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2/"/>
    </mc:Choice>
  </mc:AlternateContent>
  <xr:revisionPtr revIDLastSave="1" documentId="8_{79DF2980-704E-4F53-AD46-67B9E3CB6555}" xr6:coauthVersionLast="47" xr6:coauthVersionMax="47" xr10:uidLastSave="{F618F750-4DBD-47CE-ACA0-EA3EE29489D9}"/>
  <bookViews>
    <workbookView xWindow="28680" yWindow="-120" windowWidth="29040" windowHeight="15720" tabRatio="808" xr2:uid="{00000000-000D-0000-FFFF-FFFF00000000}"/>
  </bookViews>
  <sheets>
    <sheet name="2-8" sheetId="9" r:id="rId1"/>
  </sheets>
  <definedNames>
    <definedName name="_xlnm.Print_Area" localSheetId="0">'2-8'!$A$1:$G$42</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9" l="1"/>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F11" i="9"/>
  <c r="G11" i="9" s="1"/>
  <c r="F10" i="9"/>
  <c r="G10" i="9" s="1"/>
  <c r="F9" i="9"/>
  <c r="G9" i="9" s="1"/>
  <c r="F8" i="9"/>
  <c r="G8" i="9" s="1"/>
  <c r="F7" i="9"/>
  <c r="G7" i="9" s="1"/>
  <c r="F6" i="9"/>
  <c r="G6" i="9" s="1"/>
  <c r="F5" i="9"/>
  <c r="G5" i="9" s="1"/>
  <c r="F4" i="9"/>
  <c r="G4" i="9" s="1"/>
</calcChain>
</file>

<file path=xl/sharedStrings.xml><?xml version="1.0" encoding="utf-8"?>
<sst xmlns="http://schemas.openxmlformats.org/spreadsheetml/2006/main" count="18" uniqueCount="18">
  <si>
    <t>Year</t>
  </si>
  <si>
    <t>Total seeking reelection</t>
  </si>
  <si>
    <t>Defeated in primaries</t>
  </si>
  <si>
    <t>Defeated in general election</t>
  </si>
  <si>
    <t>Total reelected</t>
  </si>
  <si>
    <t>Table 2-8</t>
  </si>
  <si>
    <t>Reelected as percentage of those seeking reelection</t>
  </si>
  <si>
    <r>
      <t>1</t>
    </r>
    <r>
      <rPr>
        <vertAlign val="superscript"/>
        <sz val="10"/>
        <rFont val="Arial"/>
        <family val="2"/>
      </rPr>
      <t>c</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</si>
  <si>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</si>
  <si>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</si>
  <si>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</si>
  <si>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</si>
  <si>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</si>
  <si>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</si>
  <si>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</si>
  <si>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</si>
  <si>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Senate Incumbents Retired, Defeated, or Reelected, 1946 - 2022</t>
  </si>
  <si>
    <r>
      <t>Not seeking reelection</t>
    </r>
    <r>
      <rPr>
        <vertAlign val="superscript"/>
        <sz val="10"/>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</si>
</sst>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medium">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5">
    <xf numFmtId="0" fontId="0" fillId="0" borderId="0" xfId="0"/>
    <xf numFmtId="0" fontId="3" fillId="0" borderId="0" xfId="0" applyFont="1"/>
    <xf numFmtId="0" fontId="3" fillId="0" borderId="0" xfId="0" quotePrefix="1" applyFont="1" applyAlignment="1">
      <alignment horizontal="left"/>
    </xf>
    <xf numFmtId="0" fontId="3" fillId="0" borderId="0" xfId="0" applyFont="1" applyAlignment="1">
      <alignment horizontal="center"/>
    </xf>
    <xf numFmtId="164" fontId="3" fillId="0" borderId="0" xfId="0" applyNumberFormat="1"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3" fillId="0" borderId="0" xfId="1" applyFont="1" applyAlignment="1">
      <alignment horizontal="center"/>
    </xf>
    <xf numFmtId="0" fontId="3" fillId="0" borderId="1" xfId="0" applyFont="1" applyBorder="1" applyAlignment="1">
      <alignment horizontal="left"/>
    </xf>
    <xf numFmtId="0" fontId="5" fillId="0" borderId="0" xfId="0" applyFont="1"/>
    <xf numFmtId="0" fontId="3" fillId="0" borderId="2" xfId="0" applyFont="1" applyBorder="1" applyAlignment="1">
      <alignment horizontal="left"/>
    </xf>
    <xf numFmtId="0" fontId="3" fillId="0" borderId="2" xfId="0" applyFont="1" applyBorder="1" applyAlignment="1">
      <alignment horizontal="center" wrapText="1"/>
    </xf>
    <xf numFmtId="0" fontId="3" fillId="0" borderId="0" xfId="0" applyFont="1" applyAlignment="1">
      <alignment horizontal="left" wrapText="1"/>
    </xf>
    <xf numFmtId="0" fontId="3" fillId="0" borderId="0" xfId="0" applyFont="1" applyAlignment="1">
      <alignment horizontal="left"/>
    </xf>
  </cellXfs>
  <cellStyles count="4">
    <cellStyle name="Normal" xfId="0" builtinId="0"/>
    <cellStyle name="Normal 3" xfId="2" xr:uid="{00000000-0005-0000-0000-000001000000}"/>
    <cellStyle name="Normal_Table 2-8 from lindsay" xfId="1" xr:uid="{00000000-0005-0000-0000-000003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G46"/>
  <sheetViews>
    <sheetView tabSelected="1" zoomScaleNormal="100" zoomScaleSheetLayoutView="90" zoomScalePageLayoutView="70" workbookViewId="0">
      <selection sqref="A1:G42"/>
    </sheetView>
  </sheetViews>
  <sheetFormatPr defaultColWidth="9.19921875" defaultRowHeight="12.5" x14ac:dyDescent="0.25"/>
  <cols>
    <col min="1" max="1" width="10" style="1" customWidth="1"/>
    <col min="2" max="2" width="13" style="1" customWidth="1"/>
    <col min="3" max="3" width="11.796875" style="1" customWidth="1"/>
    <col min="4" max="4" width="10.796875" style="1" customWidth="1"/>
    <col min="5" max="5" width="10.59765625" style="1" customWidth="1"/>
    <col min="6" max="6" width="10.796875" style="1" customWidth="1"/>
    <col min="7" max="7" width="14.3984375" style="1" customWidth="1"/>
    <col min="8" max="8" width="9.19921875" style="1"/>
    <col min="9" max="9" width="21.3984375" style="1" customWidth="1"/>
    <col min="10" max="16384" width="9.19921875" style="1"/>
  </cols>
  <sheetData>
    <row r="1" spans="1:7" x14ac:dyDescent="0.25">
      <c r="A1" s="1" t="s">
        <v>5</v>
      </c>
      <c r="B1" s="14" t="s">
        <v>16</v>
      </c>
      <c r="C1" s="14"/>
      <c r="D1" s="14"/>
      <c r="E1" s="14"/>
      <c r="F1" s="14"/>
      <c r="G1" s="14"/>
    </row>
    <row r="2" spans="1:7" ht="13" thickBot="1" x14ac:dyDescent="0.3"/>
    <row r="3" spans="1:7" ht="78.75" customHeight="1" x14ac:dyDescent="0.25">
      <c r="A3" s="11" t="s">
        <v>0</v>
      </c>
      <c r="B3" s="12" t="s">
        <v>17</v>
      </c>
      <c r="C3" s="12" t="s">
        <v>1</v>
      </c>
      <c r="D3" s="12" t="s">
        <v>2</v>
      </c>
      <c r="E3" s="12" t="s">
        <v>3</v>
      </c>
      <c r="F3" s="12" t="s">
        <v>4</v>
      </c>
      <c r="G3" s="12" t="s">
        <v>6</v>
      </c>
    </row>
    <row r="4" spans="1:7" ht="12.75" customHeight="1" x14ac:dyDescent="0.25">
      <c r="A4" s="2">
        <v>1946</v>
      </c>
      <c r="B4" s="3">
        <v>9</v>
      </c>
      <c r="C4" s="3">
        <v>30</v>
      </c>
      <c r="D4" s="3">
        <v>6</v>
      </c>
      <c r="E4" s="3">
        <v>7</v>
      </c>
      <c r="F4" s="3">
        <f>(C4-D4-E4)</f>
        <v>17</v>
      </c>
      <c r="G4" s="4">
        <f>(F4/C4)*100</f>
        <v>56.666666666666664</v>
      </c>
    </row>
    <row r="5" spans="1:7" ht="12.75" customHeight="1" x14ac:dyDescent="0.25">
      <c r="A5" s="2">
        <v>1948</v>
      </c>
      <c r="B5" s="3">
        <v>8</v>
      </c>
      <c r="C5" s="3">
        <v>25</v>
      </c>
      <c r="D5" s="3">
        <v>2</v>
      </c>
      <c r="E5" s="3">
        <v>8</v>
      </c>
      <c r="F5" s="3">
        <f t="shared" ref="F5:F33" si="0">(C5-D5-E5)</f>
        <v>15</v>
      </c>
      <c r="G5" s="4">
        <f t="shared" ref="G5:G36" si="1">(F5/C5)*100</f>
        <v>60</v>
      </c>
    </row>
    <row r="6" spans="1:7" ht="12.75" customHeight="1" x14ac:dyDescent="0.25">
      <c r="A6" s="2">
        <v>1950</v>
      </c>
      <c r="B6" s="3">
        <v>4</v>
      </c>
      <c r="C6" s="3">
        <v>32</v>
      </c>
      <c r="D6" s="8">
        <v>5</v>
      </c>
      <c r="E6" s="8">
        <v>5</v>
      </c>
      <c r="F6" s="3">
        <f t="shared" si="0"/>
        <v>22</v>
      </c>
      <c r="G6" s="4">
        <f t="shared" si="1"/>
        <v>68.75</v>
      </c>
    </row>
    <row r="7" spans="1:7" ht="12.75" customHeight="1" x14ac:dyDescent="0.25">
      <c r="A7" s="2">
        <v>1952</v>
      </c>
      <c r="B7" s="3">
        <v>4</v>
      </c>
      <c r="C7" s="3">
        <v>29</v>
      </c>
      <c r="D7" s="8">
        <v>1</v>
      </c>
      <c r="E7" s="8">
        <v>10</v>
      </c>
      <c r="F7" s="3">
        <f t="shared" si="0"/>
        <v>18</v>
      </c>
      <c r="G7" s="4">
        <f t="shared" si="1"/>
        <v>62.068965517241381</v>
      </c>
    </row>
    <row r="8" spans="1:7" ht="12.75" customHeight="1" x14ac:dyDescent="0.25">
      <c r="A8" s="2">
        <v>1954</v>
      </c>
      <c r="B8" s="3">
        <v>6</v>
      </c>
      <c r="C8" s="3">
        <v>32</v>
      </c>
      <c r="D8" s="8">
        <v>2</v>
      </c>
      <c r="E8" s="8">
        <v>5</v>
      </c>
      <c r="F8" s="3">
        <f t="shared" si="0"/>
        <v>25</v>
      </c>
      <c r="G8" s="4">
        <f t="shared" si="1"/>
        <v>78.125</v>
      </c>
    </row>
    <row r="9" spans="1:7" ht="12.75" customHeight="1" x14ac:dyDescent="0.25">
      <c r="A9" s="2">
        <v>1956</v>
      </c>
      <c r="B9" s="3">
        <v>5</v>
      </c>
      <c r="C9" s="3">
        <v>30</v>
      </c>
      <c r="D9" s="8">
        <v>0</v>
      </c>
      <c r="E9" s="8">
        <v>4</v>
      </c>
      <c r="F9" s="3">
        <f t="shared" si="0"/>
        <v>26</v>
      </c>
      <c r="G9" s="4">
        <f t="shared" si="1"/>
        <v>86.666666666666671</v>
      </c>
    </row>
    <row r="10" spans="1:7" ht="12.75" customHeight="1" x14ac:dyDescent="0.25">
      <c r="A10" s="2">
        <v>1958</v>
      </c>
      <c r="B10" s="3">
        <v>6</v>
      </c>
      <c r="C10" s="3">
        <v>27</v>
      </c>
      <c r="D10" s="8">
        <v>0</v>
      </c>
      <c r="E10" s="8">
        <v>10</v>
      </c>
      <c r="F10" s="3">
        <f t="shared" si="0"/>
        <v>17</v>
      </c>
      <c r="G10" s="4">
        <f t="shared" si="1"/>
        <v>62.962962962962962</v>
      </c>
    </row>
    <row r="11" spans="1:7" ht="12.75" customHeight="1" x14ac:dyDescent="0.25">
      <c r="A11" s="2">
        <v>1960</v>
      </c>
      <c r="B11" s="3">
        <v>5</v>
      </c>
      <c r="C11" s="3">
        <v>29</v>
      </c>
      <c r="D11" s="8">
        <v>0</v>
      </c>
      <c r="E11" s="8">
        <v>2</v>
      </c>
      <c r="F11" s="3">
        <f t="shared" si="0"/>
        <v>27</v>
      </c>
      <c r="G11" s="4">
        <f t="shared" si="1"/>
        <v>93.103448275862064</v>
      </c>
    </row>
    <row r="12" spans="1:7" ht="12.75" customHeight="1" x14ac:dyDescent="0.25">
      <c r="A12" s="2">
        <v>1962</v>
      </c>
      <c r="B12" s="3">
        <v>4</v>
      </c>
      <c r="C12" s="3">
        <v>35</v>
      </c>
      <c r="D12" s="8">
        <v>1</v>
      </c>
      <c r="E12" s="8">
        <v>5</v>
      </c>
      <c r="F12" s="3">
        <f t="shared" si="0"/>
        <v>29</v>
      </c>
      <c r="G12" s="4">
        <f t="shared" si="1"/>
        <v>82.857142857142861</v>
      </c>
    </row>
    <row r="13" spans="1:7" ht="12.75" customHeight="1" x14ac:dyDescent="0.25">
      <c r="A13" s="2">
        <v>1964</v>
      </c>
      <c r="B13" s="3">
        <v>3</v>
      </c>
      <c r="C13" s="3">
        <v>32</v>
      </c>
      <c r="D13" s="8">
        <v>0</v>
      </c>
      <c r="E13" s="8">
        <v>4</v>
      </c>
      <c r="F13" s="3">
        <f t="shared" si="0"/>
        <v>28</v>
      </c>
      <c r="G13" s="4">
        <f t="shared" si="1"/>
        <v>87.5</v>
      </c>
    </row>
    <row r="14" spans="1:7" ht="12.75" customHeight="1" x14ac:dyDescent="0.25">
      <c r="A14" s="2">
        <v>1966</v>
      </c>
      <c r="B14" s="3">
        <v>3</v>
      </c>
      <c r="C14" s="3">
        <v>32</v>
      </c>
      <c r="D14" s="8">
        <v>3</v>
      </c>
      <c r="E14" s="8">
        <v>1</v>
      </c>
      <c r="F14" s="3">
        <f t="shared" si="0"/>
        <v>28</v>
      </c>
      <c r="G14" s="4">
        <f t="shared" si="1"/>
        <v>87.5</v>
      </c>
    </row>
    <row r="15" spans="1:7" ht="12.75" customHeight="1" x14ac:dyDescent="0.25">
      <c r="A15" s="2">
        <v>1968</v>
      </c>
      <c r="B15" s="3">
        <v>7</v>
      </c>
      <c r="C15" s="3">
        <v>27</v>
      </c>
      <c r="D15" s="8">
        <v>4</v>
      </c>
      <c r="E15" s="8">
        <v>4</v>
      </c>
      <c r="F15" s="3">
        <f t="shared" si="0"/>
        <v>19</v>
      </c>
      <c r="G15" s="4">
        <f t="shared" si="1"/>
        <v>70.370370370370367</v>
      </c>
    </row>
    <row r="16" spans="1:7" ht="12.75" customHeight="1" x14ac:dyDescent="0.25">
      <c r="A16" s="2">
        <v>1970</v>
      </c>
      <c r="B16" s="3">
        <v>4</v>
      </c>
      <c r="C16" s="3">
        <v>31</v>
      </c>
      <c r="D16" s="8">
        <v>1</v>
      </c>
      <c r="E16" s="8">
        <v>6</v>
      </c>
      <c r="F16" s="3">
        <f t="shared" si="0"/>
        <v>24</v>
      </c>
      <c r="G16" s="4">
        <f t="shared" si="1"/>
        <v>77.41935483870968</v>
      </c>
    </row>
    <row r="17" spans="1:7" ht="12.75" customHeight="1" x14ac:dyDescent="0.25">
      <c r="A17" s="2">
        <v>1972</v>
      </c>
      <c r="B17" s="3">
        <v>6</v>
      </c>
      <c r="C17" s="3">
        <v>27</v>
      </c>
      <c r="D17" s="8">
        <v>2</v>
      </c>
      <c r="E17" s="8">
        <v>5</v>
      </c>
      <c r="F17" s="3">
        <f t="shared" si="0"/>
        <v>20</v>
      </c>
      <c r="G17" s="4">
        <f t="shared" si="1"/>
        <v>74.074074074074076</v>
      </c>
    </row>
    <row r="18" spans="1:7" ht="12.75" customHeight="1" x14ac:dyDescent="0.25">
      <c r="A18" s="2">
        <v>1974</v>
      </c>
      <c r="B18" s="3">
        <v>7</v>
      </c>
      <c r="C18" s="3">
        <v>27</v>
      </c>
      <c r="D18" s="8">
        <v>2</v>
      </c>
      <c r="E18" s="8">
        <v>2</v>
      </c>
      <c r="F18" s="3">
        <f t="shared" si="0"/>
        <v>23</v>
      </c>
      <c r="G18" s="4">
        <f t="shared" si="1"/>
        <v>85.18518518518519</v>
      </c>
    </row>
    <row r="19" spans="1:7" ht="12.75" customHeight="1" x14ac:dyDescent="0.25">
      <c r="A19" s="2">
        <v>1976</v>
      </c>
      <c r="B19" s="3">
        <v>8</v>
      </c>
      <c r="C19" s="3">
        <v>25</v>
      </c>
      <c r="D19" s="8">
        <v>0</v>
      </c>
      <c r="E19" s="8">
        <v>9</v>
      </c>
      <c r="F19" s="3">
        <f t="shared" si="0"/>
        <v>16</v>
      </c>
      <c r="G19" s="4">
        <f t="shared" si="1"/>
        <v>64</v>
      </c>
    </row>
    <row r="20" spans="1:7" ht="12.75" customHeight="1" x14ac:dyDescent="0.25">
      <c r="A20" s="2">
        <v>1978</v>
      </c>
      <c r="B20" s="3">
        <v>10</v>
      </c>
      <c r="C20" s="3">
        <v>25</v>
      </c>
      <c r="D20" s="8">
        <v>3</v>
      </c>
      <c r="E20" s="8">
        <v>7</v>
      </c>
      <c r="F20" s="3">
        <f t="shared" si="0"/>
        <v>15</v>
      </c>
      <c r="G20" s="4">
        <f t="shared" si="1"/>
        <v>60</v>
      </c>
    </row>
    <row r="21" spans="1:7" ht="12.75" customHeight="1" x14ac:dyDescent="0.25">
      <c r="A21" s="2">
        <v>1980</v>
      </c>
      <c r="B21" s="3">
        <v>5</v>
      </c>
      <c r="C21" s="3">
        <v>29</v>
      </c>
      <c r="D21" s="8">
        <v>4</v>
      </c>
      <c r="E21" s="8">
        <v>9</v>
      </c>
      <c r="F21" s="3">
        <f t="shared" si="0"/>
        <v>16</v>
      </c>
      <c r="G21" s="4">
        <f t="shared" si="1"/>
        <v>55.172413793103445</v>
      </c>
    </row>
    <row r="22" spans="1:7" ht="12.75" customHeight="1" x14ac:dyDescent="0.25">
      <c r="A22" s="2">
        <v>1982</v>
      </c>
      <c r="B22" s="3">
        <v>3</v>
      </c>
      <c r="C22" s="3">
        <v>30</v>
      </c>
      <c r="D22" s="8">
        <v>0</v>
      </c>
      <c r="E22" s="8">
        <v>2</v>
      </c>
      <c r="F22" s="3">
        <f t="shared" si="0"/>
        <v>28</v>
      </c>
      <c r="G22" s="4">
        <f t="shared" si="1"/>
        <v>93.333333333333329</v>
      </c>
    </row>
    <row r="23" spans="1:7" ht="12.75" customHeight="1" x14ac:dyDescent="0.25">
      <c r="A23" s="2">
        <v>1984</v>
      </c>
      <c r="B23" s="3">
        <v>4</v>
      </c>
      <c r="C23" s="3">
        <v>29</v>
      </c>
      <c r="D23" s="8">
        <v>0</v>
      </c>
      <c r="E23" s="8">
        <v>3</v>
      </c>
      <c r="F23" s="3">
        <f t="shared" si="0"/>
        <v>26</v>
      </c>
      <c r="G23" s="4">
        <f t="shared" si="1"/>
        <v>89.65517241379311</v>
      </c>
    </row>
    <row r="24" spans="1:7" ht="12.75" customHeight="1" x14ac:dyDescent="0.25">
      <c r="A24" s="2">
        <v>1986</v>
      </c>
      <c r="B24" s="3">
        <v>6</v>
      </c>
      <c r="C24" s="3">
        <v>28</v>
      </c>
      <c r="D24" s="8">
        <v>0</v>
      </c>
      <c r="E24" s="8">
        <v>7</v>
      </c>
      <c r="F24" s="3">
        <f t="shared" si="0"/>
        <v>21</v>
      </c>
      <c r="G24" s="4">
        <f t="shared" si="1"/>
        <v>75</v>
      </c>
    </row>
    <row r="25" spans="1:7" ht="12.75" customHeight="1" x14ac:dyDescent="0.25">
      <c r="A25" s="2">
        <v>1988</v>
      </c>
      <c r="B25" s="3">
        <v>6</v>
      </c>
      <c r="C25" s="3">
        <v>27</v>
      </c>
      <c r="D25" s="8">
        <v>0</v>
      </c>
      <c r="E25" s="8">
        <v>4</v>
      </c>
      <c r="F25" s="3">
        <f t="shared" si="0"/>
        <v>23</v>
      </c>
      <c r="G25" s="4">
        <f t="shared" si="1"/>
        <v>85.18518518518519</v>
      </c>
    </row>
    <row r="26" spans="1:7" ht="12.75" customHeight="1" x14ac:dyDescent="0.25">
      <c r="A26" s="2">
        <v>1990</v>
      </c>
      <c r="B26" s="3">
        <v>4</v>
      </c>
      <c r="C26" s="3">
        <v>32</v>
      </c>
      <c r="D26" s="8">
        <v>0</v>
      </c>
      <c r="E26" s="8">
        <v>1</v>
      </c>
      <c r="F26" s="3">
        <f t="shared" si="0"/>
        <v>31</v>
      </c>
      <c r="G26" s="4">
        <f t="shared" si="1"/>
        <v>96.875</v>
      </c>
    </row>
    <row r="27" spans="1:7" ht="12.75" customHeight="1" x14ac:dyDescent="0.25">
      <c r="A27" s="2">
        <v>1992</v>
      </c>
      <c r="B27" s="3">
        <v>9</v>
      </c>
      <c r="C27" s="3">
        <v>28</v>
      </c>
      <c r="D27" s="8">
        <v>1</v>
      </c>
      <c r="E27" s="8">
        <v>4</v>
      </c>
      <c r="F27" s="3">
        <f t="shared" si="0"/>
        <v>23</v>
      </c>
      <c r="G27" s="4">
        <f t="shared" si="1"/>
        <v>82.142857142857139</v>
      </c>
    </row>
    <row r="28" spans="1:7" ht="12.75" customHeight="1" x14ac:dyDescent="0.25">
      <c r="A28" s="2">
        <v>1994</v>
      </c>
      <c r="B28" s="3">
        <v>9</v>
      </c>
      <c r="C28" s="3">
        <v>26</v>
      </c>
      <c r="D28" s="8">
        <v>0</v>
      </c>
      <c r="E28" s="8">
        <v>2</v>
      </c>
      <c r="F28" s="3">
        <f t="shared" si="0"/>
        <v>24</v>
      </c>
      <c r="G28" s="4">
        <f t="shared" si="1"/>
        <v>92.307692307692307</v>
      </c>
    </row>
    <row r="29" spans="1:7" ht="12.75" customHeight="1" x14ac:dyDescent="0.25">
      <c r="A29" s="2">
        <v>1996</v>
      </c>
      <c r="B29" s="3">
        <v>13</v>
      </c>
      <c r="C29" s="3">
        <v>21</v>
      </c>
      <c r="D29" s="3" t="s">
        <v>8</v>
      </c>
      <c r="E29" s="8">
        <v>1</v>
      </c>
      <c r="F29" s="3">
        <v>19</v>
      </c>
      <c r="G29" s="4">
        <f t="shared" si="1"/>
        <v>90.476190476190482</v>
      </c>
    </row>
    <row r="30" spans="1:7" ht="12.75" customHeight="1" x14ac:dyDescent="0.25">
      <c r="A30" s="2">
        <v>1998</v>
      </c>
      <c r="B30" s="3">
        <v>5</v>
      </c>
      <c r="C30" s="3">
        <v>29</v>
      </c>
      <c r="D30" s="3">
        <v>0</v>
      </c>
      <c r="E30" s="8">
        <v>3</v>
      </c>
      <c r="F30" s="3">
        <f t="shared" si="0"/>
        <v>26</v>
      </c>
      <c r="G30" s="4">
        <f t="shared" si="1"/>
        <v>89.65517241379311</v>
      </c>
    </row>
    <row r="31" spans="1:7" ht="12.75" customHeight="1" x14ac:dyDescent="0.25">
      <c r="A31" s="7">
        <v>2000</v>
      </c>
      <c r="B31" s="3">
        <v>5</v>
      </c>
      <c r="C31" s="3">
        <v>29</v>
      </c>
      <c r="D31" s="3">
        <v>0</v>
      </c>
      <c r="E31" s="8">
        <v>6</v>
      </c>
      <c r="F31" s="3">
        <f t="shared" si="0"/>
        <v>23</v>
      </c>
      <c r="G31" s="4">
        <f t="shared" si="1"/>
        <v>79.310344827586206</v>
      </c>
    </row>
    <row r="32" spans="1:7" ht="12.75" customHeight="1" x14ac:dyDescent="0.25">
      <c r="A32" s="7">
        <v>2002</v>
      </c>
      <c r="B32" s="3">
        <v>7</v>
      </c>
      <c r="C32" s="3">
        <v>27</v>
      </c>
      <c r="D32" s="3">
        <v>1</v>
      </c>
      <c r="E32" s="8">
        <v>2</v>
      </c>
      <c r="F32" s="3">
        <f t="shared" si="0"/>
        <v>24</v>
      </c>
      <c r="G32" s="4">
        <f t="shared" si="1"/>
        <v>88.888888888888886</v>
      </c>
    </row>
    <row r="33" spans="1:7" ht="12.75" customHeight="1" x14ac:dyDescent="0.25">
      <c r="A33" s="7">
        <v>2004</v>
      </c>
      <c r="B33" s="3">
        <v>8</v>
      </c>
      <c r="C33" s="3">
        <v>26</v>
      </c>
      <c r="D33" s="3">
        <v>0</v>
      </c>
      <c r="E33" s="8">
        <v>1</v>
      </c>
      <c r="F33" s="3">
        <f t="shared" si="0"/>
        <v>25</v>
      </c>
      <c r="G33" s="4">
        <f t="shared" si="1"/>
        <v>96.15384615384616</v>
      </c>
    </row>
    <row r="34" spans="1:7" ht="12.75" customHeight="1" x14ac:dyDescent="0.25">
      <c r="A34" s="7">
        <v>2006</v>
      </c>
      <c r="B34" s="3">
        <v>5</v>
      </c>
      <c r="C34" s="3">
        <v>28</v>
      </c>
      <c r="D34" s="3" t="s">
        <v>7</v>
      </c>
      <c r="E34" s="8">
        <v>6</v>
      </c>
      <c r="F34" s="3">
        <v>22</v>
      </c>
      <c r="G34" s="4">
        <f t="shared" si="1"/>
        <v>78.571428571428569</v>
      </c>
    </row>
    <row r="35" spans="1:7" ht="12.75" customHeight="1" x14ac:dyDescent="0.25">
      <c r="A35" s="7">
        <v>2008</v>
      </c>
      <c r="B35" s="3">
        <v>5</v>
      </c>
      <c r="C35" s="3">
        <v>30</v>
      </c>
      <c r="D35" s="3">
        <v>0</v>
      </c>
      <c r="E35" s="8">
        <v>5</v>
      </c>
      <c r="F35" s="3">
        <v>25</v>
      </c>
      <c r="G35" s="4">
        <f t="shared" si="1"/>
        <v>83.333333333333343</v>
      </c>
    </row>
    <row r="36" spans="1:7" ht="12.75" customHeight="1" x14ac:dyDescent="0.25">
      <c r="A36" s="7">
        <v>2010</v>
      </c>
      <c r="B36" s="3">
        <v>12</v>
      </c>
      <c r="C36" s="3">
        <v>25</v>
      </c>
      <c r="D36" s="3" t="s">
        <v>9</v>
      </c>
      <c r="E36" s="8">
        <v>2</v>
      </c>
      <c r="F36" s="3">
        <v>21</v>
      </c>
      <c r="G36" s="4">
        <f t="shared" si="1"/>
        <v>84</v>
      </c>
    </row>
    <row r="37" spans="1:7" ht="12.75" customHeight="1" x14ac:dyDescent="0.25">
      <c r="A37" s="7">
        <v>2012</v>
      </c>
      <c r="B37" s="3">
        <v>10</v>
      </c>
      <c r="C37" s="3">
        <v>23</v>
      </c>
      <c r="D37" s="3">
        <v>1</v>
      </c>
      <c r="E37" s="8">
        <v>1</v>
      </c>
      <c r="F37" s="3" t="s">
        <v>10</v>
      </c>
      <c r="G37" s="4">
        <v>91.3</v>
      </c>
    </row>
    <row r="38" spans="1:7" ht="12.75" customHeight="1" x14ac:dyDescent="0.25">
      <c r="A38" s="7">
        <v>2014</v>
      </c>
      <c r="B38" s="3" t="s">
        <v>11</v>
      </c>
      <c r="C38" s="3">
        <v>29</v>
      </c>
      <c r="D38" s="3">
        <v>0</v>
      </c>
      <c r="E38" s="8">
        <v>5</v>
      </c>
      <c r="F38" s="3" t="s">
        <v>12</v>
      </c>
      <c r="G38" s="4">
        <v>79.3</v>
      </c>
    </row>
    <row r="39" spans="1:7" ht="12.75" customHeight="1" x14ac:dyDescent="0.25">
      <c r="A39" s="7">
        <v>2016</v>
      </c>
      <c r="B39" s="3">
        <v>5</v>
      </c>
      <c r="C39" s="3">
        <v>29</v>
      </c>
      <c r="D39" s="3">
        <v>0</v>
      </c>
      <c r="E39" s="8">
        <v>2</v>
      </c>
      <c r="F39" s="3">
        <v>27</v>
      </c>
      <c r="G39" s="4">
        <v>93.1</v>
      </c>
    </row>
    <row r="40" spans="1:7" ht="12.75" customHeight="1" x14ac:dyDescent="0.25">
      <c r="A40" s="7">
        <v>2018</v>
      </c>
      <c r="B40" s="3">
        <v>3</v>
      </c>
      <c r="C40" s="3">
        <v>32</v>
      </c>
      <c r="D40" s="3">
        <v>0</v>
      </c>
      <c r="E40" s="8">
        <v>5</v>
      </c>
      <c r="F40" s="3">
        <v>27</v>
      </c>
      <c r="G40" s="4">
        <v>84.4</v>
      </c>
    </row>
    <row r="41" spans="1:7" ht="12.75" customHeight="1" x14ac:dyDescent="0.25">
      <c r="A41" s="7">
        <v>2020</v>
      </c>
      <c r="B41" s="3">
        <v>4</v>
      </c>
      <c r="C41" s="3">
        <v>31</v>
      </c>
      <c r="D41" s="3">
        <v>0</v>
      </c>
      <c r="E41" s="8">
        <v>5</v>
      </c>
      <c r="F41" s="3">
        <v>26</v>
      </c>
      <c r="G41" s="4">
        <v>83.9</v>
      </c>
    </row>
    <row r="42" spans="1:7" ht="12.75" customHeight="1" x14ac:dyDescent="0.25">
      <c r="A42" s="9">
        <v>2022</v>
      </c>
      <c r="B42" s="6">
        <v>7</v>
      </c>
      <c r="C42" s="6">
        <v>28</v>
      </c>
      <c r="D42" s="6">
        <v>0</v>
      </c>
      <c r="E42" s="6">
        <v>0</v>
      </c>
      <c r="F42" s="6">
        <v>28</v>
      </c>
      <c r="G42" s="5">
        <v>100</v>
      </c>
    </row>
    <row r="43" spans="1:7" x14ac:dyDescent="0.25">
      <c r="A43" s="7"/>
      <c r="B43" s="3"/>
      <c r="C43" s="3"/>
      <c r="D43" s="3"/>
      <c r="E43" s="8"/>
      <c r="F43" s="3"/>
      <c r="G43" s="4"/>
    </row>
    <row r="44" spans="1:7" ht="26.25" customHeight="1" x14ac:dyDescent="0.3">
      <c r="A44" s="10"/>
      <c r="B44" s="13" t="s">
        <v>13</v>
      </c>
      <c r="C44" s="13"/>
      <c r="D44" s="13"/>
      <c r="E44" s="13"/>
      <c r="F44" s="13"/>
      <c r="G44" s="13"/>
    </row>
    <row r="45" spans="1:7" ht="195" customHeight="1" x14ac:dyDescent="0.25">
      <c r="B45" s="13" t="s">
        <v>14</v>
      </c>
      <c r="C45" s="14"/>
      <c r="D45" s="14"/>
      <c r="E45" s="14"/>
      <c r="F45" s="14"/>
      <c r="G45" s="14"/>
    </row>
    <row r="46" spans="1:7" ht="105.75" customHeight="1" x14ac:dyDescent="0.25">
      <c r="B46" s="13" t="s">
        <v>15</v>
      </c>
      <c r="C46" s="13"/>
      <c r="D46" s="13"/>
      <c r="E46" s="13"/>
      <c r="F46" s="13"/>
      <c r="G46" s="13"/>
    </row>
  </sheetData>
  <customSheetViews>
    <customSheetView guid="{82E1E6FF-4744-45C2-A887-EF954EEA3376}" showRuler="0" topLeftCell="A16">
      <selection activeCell="J39" sqref="J39"/>
      <pageMargins left="0.75" right="0.75" top="1" bottom="1" header="0.5" footer="0.5"/>
      <pageSetup orientation="portrait" horizontalDpi="300" verticalDpi="300" r:id="rId1"/>
      <headerFooter alignWithMargins="0"/>
    </customSheetView>
    <customSheetView guid="{D50CD8CE-D074-4439-B052-6E87EDCA84D2}"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4:G44"/>
    <mergeCell ref="B45:G45"/>
    <mergeCell ref="B46:G46"/>
    <mergeCell ref="B1:G1"/>
  </mergeCells>
  <phoneticPr fontId="0" type="noConversion"/>
  <pageMargins left="0.5" right="0.5" top="1" bottom="1" header="0.5" footer="0.5"/>
  <pageSetup scale="92"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03D7F-5CF4-4F7E-AD7B-1745404EE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97ACE-BD4E-40B9-873C-D1B5EB16C0D3}">
  <ds:schemaRefs>
    <ds:schemaRef ds:uri="http://www.w3.org/XML/1998/namespace"/>
    <ds:schemaRef ds:uri="http://schemas.microsoft.com/office/2006/documentManagement/types"/>
    <ds:schemaRef ds:uri="4bf2a6de-3ea4-40cf-85a6-ac8f7ef6acda"/>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3e9a6adc-f9d6-4cd4-a014-5f897027a08c"/>
    <ds:schemaRef ds:uri="http://schemas.microsoft.com/office/2006/metadata/properties"/>
  </ds:schemaRefs>
</ds:datastoreItem>
</file>

<file path=customXml/itemProps3.xml><?xml version="1.0" encoding="utf-8"?>
<ds:datastoreItem xmlns:ds="http://schemas.openxmlformats.org/officeDocument/2006/customXml" ds:itemID="{8411403B-E8E8-46A9-9B1F-BFC496B12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vt:lpstr>
      <vt:lpstr>'2-8'!Print_Area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2022-11-18T17:16:10Z</cp:lastPrinted>
  <dcterms:created xsi:type="dcterms:W3CDTF">1998-06-25T16:57:40Z</dcterms:created>
  <dcterms:modified xsi:type="dcterms:W3CDTF">2024-10-31T00:00:46Z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