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Research/JVey/Projects/28. Who owns downtown/10. Publications/Launch brief/"/>
    </mc:Choice>
  </mc:AlternateContent>
  <xr:revisionPtr revIDLastSave="58" documentId="8_{7587DE3F-AE42-4D00-8DE7-60622B8B532A}" xr6:coauthVersionLast="47" xr6:coauthVersionMax="47" xr10:uidLastSave="{7BA52CBB-97A0-411B-A6E9-639D757BB970}"/>
  <bookViews>
    <workbookView xWindow="-110" yWindow="-110" windowWidth="19420" windowHeight="10300" xr2:uid="{472C507A-36D5-4689-89A2-582CFEB965AB}"/>
  </bookViews>
  <sheets>
    <sheet name="Sheet2" sheetId="2" r:id="rId1"/>
    <sheet name="Sheet1" sheetId="1" r:id="rId2"/>
  </sheets>
  <definedNames>
    <definedName name="_xlnm._FilterDatabase" localSheetId="1" hidden="1">Sheet1!$A$3:$I$49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<sst xmlns="http://schemas.openxmlformats.org/spreadsheetml/2006/main" count="74" uniqueCount="73">
  <si>
    <t>MSA Name</t>
  </si>
  <si>
    <t>Change in population share, 2000 - 2020</t>
  </si>
  <si>
    <t>Birmingham-Hoover, AL</t>
  </si>
  <si>
    <t>Tampa-St. Petersburg-Clearwater, FL</t>
  </si>
  <si>
    <t>San Antonio-New Braunfels, TX</t>
  </si>
  <si>
    <t>San Jose-Sunnyvale-Santa Clara, CA</t>
  </si>
  <si>
    <t>Nashville-Davidson--Murfreesboro--Franklin, TN</t>
  </si>
  <si>
    <t>Orlando-Kissimmee-Sanford, FL</t>
  </si>
  <si>
    <t>Los Angeles-Long Beach-Anaheim, CA</t>
  </si>
  <si>
    <t>Urban Honolulu, HI</t>
  </si>
  <si>
    <t>Sacramento-Roseville-Folsom, CA</t>
  </si>
  <si>
    <t>Salt Lake City, UT</t>
  </si>
  <si>
    <t>St. Louis, MO-IL</t>
  </si>
  <si>
    <t>Jacksonville, FL</t>
  </si>
  <si>
    <t>Kansas City, MO-KS</t>
  </si>
  <si>
    <t>Portland-Vancouver-Hillsboro, OR-WA</t>
  </si>
  <si>
    <t>Buffalo-Cheektowaga, NY</t>
  </si>
  <si>
    <t>Washington-Arlington-Alexandria, DC-VA-MD-WV</t>
  </si>
  <si>
    <t>Columbus, OH</t>
  </si>
  <si>
    <t>New Orleans-Metairie, LA</t>
  </si>
  <si>
    <t>Miami-Fort Lauderdale-Pompano Beach, FL</t>
  </si>
  <si>
    <t>Richmond, VA</t>
  </si>
  <si>
    <t>Detroit-Warren-Dearborn, MI</t>
  </si>
  <si>
    <t>Austin-Round Rock-Georgetown, TX</t>
  </si>
  <si>
    <t>Dallas-Fort Worth-Arlington, TX</t>
  </si>
  <si>
    <t>San Diego-Chula Vista-Carlsbad, CA</t>
  </si>
  <si>
    <t>Atlanta-Sandy Springs-Alpharetta, GA</t>
  </si>
  <si>
    <t>Phoenix-Mesa-Chandler, AZ</t>
  </si>
  <si>
    <t>Houston-The Woodlands-Sugar Land, TX</t>
  </si>
  <si>
    <t>Hartford-East Hartford-Middletown, CT</t>
  </si>
  <si>
    <t>Las Vegas-Henderson-Paradise, NV</t>
  </si>
  <si>
    <t>Milwaukee-Waukesha, WI</t>
  </si>
  <si>
    <t>Indianapolis-Carmel-Anderson, IN</t>
  </si>
  <si>
    <t>Louisville/Jefferson County, KY-IN</t>
  </si>
  <si>
    <t>Baltimore-Columbia-Towson, MD</t>
  </si>
  <si>
    <t>Denver-Aurora-Lakewood, CO</t>
  </si>
  <si>
    <t>Seattle-Tacoma-Bellevue, WA</t>
  </si>
  <si>
    <t>Cleveland-Elyria, OH</t>
  </si>
  <si>
    <t>Charlotte-Concord-Gastonia, NC-SC</t>
  </si>
  <si>
    <t>Minneapolis-St. Paul-Bloomington, MN-WI</t>
  </si>
  <si>
    <t>Cincinnati, OH-KY-IN</t>
  </si>
  <si>
    <t>San Francisco-Oakland-Berkeley, CA</t>
  </si>
  <si>
    <t>Pittsburgh, PA</t>
  </si>
  <si>
    <t>Boston-Cambridge-Newton, MA-NH</t>
  </si>
  <si>
    <t>Philadelphia-Camden-Wilmington, PA-NJ-DE-MD</t>
  </si>
  <si>
    <t>New York-Newark-Jersey City, NY-NJ-PA</t>
  </si>
  <si>
    <t>Chicago-Naperville-Elgin, IL-IN-WI</t>
  </si>
  <si>
    <t>CC Total Jobs (2019)</t>
  </si>
  <si>
    <t>Live-work quotient (Ratio of residents to jobs), 2019</t>
  </si>
  <si>
    <t>Job Statistics</t>
  </si>
  <si>
    <t>Residential Statistics</t>
  </si>
  <si>
    <t>Key:</t>
  </si>
  <si>
    <t>CC</t>
  </si>
  <si>
    <t>Commercial Core</t>
  </si>
  <si>
    <t>MSA</t>
  </si>
  <si>
    <t>Metropolitan Statistical Area</t>
  </si>
  <si>
    <t>AC</t>
  </si>
  <si>
    <t>Activity Center</t>
  </si>
  <si>
    <t>Source</t>
  </si>
  <si>
    <t>CBD</t>
  </si>
  <si>
    <t>Central Business District</t>
  </si>
  <si>
    <t>See methodology section of paper</t>
  </si>
  <si>
    <t>U.S. Census</t>
  </si>
  <si>
    <t xml:space="preserve">As defined in https://www.brookings.edu/research/activity-centers/ </t>
  </si>
  <si>
    <t>Ratio of job density in downtown (CC) ACs compared to all ACs</t>
  </si>
  <si>
    <t>Change in CC job market share, 2011 - 2019</t>
  </si>
  <si>
    <t>2019 CC Share of MSA Total Jobs (LEHD)</t>
  </si>
  <si>
    <t>2020 CC Share of MSA Population, 2020</t>
  </si>
  <si>
    <t>Ratio of CC workers who are not city residents to city population, 2019</t>
  </si>
  <si>
    <t>Data sources:</t>
  </si>
  <si>
    <t>2020 U.S. Census</t>
  </si>
  <si>
    <t>2019 U.S. Census Bureau Longitudinal Employer-Household Dynamics (LEHD) Origin-Destination Employment Statistics (LODES), available online at https://lehd.ces.census.gov/data/</t>
  </si>
  <si>
    <t>Table 1: U.S. Downtown Commercial Core Employment and Residential 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</si>
</sst>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9" fontId="0" fillId="0" borderId="0" xfId="1" applyFon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 applyBorder="1"/>
    <xf numFmtId="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2" fontId="0" fillId="0" borderId="8" xfId="0" applyNumberFormat="1" applyBorder="1"/>
    <xf numFmtId="165" fontId="0" fillId="0" borderId="0" xfId="0" applyNumberFormat="1" applyBorder="1"/>
    <xf numFmtId="2" fontId="0" fillId="0" borderId="10" xfId="0" applyNumberFormat="1" applyBorder="1"/>
    <xf numFmtId="3" fontId="0" fillId="0" borderId="6" xfId="0" applyNumberFormat="1" applyBorder="1"/>
    <xf numFmtId="164" fontId="0" fillId="0" borderId="5" xfId="0" applyNumberFormat="1" applyBorder="1"/>
    <xf numFmtId="165" fontId="0" fillId="0" borderId="5" xfId="0" applyNumberFormat="1" applyBorder="1"/>
    <xf numFmtId="9" fontId="0" fillId="0" borderId="5" xfId="1" applyFont="1" applyBorder="1"/>
    <xf numFmtId="164" fontId="0" fillId="0" borderId="7" xfId="0" applyNumberFormat="1" applyBorder="1"/>
    <xf numFmtId="9" fontId="0" fillId="0" borderId="7" xfId="1" applyFont="1" applyBorder="1"/>
    <xf numFmtId="0" fontId="0" fillId="0" borderId="2" xfId="0" applyBorder="1"/>
    <xf numFmtId="3" fontId="2" fillId="0" borderId="6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2" fontId="0" fillId="0" borderId="13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0" xfId="0" applyNumberFormat="1"/>
    <xf numFmtId="164" fontId="0" fillId="0" borderId="12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AF50-ECD4-4B5C-BBFF-5761561C6387}">
  <dimension ref="A1:C9"/>
  <sheetViews>
    <sheetView tabSelected="1" workbookViewId="0"/>
  </sheetViews>
  <sheetFormatPr defaultRowHeight="14.5" x14ac:dyDescent="0.35"/>
  <cols>
    <col min="2" max="2" width="26.81640625" bestFit="1" customWidth="1"/>
  </cols>
  <sheetData>
    <row r="1" spans="1:3" x14ac:dyDescent="0.35">
      <c r="A1" t="s">
        <v>51</v>
      </c>
      <c r="C1" t="s">
        <v>58</v>
      </c>
    </row>
    <row r="2" spans="1:3" x14ac:dyDescent="0.35">
      <c r="A2" t="s">
        <v>59</v>
      </c>
      <c r="B2" t="s">
        <v>60</v>
      </c>
      <c r="C2" t="s">
        <v>61</v>
      </c>
    </row>
    <row r="3" spans="1:3" x14ac:dyDescent="0.35">
      <c r="A3" t="s">
        <v>52</v>
      </c>
      <c r="B3" t="s">
        <v>53</v>
      </c>
      <c r="C3" t="s">
        <v>61</v>
      </c>
    </row>
    <row r="4" spans="1:3" x14ac:dyDescent="0.35">
      <c r="A4" t="s">
        <v>54</v>
      </c>
      <c r="B4" t="s">
        <v>55</v>
      </c>
      <c r="C4" t="s">
        <v>62</v>
      </c>
    </row>
    <row r="5" spans="1:3" x14ac:dyDescent="0.35">
      <c r="A5" t="s">
        <v>56</v>
      </c>
      <c r="B5" t="s">
        <v>57</v>
      </c>
      <c r="C5" t="s">
        <v>63</v>
      </c>
    </row>
    <row r="7" spans="1:3" x14ac:dyDescent="0.35">
      <c r="A7" t="s">
        <v>69</v>
      </c>
    </row>
    <row r="8" spans="1:3" x14ac:dyDescent="0.35">
      <c r="A8" t="s">
        <v>71</v>
      </c>
    </row>
    <row r="9" spans="1:3" x14ac:dyDescent="0.35">
      <c r="A9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5117-1570-4095-B581-B43AE0ABA4BA}">
  <dimension ref="A1:I51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46.453125" bestFit="1" customWidth="1"/>
    <col min="2" max="2" width="8.81640625" style="5" customWidth="1"/>
    <col min="3" max="3" width="8.1796875" style="2" customWidth="1"/>
    <col min="4" max="4" width="10.81640625" style="2" customWidth="1"/>
    <col min="5" max="5" width="10.81640625" style="1" customWidth="1"/>
    <col min="6" max="6" width="11.26953125" style="1" customWidth="1"/>
    <col min="7" max="7" width="10.81640625" style="1" customWidth="1"/>
    <col min="8" max="8" width="14.81640625" style="5" customWidth="1"/>
    <col min="9" max="9" width="10.1796875" style="6" customWidth="1"/>
  </cols>
  <sheetData>
    <row r="1" spans="1:9" ht="15" thickBot="1" x14ac:dyDescent="0.4">
      <c r="A1" s="43" t="s">
        <v>72</v>
      </c>
    </row>
    <row r="2" spans="1:9" ht="15" thickBot="1" x14ac:dyDescent="0.4">
      <c r="A2" s="24"/>
      <c r="B2" s="37" t="s">
        <v>49</v>
      </c>
      <c r="C2" s="38"/>
      <c r="D2" s="38"/>
      <c r="E2" s="39"/>
      <c r="F2" s="40" t="s">
        <v>50</v>
      </c>
      <c r="G2" s="41"/>
      <c r="H2" s="41"/>
      <c r="I2" s="42"/>
    </row>
    <row r="3" spans="1:9" ht="87.5" thickBot="1" x14ac:dyDescent="0.4">
      <c r="A3" s="12" t="s">
        <v>0</v>
      </c>
      <c r="B3" s="25" t="s">
        <v>47</v>
      </c>
      <c r="C3" s="26" t="s">
        <v>66</v>
      </c>
      <c r="D3" s="26" t="s">
        <v>65</v>
      </c>
      <c r="E3" s="34" t="s">
        <v>64</v>
      </c>
      <c r="F3" s="35" t="s">
        <v>67</v>
      </c>
      <c r="G3" s="13" t="s">
        <v>1</v>
      </c>
      <c r="H3" s="14" t="s">
        <v>68</v>
      </c>
      <c r="I3" s="36" t="s">
        <v>48</v>
      </c>
    </row>
    <row r="4" spans="1:9" x14ac:dyDescent="0.35">
      <c r="A4" s="15" t="s">
        <v>46</v>
      </c>
      <c r="B4" s="4">
        <v>738949.00000000605</v>
      </c>
      <c r="C4" s="7">
        <v>0.16195247955619799</v>
      </c>
      <c r="D4" s="7">
        <v>3.4333970343885419E-2</v>
      </c>
      <c r="E4" s="16">
        <v>27.492040863244533</v>
      </c>
      <c r="F4" s="31">
        <v>2.3365384755339242E-2</v>
      </c>
      <c r="G4" s="22">
        <v>0.78917044526633628</v>
      </c>
      <c r="H4" s="23">
        <v>0.12302433184296857</v>
      </c>
      <c r="I4" s="27">
        <v>0.30413465611293627</v>
      </c>
    </row>
    <row r="5" spans="1:9" x14ac:dyDescent="0.35">
      <c r="A5" s="15" t="s">
        <v>45</v>
      </c>
      <c r="B5" s="4">
        <v>2228698</v>
      </c>
      <c r="C5" s="7">
        <v>0.23558791952848801</v>
      </c>
      <c r="D5" s="7">
        <v>1.258846799613754E-2</v>
      </c>
      <c r="E5" s="16">
        <v>16.200096498551353</v>
      </c>
      <c r="F5" s="32">
        <v>3.8392500274323289E-2</v>
      </c>
      <c r="G5" s="7">
        <v>0.11415602633468001</v>
      </c>
      <c r="H5" s="3">
        <v>8.7786109940522425E-2</v>
      </c>
      <c r="I5" s="28">
        <v>0.34694830793584414</v>
      </c>
    </row>
    <row r="6" spans="1:9" x14ac:dyDescent="0.35">
      <c r="A6" s="15" t="s">
        <v>44</v>
      </c>
      <c r="B6" s="4">
        <v>353611.97212277597</v>
      </c>
      <c r="C6" s="7">
        <v>0.12092472051889901</v>
      </c>
      <c r="D6" s="7">
        <v>-3.0562576016564359E-2</v>
      </c>
      <c r="E6" s="16">
        <v>15.020718901486351</v>
      </c>
      <c r="F6" s="32">
        <v>2.016973119995337E-2</v>
      </c>
      <c r="G6" s="7">
        <v>0.30474842733913426</v>
      </c>
      <c r="H6" s="3">
        <v>0.11123409150432767</v>
      </c>
      <c r="I6" s="28">
        <v>0.35621248693544139</v>
      </c>
    </row>
    <row r="7" spans="1:9" x14ac:dyDescent="0.35">
      <c r="A7" s="15" t="s">
        <v>43</v>
      </c>
      <c r="B7" s="4">
        <v>558144.15433192102</v>
      </c>
      <c r="C7" s="7">
        <v>0.20149978829575199</v>
      </c>
      <c r="D7" s="7">
        <v>0.10434867389317613</v>
      </c>
      <c r="E7" s="16">
        <v>13.70345777479355</v>
      </c>
      <c r="F7" s="32">
        <v>3.2601173053760375E-2</v>
      </c>
      <c r="G7" s="7">
        <v>0.16104261338979917</v>
      </c>
      <c r="H7" s="3">
        <v>0.56250348275385309</v>
      </c>
      <c r="I7" s="28">
        <v>0.2886404860637386</v>
      </c>
    </row>
    <row r="8" spans="1:9" x14ac:dyDescent="0.35">
      <c r="A8" s="15" t="s">
        <v>42</v>
      </c>
      <c r="B8" s="4">
        <v>174484.31760225599</v>
      </c>
      <c r="C8" s="7">
        <v>0.15071326761996101</v>
      </c>
      <c r="D8" s="7">
        <v>-4.6450748390982351E-2</v>
      </c>
      <c r="E8" s="16">
        <v>13.018203052274774</v>
      </c>
      <c r="F8" s="32">
        <v>1.968678957202448E-2</v>
      </c>
      <c r="G8" s="7">
        <v>6.9511448946631346E-2</v>
      </c>
      <c r="H8" s="3">
        <v>0.43757121565121854</v>
      </c>
      <c r="I8" s="28">
        <v>0.26750828178380948</v>
      </c>
    </row>
    <row r="9" spans="1:9" x14ac:dyDescent="0.35">
      <c r="A9" s="15" t="s">
        <v>41</v>
      </c>
      <c r="B9" s="4">
        <v>510640.35846779001</v>
      </c>
      <c r="C9" s="7">
        <v>0.20930592248534899</v>
      </c>
      <c r="D9" s="7">
        <v>-5.1853297947145431E-3</v>
      </c>
      <c r="E9" s="16">
        <v>9.858275539923838</v>
      </c>
      <c r="F9" s="32">
        <v>4.8040980347895813E-2</v>
      </c>
      <c r="G9" s="7">
        <v>0.22164608828457139</v>
      </c>
      <c r="H9" s="3">
        <v>0.37102784063056049</v>
      </c>
      <c r="I9" s="28">
        <v>0.44678607206952869</v>
      </c>
    </row>
    <row r="10" spans="1:9" x14ac:dyDescent="0.35">
      <c r="A10" s="15" t="s">
        <v>40</v>
      </c>
      <c r="B10" s="4">
        <v>81588</v>
      </c>
      <c r="C10" s="7">
        <v>7.5414300408057106E-2</v>
      </c>
      <c r="D10" s="7">
        <v>-7.0024011971075814E-2</v>
      </c>
      <c r="E10" s="16">
        <v>8.8858116318809426</v>
      </c>
      <c r="F10" s="32">
        <v>8.2653782826232983E-3</v>
      </c>
      <c r="G10" s="7">
        <v>-0.10300722583300458</v>
      </c>
      <c r="H10" s="3">
        <v>0.20506380352628115</v>
      </c>
      <c r="I10" s="28">
        <v>0.22863656420061773</v>
      </c>
    </row>
    <row r="11" spans="1:9" x14ac:dyDescent="0.35">
      <c r="A11" s="15" t="s">
        <v>39</v>
      </c>
      <c r="B11" s="4">
        <v>160203</v>
      </c>
      <c r="C11" s="7">
        <v>8.1160399915311099E-2</v>
      </c>
      <c r="D11" s="7">
        <v>-3.3253981274008193E-2</v>
      </c>
      <c r="E11" s="16">
        <v>7.7334725470164489</v>
      </c>
      <c r="F11" s="32">
        <v>9.9995637164959333E-3</v>
      </c>
      <c r="G11" s="7">
        <v>0.49416999820489416</v>
      </c>
      <c r="H11" s="3">
        <v>0.28819736305080423</v>
      </c>
      <c r="I11" s="28">
        <v>0.23033900738438107</v>
      </c>
    </row>
    <row r="12" spans="1:9" x14ac:dyDescent="0.35">
      <c r="A12" s="15" t="s">
        <v>38</v>
      </c>
      <c r="B12" s="4">
        <v>165280</v>
      </c>
      <c r="C12" s="7">
        <v>0.129782721324461</v>
      </c>
      <c r="D12" s="7">
        <v>-2.4789856257394608E-2</v>
      </c>
      <c r="E12" s="16">
        <v>7.5201103223916572</v>
      </c>
      <c r="F12" s="32">
        <v>1.2030842801773765E-2</v>
      </c>
      <c r="G12" s="7">
        <v>0.65056779373190421</v>
      </c>
      <c r="H12" s="3">
        <v>0.10535717260619784</v>
      </c>
      <c r="I12" s="28">
        <v>0.19364714424007745</v>
      </c>
    </row>
    <row r="13" spans="1:9" x14ac:dyDescent="0.35">
      <c r="A13" s="15" t="s">
        <v>37</v>
      </c>
      <c r="B13" s="4">
        <v>101812.000000001</v>
      </c>
      <c r="C13" s="7">
        <v>9.8175391222970698E-2</v>
      </c>
      <c r="D13" s="7">
        <v>7.5403148754358924E-3</v>
      </c>
      <c r="E13" s="16">
        <v>7.4527854939478111</v>
      </c>
      <c r="F13" s="32">
        <v>1.0146289885650719E-2</v>
      </c>
      <c r="G13" s="7">
        <v>0.7433755874125253</v>
      </c>
      <c r="H13" s="3">
        <v>0.20674467013771924</v>
      </c>
      <c r="I13" s="28">
        <v>0.20810906376458366</v>
      </c>
    </row>
    <row r="14" spans="1:9" x14ac:dyDescent="0.35">
      <c r="A14" s="15" t="s">
        <v>36</v>
      </c>
      <c r="B14" s="4">
        <v>311531.394277132</v>
      </c>
      <c r="C14" s="7">
        <v>0.15760817951096301</v>
      </c>
      <c r="D14" s="7">
        <v>-6.1488532502400814E-2</v>
      </c>
      <c r="E14" s="16">
        <v>7.140036636501728</v>
      </c>
      <c r="F14" s="32">
        <v>2.8531921024434886E-2</v>
      </c>
      <c r="G14" s="7">
        <v>0.42444693757114388</v>
      </c>
      <c r="H14" s="3">
        <v>0.26007959009660181</v>
      </c>
      <c r="I14" s="28">
        <v>0.36806242358353819</v>
      </c>
    </row>
    <row r="15" spans="1:9" x14ac:dyDescent="0.35">
      <c r="A15" s="15" t="s">
        <v>35</v>
      </c>
      <c r="B15" s="4">
        <v>200342</v>
      </c>
      <c r="C15" s="7">
        <v>0.13052538428958299</v>
      </c>
      <c r="D15" s="7">
        <v>-4.5924021973784779E-3</v>
      </c>
      <c r="E15" s="16">
        <v>6.6140943843760933</v>
      </c>
      <c r="F15" s="32">
        <v>2.5054144632891122E-2</v>
      </c>
      <c r="G15" s="7">
        <v>0.3776034445163875</v>
      </c>
      <c r="H15" s="3">
        <v>0.18366837874304109</v>
      </c>
      <c r="I15" s="28">
        <v>0.37064619500653884</v>
      </c>
    </row>
    <row r="16" spans="1:9" x14ac:dyDescent="0.35">
      <c r="A16" s="15" t="s">
        <v>34</v>
      </c>
      <c r="B16" s="4">
        <v>154164</v>
      </c>
      <c r="C16" s="7">
        <v>0.113543322846304</v>
      </c>
      <c r="D16" s="7">
        <v>-5.8781640712503559E-2</v>
      </c>
      <c r="E16" s="16">
        <v>5.9962661297624669</v>
      </c>
      <c r="F16" s="32">
        <v>1.7798496050286342E-2</v>
      </c>
      <c r="G16" s="7">
        <v>-2.207137360583818E-2</v>
      </c>
      <c r="H16" s="3">
        <v>0.17289896097413612</v>
      </c>
      <c r="I16" s="28">
        <v>0.32840351833112791</v>
      </c>
    </row>
    <row r="17" spans="1:9" x14ac:dyDescent="0.35">
      <c r="A17" s="15" t="s">
        <v>33</v>
      </c>
      <c r="B17" s="4">
        <v>61227</v>
      </c>
      <c r="C17" s="7">
        <v>9.4797274386758806E-2</v>
      </c>
      <c r="D17" s="7">
        <v>-0.2092403656718739</v>
      </c>
      <c r="E17" s="16">
        <v>5.7947500881444238</v>
      </c>
      <c r="F17" s="32">
        <v>9.8479974545661059E-3</v>
      </c>
      <c r="G17" s="7">
        <v>-4.0253290121015473E-2</v>
      </c>
      <c r="H17" s="3">
        <v>7.5836220053547357E-2</v>
      </c>
      <c r="I17" s="28">
        <v>0.20675518970388881</v>
      </c>
    </row>
    <row r="18" spans="1:9" x14ac:dyDescent="0.35">
      <c r="A18" s="15" t="s">
        <v>32</v>
      </c>
      <c r="B18" s="4">
        <v>167863.000000022</v>
      </c>
      <c r="C18" s="7">
        <v>0.154088985579104</v>
      </c>
      <c r="D18" s="7">
        <v>1.8233261419890682E-2</v>
      </c>
      <c r="E18" s="16">
        <v>5.3214520560227188</v>
      </c>
      <c r="F18" s="32">
        <v>1.3128600121267243E-2</v>
      </c>
      <c r="G18" s="7">
        <v>0.14165343622572787</v>
      </c>
      <c r="H18" s="3">
        <v>0.10545932833361908</v>
      </c>
      <c r="I18" s="28">
        <v>0.16510487719149763</v>
      </c>
    </row>
    <row r="19" spans="1:9" x14ac:dyDescent="0.35">
      <c r="A19" s="15" t="s">
        <v>31</v>
      </c>
      <c r="B19" s="4">
        <v>91631.999999996697</v>
      </c>
      <c r="C19" s="7">
        <v>0.105345085861899</v>
      </c>
      <c r="D19" s="7">
        <v>-4.145448748736312E-3</v>
      </c>
      <c r="E19" s="16">
        <v>5.267084565042639</v>
      </c>
      <c r="F19" s="32">
        <v>2.416857228313915E-2</v>
      </c>
      <c r="G19" s="7">
        <v>0.28971899643601379</v>
      </c>
      <c r="H19" s="3">
        <v>9.2389512705446958E-2</v>
      </c>
      <c r="I19" s="28">
        <v>0.41534616727782186</v>
      </c>
    </row>
    <row r="20" spans="1:9" x14ac:dyDescent="0.35">
      <c r="A20" s="15" t="s">
        <v>30</v>
      </c>
      <c r="B20" s="4">
        <v>239385.999999994</v>
      </c>
      <c r="C20" s="7">
        <v>0.23292489630148899</v>
      </c>
      <c r="D20" s="7">
        <v>-9.5569199473336461E-2</v>
      </c>
      <c r="E20" s="16">
        <v>5.2184844648432618</v>
      </c>
      <c r="F20" s="32">
        <v>2.446345357523259E-2</v>
      </c>
      <c r="G20" s="7">
        <v>-0.48992825857848343</v>
      </c>
      <c r="H20" s="3">
        <v>0.22689370845955406</v>
      </c>
      <c r="I20" s="28">
        <v>0.23151312106807159</v>
      </c>
    </row>
    <row r="21" spans="1:9" x14ac:dyDescent="0.35">
      <c r="A21" s="15" t="s">
        <v>29</v>
      </c>
      <c r="B21" s="4">
        <v>81723</v>
      </c>
      <c r="C21" s="7">
        <v>0.129576064111594</v>
      </c>
      <c r="D21" s="7">
        <v>-0.10435759489861153</v>
      </c>
      <c r="E21" s="16">
        <v>4.9525710467026363</v>
      </c>
      <c r="F21" s="32">
        <v>2.3085524803239471E-2</v>
      </c>
      <c r="G21" s="7">
        <v>-4.5999304607040353E-2</v>
      </c>
      <c r="H21" s="3">
        <v>0.59805992460678548</v>
      </c>
      <c r="I21" s="28">
        <v>0.34280435128421621</v>
      </c>
    </row>
    <row r="22" spans="1:9" x14ac:dyDescent="0.35">
      <c r="A22" s="15" t="s">
        <v>28</v>
      </c>
      <c r="B22" s="4">
        <v>183935</v>
      </c>
      <c r="C22" s="7">
        <v>5.9103804641737902E-2</v>
      </c>
      <c r="D22" s="7">
        <v>-0.20645580096499994</v>
      </c>
      <c r="E22" s="16">
        <v>4.8998108358712811</v>
      </c>
      <c r="F22" s="32">
        <v>7.5456597924248555E-3</v>
      </c>
      <c r="G22" s="7">
        <v>8.2198431691567611E-2</v>
      </c>
      <c r="H22" s="3">
        <v>4.7706599802328574E-2</v>
      </c>
      <c r="I22" s="28">
        <v>0.29217930247098162</v>
      </c>
    </row>
    <row r="23" spans="1:9" x14ac:dyDescent="0.35">
      <c r="A23" s="15" t="s">
        <v>27</v>
      </c>
      <c r="B23" s="4">
        <v>152960</v>
      </c>
      <c r="C23" s="7">
        <v>7.1127181687726804E-2</v>
      </c>
      <c r="D23" s="7">
        <v>-0.12599145524264846</v>
      </c>
      <c r="E23" s="16">
        <v>4.4011761372561953</v>
      </c>
      <c r="F23" s="32">
        <v>6.1749973998273151E-3</v>
      </c>
      <c r="G23" s="7">
        <v>2.712664166551659E-2</v>
      </c>
      <c r="H23" s="3">
        <v>5.5463993135641813E-2</v>
      </c>
      <c r="I23" s="28">
        <v>0.19562630753138074</v>
      </c>
    </row>
    <row r="24" spans="1:9" x14ac:dyDescent="0.35">
      <c r="A24" s="15" t="s">
        <v>26</v>
      </c>
      <c r="B24" s="4">
        <v>198106.18883935901</v>
      </c>
      <c r="C24" s="7">
        <v>7.1683505853937401E-2</v>
      </c>
      <c r="D24" s="7">
        <v>-7.6350316336664475E-2</v>
      </c>
      <c r="E24" s="16">
        <v>4.1275588973344162</v>
      </c>
      <c r="F24" s="32">
        <v>8.2793976500107145E-3</v>
      </c>
      <c r="G24" s="7">
        <v>0.45232976901944166</v>
      </c>
      <c r="H24" s="3">
        <v>0.32825716713929531</v>
      </c>
      <c r="I24" s="28">
        <v>0.25450996909987872</v>
      </c>
    </row>
    <row r="25" spans="1:9" x14ac:dyDescent="0.35">
      <c r="A25" s="15" t="s">
        <v>25</v>
      </c>
      <c r="B25" s="4">
        <v>80468</v>
      </c>
      <c r="C25" s="7">
        <v>5.5472639045243903E-2</v>
      </c>
      <c r="D25" s="7">
        <v>-0.17063906666382769</v>
      </c>
      <c r="E25" s="16">
        <v>4.1124681133943612</v>
      </c>
      <c r="F25" s="32">
        <v>1.3961536805841447E-2</v>
      </c>
      <c r="G25" s="7">
        <v>0.92377693273175165</v>
      </c>
      <c r="H25" s="3">
        <v>2.8354686135446672E-2</v>
      </c>
      <c r="I25" s="28">
        <v>0.57232688770691453</v>
      </c>
    </row>
    <row r="26" spans="1:9" x14ac:dyDescent="0.35">
      <c r="A26" s="15" t="s">
        <v>24</v>
      </c>
      <c r="B26" s="4">
        <v>204787.03252855601</v>
      </c>
      <c r="C26" s="7">
        <v>5.5435029443121203E-2</v>
      </c>
      <c r="D26" s="7">
        <v>-0.1152982881803075</v>
      </c>
      <c r="E26" s="16">
        <v>4.1003594255684153</v>
      </c>
      <c r="F26" s="32">
        <v>7.3128414207634107E-3</v>
      </c>
      <c r="G26" s="7">
        <v>1.0514978427311272</v>
      </c>
      <c r="H26" s="3">
        <v>0.10315900537427901</v>
      </c>
      <c r="I26" s="28">
        <v>0.27272722940702798</v>
      </c>
    </row>
    <row r="27" spans="1:9" x14ac:dyDescent="0.35">
      <c r="A27" s="15" t="s">
        <v>23</v>
      </c>
      <c r="B27" s="4">
        <v>127556</v>
      </c>
      <c r="C27" s="7">
        <v>0.11724987782914301</v>
      </c>
      <c r="D27" s="7">
        <v>-0.35819653673219354</v>
      </c>
      <c r="E27" s="16">
        <v>4.086087238092964</v>
      </c>
      <c r="F27" s="32">
        <v>1.7733430090861275E-2</v>
      </c>
      <c r="G27" s="7">
        <v>8.3056481974542254E-2</v>
      </c>
      <c r="H27" s="3">
        <v>6.7858908112051641E-2</v>
      </c>
      <c r="I27" s="28">
        <v>0.31744488695161344</v>
      </c>
    </row>
    <row r="28" spans="1:9" x14ac:dyDescent="0.35">
      <c r="A28" s="15" t="s">
        <v>22</v>
      </c>
      <c r="B28" s="4">
        <v>152023.79779062999</v>
      </c>
      <c r="C28" s="7">
        <v>7.6903869442346007E-2</v>
      </c>
      <c r="D28" s="7">
        <v>-7.80451189741838E-2</v>
      </c>
      <c r="E28" s="16">
        <v>4.0014602512965389</v>
      </c>
      <c r="F28" s="32">
        <v>8.5274704858174146E-3</v>
      </c>
      <c r="G28" s="7">
        <v>1.8349419924198272E-2</v>
      </c>
      <c r="H28" s="3">
        <v>0.17034970769195115</v>
      </c>
      <c r="I28" s="28">
        <v>0.24636274415128723</v>
      </c>
    </row>
    <row r="29" spans="1:9" x14ac:dyDescent="0.35">
      <c r="A29" s="15" t="s">
        <v>21</v>
      </c>
      <c r="B29" s="4">
        <v>68143.8819385635</v>
      </c>
      <c r="C29" s="7">
        <v>0.10364464952196401</v>
      </c>
      <c r="D29" s="7">
        <v>-7.9823315940026202E-2</v>
      </c>
      <c r="E29" s="16">
        <v>3.8306560442377133</v>
      </c>
      <c r="F29" s="32">
        <v>1.5296317654595057E-2</v>
      </c>
      <c r="G29" s="7">
        <v>0.53213220171558151</v>
      </c>
      <c r="H29" s="3">
        <v>0.22945368403064403</v>
      </c>
      <c r="I29" s="28">
        <v>0.29505216650449961</v>
      </c>
    </row>
    <row r="30" spans="1:9" x14ac:dyDescent="0.35">
      <c r="A30" s="15" t="s">
        <v>20</v>
      </c>
      <c r="B30" s="4">
        <v>143095</v>
      </c>
      <c r="C30" s="7">
        <v>5.54206676289941E-2</v>
      </c>
      <c r="D30" s="7">
        <v>-0.27835368857010612</v>
      </c>
      <c r="E30" s="16">
        <v>3.7929689191878273</v>
      </c>
      <c r="F30" s="32">
        <v>1.7443986828345741E-2</v>
      </c>
      <c r="G30" s="7">
        <v>1.0631710528816645</v>
      </c>
      <c r="H30" s="3">
        <v>0.26126805816184717</v>
      </c>
      <c r="I30" s="28">
        <v>0.74829309200181693</v>
      </c>
    </row>
    <row r="31" spans="1:9" x14ac:dyDescent="0.35">
      <c r="A31" s="15" t="s">
        <v>19</v>
      </c>
      <c r="B31" s="4">
        <v>96266.000000002707</v>
      </c>
      <c r="C31" s="7">
        <v>0.171398465259331</v>
      </c>
      <c r="D31" s="7">
        <v>9.7843275736218233E-2</v>
      </c>
      <c r="E31" s="16">
        <v>3.6600950880383127</v>
      </c>
      <c r="F31" s="32">
        <v>1.6821232146999043E-2</v>
      </c>
      <c r="G31" s="7">
        <v>-0.1277879144510688</v>
      </c>
      <c r="H31" s="3">
        <v>0.13172741112205996</v>
      </c>
      <c r="I31" s="28">
        <v>0.22223838115221781</v>
      </c>
    </row>
    <row r="32" spans="1:9" x14ac:dyDescent="0.35">
      <c r="A32" s="15" t="s">
        <v>18</v>
      </c>
      <c r="B32" s="4">
        <v>102042.599793491</v>
      </c>
      <c r="C32" s="7">
        <v>9.4156520425271603E-2</v>
      </c>
      <c r="D32" s="7">
        <v>-6.5854354727376385E-2</v>
      </c>
      <c r="E32" s="16">
        <v>3.6355670200934789</v>
      </c>
      <c r="F32" s="32">
        <v>1.2335630124651343E-2</v>
      </c>
      <c r="G32" s="7">
        <v>0.39715449040933781</v>
      </c>
      <c r="H32" s="3">
        <v>6.6808909854521273E-2</v>
      </c>
      <c r="I32" s="28">
        <v>0.25856848074624439</v>
      </c>
    </row>
    <row r="33" spans="1:9" x14ac:dyDescent="0.35">
      <c r="A33" s="15" t="s">
        <v>17</v>
      </c>
      <c r="B33" s="4">
        <v>494410.67879785399</v>
      </c>
      <c r="C33" s="7">
        <v>0.158540723252178</v>
      </c>
      <c r="D33" s="7">
        <v>-5.6331093705975166E-2</v>
      </c>
      <c r="E33" s="16">
        <v>3.6085574748625282</v>
      </c>
      <c r="F33" s="32">
        <v>2.3015234382463595E-2</v>
      </c>
      <c r="G33" s="7">
        <v>0.2025179254074177</v>
      </c>
      <c r="H33" s="3">
        <v>0.49659980037120199</v>
      </c>
      <c r="I33" s="28">
        <v>0.29723468020011112</v>
      </c>
    </row>
    <row r="34" spans="1:9" x14ac:dyDescent="0.35">
      <c r="A34" s="15" t="s">
        <v>16</v>
      </c>
      <c r="B34" s="4">
        <v>69862</v>
      </c>
      <c r="C34" s="7">
        <v>0.12595375168935</v>
      </c>
      <c r="D34" s="7">
        <v>8.5000000000000006E-2</v>
      </c>
      <c r="E34" s="16">
        <v>3.5652592761630357</v>
      </c>
      <c r="F34" s="32">
        <v>1.4962696096158889E-2</v>
      </c>
      <c r="G34" s="7">
        <v>-3.0724946477740489E-2</v>
      </c>
      <c r="H34" s="3">
        <v>0.19335937343528525</v>
      </c>
      <c r="I34" s="28">
        <v>0.24992127336749592</v>
      </c>
    </row>
    <row r="35" spans="1:9" x14ac:dyDescent="0.35">
      <c r="A35" s="15" t="s">
        <v>15</v>
      </c>
      <c r="B35" s="4">
        <v>187654.33154666401</v>
      </c>
      <c r="C35" s="7">
        <v>0.15221622265384799</v>
      </c>
      <c r="D35" s="7">
        <v>-3.7288121695190517E-2</v>
      </c>
      <c r="E35" s="16">
        <v>3.5324518875082171</v>
      </c>
      <c r="F35" s="32">
        <v>3.1297816550789358E-2</v>
      </c>
      <c r="G35" s="7">
        <v>0.3633946664860323</v>
      </c>
      <c r="H35" s="3">
        <v>0.15894418164204138</v>
      </c>
      <c r="I35" s="28">
        <v>0.41910570010180048</v>
      </c>
    </row>
    <row r="36" spans="1:9" x14ac:dyDescent="0.35">
      <c r="A36" s="15" t="s">
        <v>14</v>
      </c>
      <c r="B36" s="4">
        <v>77572.3962888346</v>
      </c>
      <c r="C36" s="7">
        <v>7.1229011295206202E-2</v>
      </c>
      <c r="D36" s="7">
        <v>-5.0506794674091728E-2</v>
      </c>
      <c r="E36" s="16">
        <v>3.3958946015269214</v>
      </c>
      <c r="F36" s="32">
        <v>1.0845629745875407E-2</v>
      </c>
      <c r="G36" s="7">
        <v>0.36532612083523747</v>
      </c>
      <c r="H36" s="3">
        <v>9.887234881444687E-2</v>
      </c>
      <c r="I36" s="28">
        <v>0.30647499803254002</v>
      </c>
    </row>
    <row r="37" spans="1:9" x14ac:dyDescent="0.35">
      <c r="A37" s="15" t="s">
        <v>13</v>
      </c>
      <c r="B37" s="4">
        <v>67541.092036851202</v>
      </c>
      <c r="C37" s="7">
        <v>9.6087140033786794E-2</v>
      </c>
      <c r="D37" s="7">
        <v>-0.2878142533771571</v>
      </c>
      <c r="E37" s="16">
        <v>3.0141236029846254</v>
      </c>
      <c r="F37" s="32">
        <v>1.0036441805201987E-2</v>
      </c>
      <c r="G37" s="7">
        <v>-9.0372684635647668E-2</v>
      </c>
      <c r="H37" s="3">
        <v>2.7389353148283637E-2</v>
      </c>
      <c r="I37" s="28">
        <v>0.23862510234815834</v>
      </c>
    </row>
    <row r="38" spans="1:9" x14ac:dyDescent="0.35">
      <c r="A38" s="15" t="s">
        <v>12</v>
      </c>
      <c r="B38" s="4">
        <v>114587</v>
      </c>
      <c r="C38" s="7">
        <v>8.3425857260347999E-2</v>
      </c>
      <c r="D38" s="7">
        <v>-0.13200369834034825</v>
      </c>
      <c r="E38" s="16">
        <v>2.8354525212727397</v>
      </c>
      <c r="F38" s="32">
        <v>1.4660741429935542E-2</v>
      </c>
      <c r="G38" s="7">
        <v>0.38307508476643931</v>
      </c>
      <c r="H38" s="3">
        <v>0.28342996847130042</v>
      </c>
      <c r="I38" s="28">
        <v>0.36083499873458597</v>
      </c>
    </row>
    <row r="39" spans="1:9" x14ac:dyDescent="0.35">
      <c r="A39" s="15" t="s">
        <v>11</v>
      </c>
      <c r="B39" s="4">
        <v>74060.018135827297</v>
      </c>
      <c r="C39" s="7">
        <v>0.10098151661808399</v>
      </c>
      <c r="D39" s="7">
        <v>-0.10124069310612693</v>
      </c>
      <c r="E39" s="16">
        <v>2.6812709763972533</v>
      </c>
      <c r="F39" s="32">
        <v>2.3011504559850422E-2</v>
      </c>
      <c r="G39" s="7">
        <v>0.13445011884081445</v>
      </c>
      <c r="H39" s="3">
        <v>0.30088748102066204</v>
      </c>
      <c r="I39" s="28">
        <v>0.39085866745145437</v>
      </c>
    </row>
    <row r="40" spans="1:9" x14ac:dyDescent="0.35">
      <c r="A40" s="15" t="s">
        <v>10</v>
      </c>
      <c r="B40" s="4">
        <v>115727.949816861</v>
      </c>
      <c r="C40" s="7">
        <v>0.11443119846739799</v>
      </c>
      <c r="D40" s="7">
        <v>-0.23318716875061776</v>
      </c>
      <c r="E40" s="16">
        <v>2.6527122116959685</v>
      </c>
      <c r="F40" s="32">
        <v>1.5334644207723258E-2</v>
      </c>
      <c r="G40" s="7">
        <v>-0.11204399512883927</v>
      </c>
      <c r="H40" s="3">
        <v>0.16530465645444989</v>
      </c>
      <c r="I40" s="28">
        <v>0.3176674265652964</v>
      </c>
    </row>
    <row r="41" spans="1:9" x14ac:dyDescent="0.35">
      <c r="A41" s="15" t="s">
        <v>9</v>
      </c>
      <c r="B41" s="4">
        <v>111125</v>
      </c>
      <c r="C41" s="7">
        <v>0.27713144946294399</v>
      </c>
      <c r="D41" s="7">
        <v>-3.0576685266999422E-2</v>
      </c>
      <c r="E41" s="16">
        <v>2.5341418256460928</v>
      </c>
      <c r="F41" s="32">
        <v>4.9447717086338723E-2</v>
      </c>
      <c r="G41" s="7">
        <v>0.25314717605086867</v>
      </c>
      <c r="H41" s="3">
        <v>0.13135808129289234</v>
      </c>
      <c r="I41" s="28">
        <v>0.45231946006749157</v>
      </c>
    </row>
    <row r="42" spans="1:9" x14ac:dyDescent="0.35">
      <c r="A42" s="15" t="s">
        <v>8</v>
      </c>
      <c r="B42" s="4">
        <v>324595.377632658</v>
      </c>
      <c r="C42" s="7">
        <v>5.0569774461302501E-2</v>
      </c>
      <c r="D42" s="7">
        <v>-0.25056938880066215</v>
      </c>
      <c r="E42" s="16">
        <v>2.3750747086677655</v>
      </c>
      <c r="F42" s="32">
        <v>1.0289979590936988E-2</v>
      </c>
      <c r="G42" s="7">
        <v>0.29662441247564536</v>
      </c>
      <c r="H42" s="3">
        <v>5.3434574044584397E-2</v>
      </c>
      <c r="I42" s="28">
        <v>0.41848408622049688</v>
      </c>
    </row>
    <row r="43" spans="1:9" x14ac:dyDescent="0.35">
      <c r="A43" s="15" t="s">
        <v>7</v>
      </c>
      <c r="B43" s="4">
        <v>86002.374179285005</v>
      </c>
      <c r="C43" s="7">
        <v>6.4337398339479795E-2</v>
      </c>
      <c r="D43" s="7">
        <v>-0.3117212179959602</v>
      </c>
      <c r="E43" s="16">
        <v>2.2171133103974907</v>
      </c>
      <c r="F43" s="32">
        <v>7.1995110302478967E-3</v>
      </c>
      <c r="G43" s="7">
        <v>0.14729786542757028</v>
      </c>
      <c r="H43" s="3">
        <v>0.26058294492325773</v>
      </c>
      <c r="I43" s="28">
        <v>0.22379614730026762</v>
      </c>
    </row>
    <row r="44" spans="1:9" x14ac:dyDescent="0.35">
      <c r="A44" s="15" t="s">
        <v>6</v>
      </c>
      <c r="B44" s="4">
        <v>108481.074109008</v>
      </c>
      <c r="C44" s="7">
        <v>0.105812173652957</v>
      </c>
      <c r="D44" s="7">
        <v>-6.7281955690212308E-2</v>
      </c>
      <c r="E44" s="16">
        <v>1.6669453113482366</v>
      </c>
      <c r="F44" s="32">
        <v>1.4324065264016077E-2</v>
      </c>
      <c r="G44" s="7">
        <v>0.52245741923548894</v>
      </c>
      <c r="H44" s="3">
        <v>8.6163524022815602E-2</v>
      </c>
      <c r="I44" s="28">
        <v>0.26270020124767179</v>
      </c>
    </row>
    <row r="45" spans="1:9" x14ac:dyDescent="0.35">
      <c r="A45" s="15" t="s">
        <v>5</v>
      </c>
      <c r="B45" s="4">
        <v>87662.896372585601</v>
      </c>
      <c r="C45" s="7">
        <v>7.7395748958122901E-2</v>
      </c>
      <c r="D45" s="7">
        <v>2.3904761771342205E-2</v>
      </c>
      <c r="E45" s="16">
        <v>1.6663271215175079</v>
      </c>
      <c r="F45" s="32">
        <v>2.3684957719893544E-2</v>
      </c>
      <c r="G45" s="7">
        <v>0.18313488752315396</v>
      </c>
      <c r="H45" s="3">
        <v>4.8467401177568523E-2</v>
      </c>
      <c r="I45" s="28">
        <v>0.54049092558636058</v>
      </c>
    </row>
    <row r="46" spans="1:9" x14ac:dyDescent="0.35">
      <c r="A46" s="15" t="s">
        <v>4</v>
      </c>
      <c r="B46" s="4">
        <v>84003</v>
      </c>
      <c r="C46" s="7">
        <v>8.1665091753286706E-2</v>
      </c>
      <c r="D46" s="7">
        <v>-0.27761415251113364</v>
      </c>
      <c r="E46" s="16">
        <v>1.5251316329449307</v>
      </c>
      <c r="F46" s="32">
        <v>1.0718712753743634E-2</v>
      </c>
      <c r="G46" s="7">
        <v>-0.32307951679747487</v>
      </c>
      <c r="H46" s="3">
        <v>2.1345097617132366E-2</v>
      </c>
      <c r="I46" s="28">
        <v>0.32641691368165421</v>
      </c>
    </row>
    <row r="47" spans="1:9" x14ac:dyDescent="0.35">
      <c r="A47" s="15" t="s">
        <v>3</v>
      </c>
      <c r="B47" s="4">
        <v>82323.704366088394</v>
      </c>
      <c r="C47" s="7">
        <v>6.1134036287789302E-2</v>
      </c>
      <c r="D47" s="7">
        <v>-0.28347149356603296</v>
      </c>
      <c r="E47" s="16">
        <v>1.5213893384393791</v>
      </c>
      <c r="F47" s="32">
        <v>9.6127107100959751E-3</v>
      </c>
      <c r="G47" s="7">
        <v>0.72568636062843861</v>
      </c>
      <c r="H47" s="3">
        <v>0.16275831009218467</v>
      </c>
      <c r="I47" s="28">
        <v>0.37076805805854068</v>
      </c>
    </row>
    <row r="48" spans="1:9" ht="15" thickBot="1" x14ac:dyDescent="0.4">
      <c r="A48" s="17" t="s">
        <v>2</v>
      </c>
      <c r="B48" s="18">
        <v>72983</v>
      </c>
      <c r="C48" s="19">
        <v>0.14185062953590399</v>
      </c>
      <c r="D48" s="19">
        <v>-0.13579851333321355</v>
      </c>
      <c r="E48" s="20">
        <v>1.4243265235944198</v>
      </c>
      <c r="F48" s="33">
        <v>1.1367457224091692E-2</v>
      </c>
      <c r="G48" s="19">
        <v>3.8708817463246621E-2</v>
      </c>
      <c r="H48" s="21">
        <v>0.26989560066061907</v>
      </c>
      <c r="I48" s="29">
        <v>0.17371168628310701</v>
      </c>
    </row>
    <row r="49" spans="2:9" x14ac:dyDescent="0.35">
      <c r="B49" s="11"/>
      <c r="D49" s="8"/>
      <c r="F49" s="10"/>
      <c r="G49" s="2"/>
      <c r="H49" s="9"/>
      <c r="I49" s="30"/>
    </row>
    <row r="50" spans="2:9" x14ac:dyDescent="0.35">
      <c r="D50" s="8"/>
      <c r="G50" s="8"/>
    </row>
    <row r="51" spans="2:9" x14ac:dyDescent="0.35">
      <c r="D51" s="8"/>
      <c r="G51" s="8"/>
    </row>
  </sheetData>
  <autoFilter ref="A3:I49" xr:uid="{BE535117-1570-4095-B581-B43AE0ABA4BA}">
    <sortState xmlns:xlrd2="http://schemas.microsoft.com/office/spreadsheetml/2017/richdata2" ref="A4:I49">
      <sortCondition descending="1" ref="E3:E49"/>
    </sortState>
  </autoFilter>
  <mergeCells count="2">
    <mergeCell ref="B2:E2"/>
    <mergeCell ref="F2:I2"/>
  </mergeCells>
  <conditionalFormatting sqref="E4:E48 C4:C48">
    <cfRule type="containsBlanks" dxfId="1" priority="3">
      <formula>LEN(TRIM(C4))=0</formula>
    </cfRule>
  </conditionalFormatting>
  <conditionalFormatting sqref="F4:F48">
    <cfRule type="containsBlanks" dxfId="0" priority="1">
      <formula>LEN(TRIM(F4))=0</formula>
    </cfRule>
  </conditionalFormatting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7cc98c-cbbb-4764-b96d-c7cebfad22d0">
      <Terms xmlns="http://schemas.microsoft.com/office/infopath/2007/PartnerControls"/>
    </lcf76f155ced4ddcb4097134ff3c332f>
    <TaxCatchAll xmlns="8bdebe45-587c-4cf0-9ae0-93c028cb9196" xsi:nil="true"/>
    <SharedWithUsers xmlns="8bdebe45-587c-4cf0-9ae0-93c028cb9196">
      <UserInfo>
        <DisplayName>DW Rowlands</DisplayName>
        <AccountId>6843</AccountId>
        <AccountType/>
      </UserInfo>
      <UserInfo>
        <DisplayName>Hanna Love</DisplayName>
        <AccountId>818</AccountId>
        <AccountType/>
      </UserInfo>
      <UserInfo>
        <DisplayName>Tracy Loh</DisplayName>
        <AccountId>5765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9D27F1E9C934EB7106D373D3272D3" ma:contentTypeVersion="17" ma:contentTypeDescription="Create a new document." ma:contentTypeScope="" ma:versionID="963aa1014609f8187f3bec557b6c9473">
  <xsd:schema xmlns:xsd="http://www.w3.org/2001/XMLSchema" xmlns:xs="http://www.w3.org/2001/XMLSchema" xmlns:p="http://schemas.microsoft.com/office/2006/metadata/properties" xmlns:ns2="ac7cc98c-cbbb-4764-b96d-c7cebfad22d0" xmlns:ns3="8bdebe45-587c-4cf0-9ae0-93c028cb9196" targetNamespace="http://schemas.microsoft.com/office/2006/metadata/properties" ma:root="true" ma:fieldsID="4cbac44e8ca5361e7c25fe06dd515912" ns2:_="" ns3:_="">
    <xsd:import namespace="ac7cc98c-cbbb-4764-b96d-c7cebfad22d0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cc98c-cbbb-4764-b96d-c7cebfad2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e61398-f9b3-42a9-951f-c5bbb527a980}" ma:internalName="TaxCatchAll" ma:showField="CatchAllData" ma:web="8bdebe45-587c-4cf0-9ae0-93c028cb9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2AFED-71BD-4E65-888C-114FD39BF6CE}">
  <ds:schemaRefs>
    <ds:schemaRef ds:uri="http://schemas.microsoft.com/office/2006/metadata/properties"/>
    <ds:schemaRef ds:uri="http://schemas.microsoft.com/office/infopath/2007/PartnerControls"/>
    <ds:schemaRef ds:uri="ac7cc98c-cbbb-4764-b96d-c7cebfad22d0"/>
    <ds:schemaRef ds:uri="8bdebe45-587c-4cf0-9ae0-93c028cb9196"/>
  </ds:schemaRefs>
</ds:datastoreItem>
</file>

<file path=customXml/itemProps2.xml><?xml version="1.0" encoding="utf-8"?>
<ds:datastoreItem xmlns:ds="http://schemas.openxmlformats.org/officeDocument/2006/customXml" ds:itemID="{0ED75142-C87A-4058-8A8C-901740EE3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cc98c-cbbb-4764-b96d-c7cebfad22d0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3BCDB-ED90-4B84-A1C3-28F6F90976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Loh</dc:creator>
  <cp:keywords/>
  <dc:description/>
  <cp:lastModifiedBy>Tracy Loh</cp:lastModifiedBy>
  <cp:revision/>
  <cp:lastPrinted>2023-02-13T15:02:18Z</cp:lastPrinted>
  <dcterms:created xsi:type="dcterms:W3CDTF">2023-02-05T01:06:18Z</dcterms:created>
  <dcterms:modified xsi:type="dcterms:W3CDTF">2023-03-23T18:53:40Z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0x0101005E19D27F1E9C934EB7106D373D3272D3</vt:lpwstr>
  </property>
  <property fmtid="{D5CDD505-2E9C-101B-9397-08002B2CF9AE}" pid="3" name="MediaServiceImageTags">
    <vt:lpwstr/>
  </property>
</Properties>
</file>