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6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1"/>
  <workbookPr/>
  <mc:AlternateContent xmlns:mc="http://schemas.openxmlformats.org/markup-compatibility/2006">
    <mc:Choice Requires="x15">
      <x15ac:absPath xmlns:x15ac="http://schemas.microsoft.com/office/spreadsheetml/2010/11/ac" url="/Users/haonanzhou/Dropbox (Princeton)/Research/globalcycle_brookings/replication/data/desc/"/>
    </mc:Choice>
  </mc:AlternateContent>
  <xr:revisionPtr revIDLastSave="0" documentId="13_ncr:1_{5D703800-92A6-EF49-8129-45F4E0FD3DF8}" xr6:coauthVersionLast="47" xr6:coauthVersionMax="47" xr10:uidLastSave="{00000000-0000-0000-0000-000000000000}"/>
  <bookViews>
    <workbookView xWindow="14160" yWindow="500" windowWidth="14640" windowHeight="15880" firstSheet="2" activeTab="4" xr2:uid="{00000000-000D-0000-FFFF-FFFF00000000}"/>
  </bookViews>
  <sheets>
    <sheet name="Inflation" sheetId="1" r:id="rId1"/>
    <sheet name="Inflation_updated" sheetId="5" r:id="rId2"/>
    <sheet name="Inflation_data" sheetId="6" r:id="rId3"/>
    <sheet name="Policy rate changes AEs" sheetId="2" r:id="rId4"/>
    <sheet name="Policy rate changes EMDEs" sheetId="3" r:id="rId5"/>
    <sheet name="USD nominal exchange rate" sheetId="4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709" i="4" l="1"/>
  <c r="B664" i="4"/>
  <c r="B654" i="4"/>
  <c r="B639" i="4"/>
  <c r="B569" i="4"/>
  <c r="B544" i="4"/>
  <c r="B533" i="4"/>
  <c r="B528" i="4"/>
  <c r="B507" i="4"/>
  <c r="B497" i="4"/>
  <c r="B474" i="4"/>
  <c r="B449" i="4"/>
  <c r="B404" i="4"/>
  <c r="B379" i="4"/>
  <c r="B304" i="4"/>
  <c r="B286" i="4"/>
  <c r="B284" i="4"/>
  <c r="B273" i="4"/>
  <c r="B268" i="4"/>
  <c r="B267" i="4"/>
  <c r="B248" i="4"/>
  <c r="B247" i="4"/>
  <c r="B236" i="4"/>
  <c r="B214" i="4"/>
  <c r="B189" i="4"/>
  <c r="B143" i="4"/>
  <c r="B114" i="4"/>
  <c r="B44" i="4"/>
  <c r="B24" i="4"/>
  <c r="I6" i="5"/>
  <c r="J6" i="5"/>
  <c r="K6" i="5"/>
  <c r="I7" i="5"/>
  <c r="J7" i="5"/>
  <c r="K7" i="5"/>
  <c r="I8" i="5"/>
  <c r="J8" i="5"/>
  <c r="K8" i="5"/>
  <c r="I9" i="5"/>
  <c r="J9" i="5"/>
  <c r="K9" i="5"/>
  <c r="I10" i="5"/>
  <c r="J10" i="5"/>
  <c r="K10" i="5"/>
  <c r="I11" i="5"/>
  <c r="J11" i="5"/>
  <c r="K11" i="5"/>
  <c r="I12" i="5"/>
  <c r="J12" i="5"/>
  <c r="K12" i="5"/>
  <c r="I13" i="5"/>
  <c r="J13" i="5"/>
  <c r="K13" i="5"/>
  <c r="I14" i="5"/>
  <c r="J14" i="5"/>
  <c r="K14" i="5"/>
  <c r="I15" i="5"/>
  <c r="J15" i="5"/>
  <c r="K15" i="5"/>
  <c r="I16" i="5"/>
  <c r="J16" i="5"/>
  <c r="K16" i="5"/>
  <c r="I17" i="5"/>
  <c r="J17" i="5"/>
  <c r="K17" i="5"/>
  <c r="I18" i="5"/>
  <c r="J18" i="5"/>
  <c r="K18" i="5"/>
  <c r="I19" i="5"/>
  <c r="J19" i="5"/>
  <c r="K19" i="5"/>
  <c r="I20" i="5"/>
  <c r="J20" i="5"/>
  <c r="K20" i="5"/>
  <c r="I21" i="5"/>
  <c r="J21" i="5"/>
  <c r="K21" i="5"/>
  <c r="I22" i="5"/>
  <c r="J22" i="5"/>
  <c r="K22" i="5"/>
  <c r="I23" i="5"/>
  <c r="J23" i="5"/>
  <c r="K23" i="5"/>
  <c r="I24" i="5"/>
  <c r="J24" i="5"/>
  <c r="K24" i="5"/>
  <c r="I25" i="5"/>
  <c r="J25" i="5"/>
  <c r="K25" i="5"/>
  <c r="I26" i="5"/>
  <c r="J26" i="5"/>
  <c r="K26" i="5"/>
  <c r="I27" i="5"/>
  <c r="J27" i="5"/>
  <c r="K27" i="5"/>
  <c r="I28" i="5"/>
  <c r="J28" i="5"/>
  <c r="K28" i="5"/>
  <c r="I29" i="5"/>
  <c r="J29" i="5"/>
  <c r="K29" i="5"/>
  <c r="I30" i="5"/>
  <c r="J30" i="5"/>
  <c r="K30" i="5"/>
  <c r="I31" i="5"/>
  <c r="J31" i="5"/>
  <c r="K31" i="5"/>
  <c r="I32" i="5"/>
  <c r="J32" i="5"/>
  <c r="K32" i="5"/>
  <c r="I33" i="5"/>
  <c r="J33" i="5"/>
  <c r="K33" i="5"/>
  <c r="I34" i="5"/>
  <c r="J34" i="5"/>
  <c r="K34" i="5"/>
  <c r="I35" i="5"/>
  <c r="J35" i="5"/>
  <c r="K35" i="5"/>
  <c r="I36" i="5"/>
  <c r="J36" i="5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H16" i="1"/>
  <c r="G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3" i="1"/>
  <c r="G3" i="1"/>
  <c r="H2" i="1"/>
  <c r="G2" i="1"/>
</calcChain>
</file>

<file path=xl/sharedStrings.xml><?xml version="1.0" encoding="utf-8"?>
<sst xmlns="http://schemas.openxmlformats.org/spreadsheetml/2006/main" count="882" uniqueCount="830">
  <si>
    <t>Advanced CPI</t>
  </si>
  <si>
    <t>EMDE CPI</t>
  </si>
  <si>
    <t>104.689</t>
  </si>
  <si>
    <t>104.908</t>
  </si>
  <si>
    <t>105.238</t>
  </si>
  <si>
    <t>105.560</t>
  </si>
  <si>
    <t>105.644</t>
  </si>
  <si>
    <t>105.676</t>
  </si>
  <si>
    <t>105.836</t>
  </si>
  <si>
    <t>105.930</t>
  </si>
  <si>
    <t>106.018</t>
  </si>
  <si>
    <t>106.191</t>
  </si>
  <si>
    <t>106.347</t>
  </si>
  <si>
    <t>106.497</t>
  </si>
  <si>
    <t>106.609</t>
  </si>
  <si>
    <t>106.678</t>
  </si>
  <si>
    <t>106.429</t>
  </si>
  <si>
    <t>105.942</t>
  </si>
  <si>
    <t>105.864</t>
  </si>
  <si>
    <t>106.235</t>
  </si>
  <si>
    <t>106.544</t>
  </si>
  <si>
    <t>106.646</t>
  </si>
  <si>
    <t>106.757</t>
  </si>
  <si>
    <t>106.794</t>
  </si>
  <si>
    <t>106.839</t>
  </si>
  <si>
    <t>107.061</t>
  </si>
  <si>
    <t>107.537</t>
  </si>
  <si>
    <t>107.804</t>
  </si>
  <si>
    <t>108.266</t>
  </si>
  <si>
    <t>108.631</t>
  </si>
  <si>
    <t>109.145</t>
  </si>
  <si>
    <t>109.755</t>
  </si>
  <si>
    <t>110.147</t>
  </si>
  <si>
    <t>110.475</t>
  </si>
  <si>
    <t>110.858</t>
  </si>
  <si>
    <t>111.585</t>
  </si>
  <si>
    <t>112.253</t>
  </si>
  <si>
    <t>112.725</t>
  </si>
  <si>
    <t>113.471</t>
  </si>
  <si>
    <t>114.268</t>
  </si>
  <si>
    <t>115.700</t>
  </si>
  <si>
    <t>116.258</t>
  </si>
  <si>
    <t>117.209</t>
  </si>
  <si>
    <t>Advanced CPI:</t>
  </si>
  <si>
    <t>116.928</t>
  </si>
  <si>
    <t>117.848</t>
  </si>
  <si>
    <t>118.294</t>
  </si>
  <si>
    <t>118.959</t>
  </si>
  <si>
    <t>119.463</t>
  </si>
  <si>
    <t>119.735</t>
  </si>
  <si>
    <t>120.370</t>
  </si>
  <si>
    <t>121.173</t>
  </si>
  <si>
    <t>122.220</t>
  </si>
  <si>
    <t>123.260</t>
  </si>
  <si>
    <t>124.053</t>
  </si>
  <si>
    <t>124.793</t>
  </si>
  <si>
    <t>125.891</t>
  </si>
  <si>
    <t>126.534</t>
  </si>
  <si>
    <t>126.447</t>
  </si>
  <si>
    <t>126.361</t>
  </si>
  <si>
    <t>126.271</t>
  </si>
  <si>
    <t>126.804</t>
  </si>
  <si>
    <t>127.750</t>
  </si>
  <si>
    <t>128.492</t>
  </si>
  <si>
    <t>129.227</t>
  </si>
  <si>
    <t>130.097</t>
  </si>
  <si>
    <t>130.640</t>
  </si>
  <si>
    <t>131.718</t>
  </si>
  <si>
    <t>133.080</t>
  </si>
  <si>
    <t>134.261</t>
  </si>
  <si>
    <t>135.164</t>
  </si>
  <si>
    <t>136.109</t>
  </si>
  <si>
    <t>137.033</t>
  </si>
  <si>
    <t>137.768</t>
  </si>
  <si>
    <t>138.911</t>
  </si>
  <si>
    <t>139.742</t>
  </si>
  <si>
    <t>140.868</t>
  </si>
  <si>
    <t>142.644</t>
  </si>
  <si>
    <t>144.071</t>
  </si>
  <si>
    <t>145.944</t>
  </si>
  <si>
    <t>148.281</t>
  </si>
  <si>
    <t>150.524</t>
  </si>
  <si>
    <t>153.892</t>
  </si>
  <si>
    <t>157.149</t>
  </si>
  <si>
    <t>159.224</t>
  </si>
  <si>
    <t>EMDE CPI:</t>
  </si>
  <si>
    <t>Advanced economies</t>
  </si>
  <si>
    <t>EMDEs</t>
  </si>
  <si>
    <t>Inflation rates:</t>
  </si>
  <si>
    <t>Australia</t>
  </si>
  <si>
    <t>Canada</t>
  </si>
  <si>
    <t>Euro Area</t>
  </si>
  <si>
    <t>Japan</t>
  </si>
  <si>
    <t>New Zealand</t>
  </si>
  <si>
    <t>Norway</t>
  </si>
  <si>
    <t>Sweden</t>
  </si>
  <si>
    <t>Switzerland</t>
  </si>
  <si>
    <t>United Kingdom</t>
  </si>
  <si>
    <t>United States</t>
  </si>
  <si>
    <t>Brazil</t>
  </si>
  <si>
    <t>Chile</t>
  </si>
  <si>
    <t>China</t>
  </si>
  <si>
    <t>Colombia</t>
  </si>
  <si>
    <t>Hungary</t>
  </si>
  <si>
    <t>India</t>
  </si>
  <si>
    <t>Indonesia</t>
  </si>
  <si>
    <t>Korea</t>
  </si>
  <si>
    <t>Malaysia</t>
  </si>
  <si>
    <t>Peru</t>
  </si>
  <si>
    <t>Poland</t>
  </si>
  <si>
    <t>South Africa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</si>
  <si>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</si>
  <si>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</si>
  <si>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</si>
  <si>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</si>
  <si>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</si>
  <si>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</si>
  <si>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DTWEXBGS</t>
  </si>
  <si>
    <t>Nominal Broad U.S. Dollar Index, Index Jan 2006=100, Daily, Not Seasonally Adjusted</t>
  </si>
  <si>
    <t>Frequency: Daily</t>
  </si>
  <si>
    <t>observation_date</t>
  </si>
  <si>
    <t>Source: BIS, CEIC</t>
  </si>
  <si>
    <t>BRA</t>
  </si>
  <si>
    <t>CHL</t>
  </si>
  <si>
    <t>CHN</t>
  </si>
  <si>
    <t>COL</t>
  </si>
  <si>
    <t>HUN</t>
  </si>
  <si>
    <t>IND</t>
  </si>
  <si>
    <t>IDN</t>
  </si>
  <si>
    <t>KOR</t>
  </si>
  <si>
    <t>MYS</t>
  </si>
  <si>
    <t>PER</t>
  </si>
  <si>
    <t>POL</t>
  </si>
  <si>
    <t>ZAF</t>
  </si>
  <si>
    <t>AUS</t>
  </si>
  <si>
    <t>CAN</t>
  </si>
  <si>
    <t>EA</t>
  </si>
  <si>
    <t>JPN</t>
  </si>
  <si>
    <t>NZL</t>
  </si>
  <si>
    <t>NOR</t>
  </si>
  <si>
    <t>SWE</t>
  </si>
  <si>
    <t>CHE</t>
  </si>
  <si>
    <t>GBR</t>
  </si>
  <si>
    <t>USA</t>
  </si>
  <si>
    <t>118.635</t>
  </si>
  <si>
    <t>136.821</t>
  </si>
  <si>
    <t>118.283</t>
  </si>
  <si>
    <t>135.619</t>
  </si>
  <si>
    <t>134.806</t>
  </si>
  <si>
    <t>132.953</t>
  </si>
  <si>
    <t>131.049</t>
  </si>
  <si>
    <t>129.782</t>
  </si>
  <si>
    <t>128.209</t>
  </si>
  <si>
    <t>127.072</t>
  </si>
  <si>
    <t>126.113</t>
  </si>
  <si>
    <t>124.969</t>
  </si>
  <si>
    <t>124.472</t>
  </si>
  <si>
    <t>124.066</t>
  </si>
  <si>
    <t>123.422</t>
  </si>
  <si>
    <t>123.208</t>
  </si>
  <si>
    <t>122.808</t>
  </si>
  <si>
    <t>122.484</t>
  </si>
  <si>
    <t>122.284</t>
  </si>
  <si>
    <t>121.596</t>
  </si>
  <si>
    <t>120.767</t>
  </si>
  <si>
    <t>107.060</t>
  </si>
  <si>
    <t>120.203</t>
  </si>
  <si>
    <t>120.058</t>
  </si>
  <si>
    <t>119.639</t>
  </si>
  <si>
    <t>119.233</t>
  </si>
  <si>
    <t>118.795</t>
  </si>
  <si>
    <t>118.053</t>
  </si>
  <si>
    <t>117.763</t>
  </si>
  <si>
    <t>118.028</t>
  </si>
  <si>
    <t>105.941</t>
  </si>
  <si>
    <t>118.282</t>
  </si>
  <si>
    <t>118.728</t>
  </si>
  <si>
    <t>118.281</t>
  </si>
  <si>
    <t>117.390</t>
  </si>
  <si>
    <t>117.002</t>
  </si>
  <si>
    <t>116.595</t>
  </si>
  <si>
    <t>115.833</t>
  </si>
  <si>
    <t>115.272</t>
  </si>
  <si>
    <t>105.929</t>
  </si>
  <si>
    <t>114.780</t>
  </si>
  <si>
    <t>114.311</t>
  </si>
  <si>
    <t>114.248</t>
  </si>
  <si>
    <t>113.969</t>
  </si>
  <si>
    <t>113.545</t>
  </si>
  <si>
    <t>113.422</t>
  </si>
  <si>
    <t>112.739</t>
  </si>
  <si>
    <t>112.382</t>
  </si>
  <si>
    <t>104.727</t>
  </si>
  <si>
    <t>112.435</t>
  </si>
  <si>
    <t>104.817</t>
  </si>
  <si>
    <t>112.599</t>
  </si>
  <si>
    <t>104.862</t>
  </si>
  <si>
    <t>112.135</t>
  </si>
  <si>
    <t>104.650</t>
  </si>
  <si>
    <t>111.348</t>
  </si>
  <si>
    <t>104.488</t>
  </si>
  <si>
    <t>110.770</t>
  </si>
  <si>
    <t>104.264</t>
  </si>
  <si>
    <t>110.355</t>
  </si>
  <si>
    <t>104.124</t>
  </si>
  <si>
    <t>109.957</t>
  </si>
  <si>
    <t>104.005</t>
  </si>
  <si>
    <t>109.790</t>
  </si>
  <si>
    <t>103.721</t>
  </si>
  <si>
    <t>109.598</t>
  </si>
  <si>
    <t>103.585</t>
  </si>
  <si>
    <t>109.918</t>
  </si>
  <si>
    <t>103.520</t>
  </si>
  <si>
    <t>109.223</t>
  </si>
  <si>
    <t>103.341</t>
  </si>
  <si>
    <t>108.672</t>
  </si>
  <si>
    <t>103.058</t>
  </si>
  <si>
    <t>108.367</t>
  </si>
  <si>
    <t>102.859</t>
  </si>
  <si>
    <t>108.077</t>
  </si>
  <si>
    <t>102.557</t>
  </si>
  <si>
    <t>107.727</t>
  </si>
  <si>
    <t>102.503</t>
  </si>
  <si>
    <t>107.384</t>
  </si>
  <si>
    <t>102.166</t>
  </si>
  <si>
    <t>107.019</t>
  </si>
  <si>
    <t>101.916</t>
  </si>
  <si>
    <t>106.684</t>
  </si>
  <si>
    <t>101.850</t>
  </si>
  <si>
    <t>106.631</t>
  </si>
  <si>
    <t>101.806</t>
  </si>
  <si>
    <t>106.487</t>
  </si>
  <si>
    <t>101.848</t>
  </si>
  <si>
    <t>106.237</t>
  </si>
  <si>
    <t>101.693</t>
  </si>
  <si>
    <t>106.139</t>
  </si>
  <si>
    <t>101.714</t>
  </si>
  <si>
    <t>105.935</t>
  </si>
  <si>
    <t>101.566</t>
  </si>
  <si>
    <t>105.063</t>
  </si>
  <si>
    <t>101.263</t>
  </si>
  <si>
    <t>104.802</t>
  </si>
  <si>
    <t>101.018</t>
  </si>
  <si>
    <t>104.549</t>
  </si>
  <si>
    <t>100.904</t>
  </si>
  <si>
    <t>104.295</t>
  </si>
  <si>
    <t>100.675</t>
  </si>
  <si>
    <t>103.878</t>
  </si>
  <si>
    <t>100.499</t>
  </si>
  <si>
    <t>103.755</t>
  </si>
  <si>
    <t>100.411</t>
  </si>
  <si>
    <t>103.405</t>
  </si>
  <si>
    <t>100.429</t>
  </si>
  <si>
    <t>103.160</t>
  </si>
  <si>
    <t>100.195</t>
  </si>
  <si>
    <t>103.073</t>
  </si>
  <si>
    <t>100.013</t>
  </si>
  <si>
    <t>102.864</t>
  </si>
  <si>
    <t>99.858</t>
  </si>
  <si>
    <t>102.887</t>
  </si>
  <si>
    <t>99.628</t>
  </si>
  <si>
    <t>101.998</t>
  </si>
  <si>
    <t>99.683</t>
  </si>
  <si>
    <t>101.486</t>
  </si>
  <si>
    <t>99.780</t>
  </si>
  <si>
    <t>101.135</t>
  </si>
  <si>
    <t>99.863</t>
  </si>
  <si>
    <t>100.907</t>
  </si>
  <si>
    <t>99.801</t>
  </si>
  <si>
    <t>100.700</t>
  </si>
  <si>
    <t>99.720</t>
  </si>
  <si>
    <t>100.441</t>
  </si>
  <si>
    <t>99.853</t>
  </si>
  <si>
    <t>100.094</t>
  </si>
  <si>
    <t>99.864</t>
  </si>
  <si>
    <t>99.762</t>
  </si>
  <si>
    <t>99.564</t>
  </si>
  <si>
    <t>99.633</t>
  </si>
  <si>
    <t>99.398</t>
  </si>
  <si>
    <t>99.385</t>
  </si>
  <si>
    <t>99.196</t>
  </si>
  <si>
    <t>99.305</t>
  </si>
  <si>
    <t>99.033</t>
  </si>
  <si>
    <t>99.079</t>
  </si>
  <si>
    <t>98.284</t>
  </si>
  <si>
    <t>98.893</t>
  </si>
  <si>
    <t>97.870</t>
  </si>
  <si>
    <t>99.239</t>
  </si>
  <si>
    <t>97.576</t>
  </si>
  <si>
    <t>99.458</t>
  </si>
  <si>
    <t>97.519</t>
  </si>
  <si>
    <t>99.566</t>
  </si>
  <si>
    <t>97.302</t>
  </si>
  <si>
    <t>99.611</t>
  </si>
  <si>
    <t>96.957</t>
  </si>
  <si>
    <t>99.580</t>
  </si>
  <si>
    <t>96.724</t>
  </si>
  <si>
    <t>99.547</t>
  </si>
  <si>
    <t>96.347</t>
  </si>
  <si>
    <t>99.461</t>
  </si>
  <si>
    <t>96.197</t>
  </si>
  <si>
    <t>99.336</t>
  </si>
  <si>
    <t>95.991</t>
  </si>
  <si>
    <t>99.250</t>
  </si>
  <si>
    <t>95.830</t>
  </si>
  <si>
    <t>98.918</t>
  </si>
  <si>
    <t>95.741</t>
  </si>
  <si>
    <t>98.821</t>
  </si>
  <si>
    <t>95.361</t>
  </si>
  <si>
    <t>98.732</t>
  </si>
  <si>
    <t>94.733</t>
  </si>
  <si>
    <t>98.586</t>
  </si>
  <si>
    <t>94.576</t>
  </si>
  <si>
    <t>98.360</t>
  </si>
  <si>
    <t>94.381</t>
  </si>
  <si>
    <t>98.199</t>
  </si>
  <si>
    <t>94.065</t>
  </si>
  <si>
    <t>98.211</t>
  </si>
  <si>
    <t>93.522</t>
  </si>
  <si>
    <t>98.115</t>
  </si>
  <si>
    <t>93.152</t>
  </si>
  <si>
    <t>97.960</t>
  </si>
  <si>
    <t>92.796</t>
  </si>
  <si>
    <t>97.765</t>
  </si>
  <si>
    <t>92.538</t>
  </si>
  <si>
    <t>97.577</t>
  </si>
  <si>
    <t>92.645</t>
  </si>
  <si>
    <t>97.503</t>
  </si>
  <si>
    <t>92.412</t>
  </si>
  <si>
    <t>97.619</t>
  </si>
  <si>
    <t>92.617</t>
  </si>
  <si>
    <t>97.707</t>
  </si>
  <si>
    <t>91.937</t>
  </si>
  <si>
    <t>97.407</t>
  </si>
  <si>
    <t>91.211</t>
  </si>
  <si>
    <t>97.247</t>
  </si>
  <si>
    <t>90.732</t>
  </si>
  <si>
    <t>97.200</t>
  </si>
  <si>
    <t>90.602</t>
  </si>
  <si>
    <t>97.270</t>
  </si>
  <si>
    <t>90.384</t>
  </si>
  <si>
    <t>97.058</t>
  </si>
  <si>
    <t>89.997</t>
  </si>
  <si>
    <t>96.727</t>
  </si>
  <si>
    <t>89.509</t>
  </si>
  <si>
    <t>96.356</t>
  </si>
  <si>
    <t>89.295</t>
  </si>
  <si>
    <t>96.279</t>
  </si>
  <si>
    <t>89.357</t>
  </si>
  <si>
    <t>96.378</t>
  </si>
  <si>
    <t>89.326</t>
  </si>
  <si>
    <t>96.538</t>
  </si>
  <si>
    <t>89.082</t>
  </si>
  <si>
    <t>96.396</t>
  </si>
  <si>
    <t>88.772</t>
  </si>
  <si>
    <t>96.175</t>
  </si>
  <si>
    <t>88.661</t>
  </si>
  <si>
    <t>95.960</t>
  </si>
  <si>
    <t>87.813</t>
  </si>
  <si>
    <t>95.709</t>
  </si>
  <si>
    <t>87.573</t>
  </si>
  <si>
    <t>95.632</t>
  </si>
  <si>
    <t>87.413</t>
  </si>
  <si>
    <t>95.507</t>
  </si>
  <si>
    <t>87.068</t>
  </si>
  <si>
    <t>95.390</t>
  </si>
  <si>
    <t>86.682</t>
  </si>
  <si>
    <t>95.159</t>
  </si>
  <si>
    <t>86.372</t>
  </si>
  <si>
    <t>94.983</t>
  </si>
  <si>
    <t>86.009</t>
  </si>
  <si>
    <t>94.782</t>
  </si>
  <si>
    <t>85.779</t>
  </si>
  <si>
    <t>85.530</t>
  </si>
  <si>
    <t>94.622</t>
  </si>
  <si>
    <t>85.259</t>
  </si>
  <si>
    <t>94.261</t>
  </si>
  <si>
    <t>85.125</t>
  </si>
  <si>
    <t>93.908</t>
  </si>
  <si>
    <t>84.531</t>
  </si>
  <si>
    <t>93.690</t>
  </si>
  <si>
    <t>83.745</t>
  </si>
  <si>
    <t>93.419</t>
  </si>
  <si>
    <t>83.333</t>
  </si>
  <si>
    <t>93.081</t>
  </si>
  <si>
    <t>82.786</t>
  </si>
  <si>
    <t>92.853</t>
  </si>
  <si>
    <t>82.293</t>
  </si>
  <si>
    <t>92.578</t>
  </si>
  <si>
    <t>81.821</t>
  </si>
  <si>
    <t>92.432</t>
  </si>
  <si>
    <t>81.448</t>
  </si>
  <si>
    <t>92.338</t>
  </si>
  <si>
    <t>81.034</t>
  </si>
  <si>
    <t>92.254</t>
  </si>
  <si>
    <t>81.093</t>
  </si>
  <si>
    <t>92.239</t>
  </si>
  <si>
    <t>81.017</t>
  </si>
  <si>
    <t>92.223</t>
  </si>
  <si>
    <t>80.743</t>
  </si>
  <si>
    <t>92.152</t>
  </si>
  <si>
    <t>80.862</t>
  </si>
  <si>
    <t>92.057</t>
  </si>
  <si>
    <t>80.274</t>
  </si>
  <si>
    <t>92.045</t>
  </si>
  <si>
    <t>79.727</t>
  </si>
  <si>
    <t>91.922</t>
  </si>
  <si>
    <t>79.291</t>
  </si>
  <si>
    <t>91.852</t>
  </si>
  <si>
    <t>78.971</t>
  </si>
  <si>
    <t>91.589</t>
  </si>
  <si>
    <t>78.811</t>
  </si>
  <si>
    <t>91.464</t>
  </si>
  <si>
    <t>78.540</t>
  </si>
  <si>
    <t>91.386</t>
  </si>
  <si>
    <t>78.222</t>
  </si>
  <si>
    <t>91.171</t>
  </si>
  <si>
    <t>77.897</t>
  </si>
  <si>
    <t>91.206</t>
  </si>
  <si>
    <t>77.904</t>
  </si>
  <si>
    <t>90.791</t>
  </si>
  <si>
    <t>77.857</t>
  </si>
  <si>
    <t>90.702</t>
  </si>
  <si>
    <t>77.729</t>
  </si>
  <si>
    <t>90.684</t>
  </si>
  <si>
    <t>77.608</t>
  </si>
  <si>
    <t>90.787</t>
  </si>
  <si>
    <t>77.465</t>
  </si>
  <si>
    <t>90.577</t>
  </si>
  <si>
    <t>76.995</t>
  </si>
  <si>
    <t>90.514</t>
  </si>
  <si>
    <t>77.165</t>
  </si>
  <si>
    <t>91.022</t>
  </si>
  <si>
    <t>77.390</t>
  </si>
  <si>
    <t>91.897</t>
  </si>
  <si>
    <t>77.194</t>
  </si>
  <si>
    <t>92.312</t>
  </si>
  <si>
    <t>77.029</t>
  </si>
  <si>
    <t>92.172</t>
  </si>
  <si>
    <t>76.939</t>
  </si>
  <si>
    <t>92.243</t>
  </si>
  <si>
    <t>76.505</t>
  </si>
  <si>
    <t>91.783</t>
  </si>
  <si>
    <t>76.145</t>
  </si>
  <si>
    <t>91.124</t>
  </si>
  <si>
    <t>75.946</t>
  </si>
  <si>
    <t>90.609</t>
  </si>
  <si>
    <t>75.531</t>
  </si>
  <si>
    <t>90.468</t>
  </si>
  <si>
    <t>75.426</t>
  </si>
  <si>
    <t>90.192</t>
  </si>
  <si>
    <t>74.288</t>
  </si>
  <si>
    <t>90.015</t>
  </si>
  <si>
    <t>73.618</t>
  </si>
  <si>
    <t>89.770</t>
  </si>
  <si>
    <t>73.138</t>
  </si>
  <si>
    <t>89.520</t>
  </si>
  <si>
    <t>72.698</t>
  </si>
  <si>
    <t>88.960</t>
  </si>
  <si>
    <t>72.296</t>
  </si>
  <si>
    <t>88.655</t>
  </si>
  <si>
    <t>71.972</t>
  </si>
  <si>
    <t>88.392</t>
  </si>
  <si>
    <t>71.430</t>
  </si>
  <si>
    <t>88.330</t>
  </si>
  <si>
    <t>70.942</t>
  </si>
  <si>
    <t>88.190</t>
  </si>
  <si>
    <t>70.677</t>
  </si>
  <si>
    <t>88.078</t>
  </si>
  <si>
    <t>70.467</t>
  </si>
  <si>
    <t>87.867</t>
  </si>
  <si>
    <t>70.309</t>
  </si>
  <si>
    <t>87.647</t>
  </si>
  <si>
    <t>70.257</t>
  </si>
  <si>
    <t>87.368</t>
  </si>
  <si>
    <t>69.826</t>
  </si>
  <si>
    <t>87.174</t>
  </si>
  <si>
    <t>69.446</t>
  </si>
  <si>
    <t>87.055</t>
  </si>
  <si>
    <t>68.914</t>
  </si>
  <si>
    <t>86.741</t>
  </si>
  <si>
    <t>68.744</t>
  </si>
  <si>
    <t>86.643</t>
  </si>
  <si>
    <t>68.595</t>
  </si>
  <si>
    <t>86.818</t>
  </si>
  <si>
    <t>68.325</t>
  </si>
  <si>
    <t>87.025</t>
  </si>
  <si>
    <t>68.125</t>
  </si>
  <si>
    <t>86.747</t>
  </si>
  <si>
    <t>68.054</t>
  </si>
  <si>
    <t>86.498</t>
  </si>
  <si>
    <t>68.108</t>
  </si>
  <si>
    <t>86.349</t>
  </si>
  <si>
    <t>67.984</t>
  </si>
  <si>
    <t>86.130</t>
  </si>
  <si>
    <t>67.723</t>
  </si>
  <si>
    <t>85.803</t>
  </si>
  <si>
    <t>67.846</t>
  </si>
  <si>
    <t>85.746</t>
  </si>
  <si>
    <t>67.586</t>
  </si>
  <si>
    <t>85.670</t>
  </si>
  <si>
    <t>66.982</t>
  </si>
  <si>
    <t>85.320</t>
  </si>
  <si>
    <t>66.813</t>
  </si>
  <si>
    <t>85.264</t>
  </si>
  <si>
    <t>66.808</t>
  </si>
  <si>
    <t>85.460</t>
  </si>
  <si>
    <t>66.406</t>
  </si>
  <si>
    <t>85.346</t>
  </si>
  <si>
    <t>66.073</t>
  </si>
  <si>
    <t>84.698</t>
  </si>
  <si>
    <t>65.906</t>
  </si>
  <si>
    <t>84.391</t>
  </si>
  <si>
    <t>65.659</t>
  </si>
  <si>
    <t>84.084</t>
  </si>
  <si>
    <t>65.847</t>
  </si>
  <si>
    <t>84.014</t>
  </si>
  <si>
    <t>65.830</t>
  </si>
  <si>
    <t>84.032</t>
  </si>
  <si>
    <t>65.714</t>
  </si>
  <si>
    <t>83.885</t>
  </si>
  <si>
    <t>65.805</t>
  </si>
  <si>
    <t>83.657</t>
  </si>
  <si>
    <t>65.153</t>
  </si>
  <si>
    <t>83.428</t>
  </si>
  <si>
    <t>64.780</t>
  </si>
  <si>
    <t>83.433</t>
  </si>
  <si>
    <t>64.668</t>
  </si>
  <si>
    <t>83.443</t>
  </si>
  <si>
    <t>64.676</t>
  </si>
  <si>
    <t>83.195</t>
  </si>
  <si>
    <t>64.481</t>
  </si>
  <si>
    <t>82.859</t>
  </si>
  <si>
    <t>64.066</t>
  </si>
  <si>
    <t>82.696</t>
  </si>
  <si>
    <t>63.736</t>
  </si>
  <si>
    <t>82.627</t>
  </si>
  <si>
    <t>63.603</t>
  </si>
  <si>
    <t>82.586</t>
  </si>
  <si>
    <t>63.689</t>
  </si>
  <si>
    <t>82.387</t>
  </si>
  <si>
    <t>63.590</t>
  </si>
  <si>
    <t>82.132</t>
  </si>
  <si>
    <t>63.286</t>
  </si>
  <si>
    <t>82.036</t>
  </si>
  <si>
    <t>63.079</t>
  </si>
  <si>
    <t>81.918</t>
  </si>
  <si>
    <t>62.994</t>
  </si>
  <si>
    <t>81.783</t>
  </si>
  <si>
    <t>62.473</t>
  </si>
  <si>
    <t>81.552</t>
  </si>
  <si>
    <t>62.181</t>
  </si>
  <si>
    <t>81.410</t>
  </si>
  <si>
    <t>61.785</t>
  </si>
  <si>
    <t>81.339</t>
  </si>
  <si>
    <t>61.405</t>
  </si>
  <si>
    <t>81.336</t>
  </si>
  <si>
    <t>60.915</t>
  </si>
  <si>
    <t>81.155</t>
  </si>
  <si>
    <t>60.692</t>
  </si>
  <si>
    <t>80.946</t>
  </si>
  <si>
    <t>60.758</t>
  </si>
  <si>
    <t>80.777</t>
  </si>
  <si>
    <t>61.082</t>
  </si>
  <si>
    <t>80.707</t>
  </si>
  <si>
    <t>61.230</t>
  </si>
  <si>
    <t>80.799</t>
  </si>
  <si>
    <t>61.109</t>
  </si>
  <si>
    <t>80.989</t>
  </si>
  <si>
    <t>61.084</t>
  </si>
  <si>
    <t>80.857</t>
  </si>
  <si>
    <t>60.689</t>
  </si>
  <si>
    <t>80.580</t>
  </si>
  <si>
    <t>60.066</t>
  </si>
  <si>
    <t>80.302</t>
  </si>
  <si>
    <t>59.849</t>
  </si>
  <si>
    <t>80.163</t>
  </si>
  <si>
    <t>59.650</t>
  </si>
  <si>
    <t>80.030</t>
  </si>
  <si>
    <t>59.449</t>
  </si>
  <si>
    <t>79.900</t>
  </si>
  <si>
    <t>59.039</t>
  </si>
  <si>
    <t>79.812</t>
  </si>
  <si>
    <t>58.864</t>
  </si>
  <si>
    <t>79.999</t>
  </si>
  <si>
    <t>58.895</t>
  </si>
  <si>
    <t>79.837</t>
  </si>
  <si>
    <t>59.060</t>
  </si>
  <si>
    <t>79.793</t>
  </si>
  <si>
    <t>59.043</t>
  </si>
  <si>
    <t>79.724</t>
  </si>
  <si>
    <t>58.944</t>
  </si>
  <si>
    <t>79.454</t>
  </si>
  <si>
    <t>59.197</t>
  </si>
  <si>
    <t>79.285</t>
  </si>
  <si>
    <t>58.761</t>
  </si>
  <si>
    <t>79.224</t>
  </si>
  <si>
    <t>58.389</t>
  </si>
  <si>
    <t>79.022</t>
  </si>
  <si>
    <t>58.311</t>
  </si>
  <si>
    <t>78.980</t>
  </si>
  <si>
    <t>58.278</t>
  </si>
  <si>
    <t>79.029</t>
  </si>
  <si>
    <t>58.027</t>
  </si>
  <si>
    <t>79.132</t>
  </si>
  <si>
    <t>57.675</t>
  </si>
  <si>
    <t>78.981</t>
  </si>
  <si>
    <t>57.537</t>
  </si>
  <si>
    <t>78.950</t>
  </si>
  <si>
    <t>57.535</t>
  </si>
  <si>
    <t>78.994</t>
  </si>
  <si>
    <t>57.741</t>
  </si>
  <si>
    <t>78.872</t>
  </si>
  <si>
    <t>57.732</t>
  </si>
  <si>
    <t>78.557</t>
  </si>
  <si>
    <t>57.441</t>
  </si>
  <si>
    <t>78.377</t>
  </si>
  <si>
    <t>57.434</t>
  </si>
  <si>
    <t>78.366</t>
  </si>
  <si>
    <t>57.333</t>
  </si>
  <si>
    <t>78.193</t>
  </si>
  <si>
    <t>56.775</t>
  </si>
  <si>
    <t>77.976</t>
  </si>
  <si>
    <t>56.625</t>
  </si>
  <si>
    <t>77.863</t>
  </si>
  <si>
    <t>56.426</t>
  </si>
  <si>
    <t>77.686</t>
  </si>
  <si>
    <t>56.286</t>
  </si>
  <si>
    <t>77.581</t>
  </si>
  <si>
    <t>55.570</t>
  </si>
  <si>
    <t>77.310</t>
  </si>
  <si>
    <t>55.304</t>
  </si>
  <si>
    <t>77.292</t>
  </si>
  <si>
    <t>55.302</t>
  </si>
  <si>
    <t>77.070</t>
  </si>
  <si>
    <t>55.415</t>
  </si>
  <si>
    <t>76.768</t>
  </si>
  <si>
    <t>55.488</t>
  </si>
  <si>
    <t>76.670</t>
  </si>
  <si>
    <t>55.524</t>
  </si>
  <si>
    <t>76.715</t>
  </si>
  <si>
    <t>55.826</t>
  </si>
  <si>
    <t>76.466</t>
  </si>
  <si>
    <t>55.347</t>
  </si>
  <si>
    <t>76.270</t>
  </si>
  <si>
    <t>54.764</t>
  </si>
  <si>
    <t>76.126</t>
  </si>
  <si>
    <t>54.714</t>
  </si>
  <si>
    <t>76.001</t>
  </si>
  <si>
    <t>54.882</t>
  </si>
  <si>
    <t>75.890</t>
  </si>
  <si>
    <t>54.677</t>
  </si>
  <si>
    <t>75.782</t>
  </si>
  <si>
    <t>53.936</t>
  </si>
  <si>
    <t>75.604</t>
  </si>
  <si>
    <t>53.617</t>
  </si>
  <si>
    <t>75.484</t>
  </si>
  <si>
    <t>53.689</t>
  </si>
  <si>
    <t>75.277</t>
  </si>
  <si>
    <t>53.992</t>
  </si>
  <si>
    <t>75.276</t>
  </si>
  <si>
    <t>54.160</t>
  </si>
  <si>
    <t>75.273</t>
  </si>
  <si>
    <t>54.169</t>
  </si>
  <si>
    <t>74.972</t>
  </si>
  <si>
    <t>54.250</t>
  </si>
  <si>
    <t>74.895</t>
  </si>
  <si>
    <t>54.029</t>
  </si>
  <si>
    <t>74.877</t>
  </si>
  <si>
    <t>53.726</t>
  </si>
  <si>
    <t>74.890</t>
  </si>
  <si>
    <t>53.668</t>
  </si>
  <si>
    <t>74.838</t>
  </si>
  <si>
    <t>53.711</t>
  </si>
  <si>
    <t>74.742</t>
  </si>
  <si>
    <t>53.567</t>
  </si>
  <si>
    <t>74.568</t>
  </si>
  <si>
    <t>52.756</t>
  </si>
  <si>
    <t>74.495</t>
  </si>
  <si>
    <t>52.467</t>
  </si>
  <si>
    <t>74.475</t>
  </si>
  <si>
    <t>52.642</t>
  </si>
  <si>
    <t>74.384</t>
  </si>
  <si>
    <t>52.855</t>
  </si>
  <si>
    <t>74.335</t>
  </si>
  <si>
    <t>53.007</t>
  </si>
  <si>
    <t>74.186</t>
  </si>
  <si>
    <t>52.836</t>
  </si>
  <si>
    <t>74.131</t>
  </si>
  <si>
    <t>52.723</t>
  </si>
  <si>
    <t>74.089</t>
  </si>
  <si>
    <t>52.340</t>
  </si>
  <si>
    <t>74.040</t>
  </si>
  <si>
    <t>51.743</t>
  </si>
  <si>
    <t>74.017</t>
  </si>
  <si>
    <t>51.597</t>
  </si>
  <si>
    <t>73.979</t>
  </si>
  <si>
    <t>51.663</t>
  </si>
  <si>
    <t>73.908</t>
  </si>
  <si>
    <t>51.741</t>
  </si>
  <si>
    <t>73.796</t>
  </si>
  <si>
    <t>51.103</t>
  </si>
  <si>
    <t>73.662</t>
  </si>
  <si>
    <t>50.793</t>
  </si>
  <si>
    <t>73.523</t>
  </si>
  <si>
    <t>51.010</t>
  </si>
  <si>
    <t>73.412</t>
  </si>
  <si>
    <t>51.176</t>
  </si>
  <si>
    <t>73.286</t>
  </si>
  <si>
    <t>51.192</t>
  </si>
  <si>
    <t>73.228</t>
  </si>
  <si>
    <t>50.772</t>
  </si>
  <si>
    <t>73.047</t>
  </si>
  <si>
    <t>50.895</t>
  </si>
  <si>
    <t>73.054</t>
  </si>
  <si>
    <t>50.426</t>
  </si>
  <si>
    <t>72.985</t>
  </si>
  <si>
    <t>50.020</t>
  </si>
  <si>
    <t>72.831</t>
  </si>
  <si>
    <t>49.764</t>
  </si>
  <si>
    <t>72.680</t>
  </si>
  <si>
    <t>49.713</t>
  </si>
  <si>
    <t>72.537</t>
  </si>
  <si>
    <t>49.708</t>
  </si>
  <si>
    <t>72.369</t>
  </si>
  <si>
    <t>49.068</t>
  </si>
  <si>
    <t>72.230</t>
  </si>
  <si>
    <t>48.493</t>
  </si>
  <si>
    <t>72.198</t>
  </si>
  <si>
    <t>48.662</t>
  </si>
  <si>
    <t>72.069</t>
  </si>
  <si>
    <t>48.828</t>
  </si>
  <si>
    <t>71.986</t>
  </si>
  <si>
    <t>48.633</t>
  </si>
  <si>
    <t>71.882</t>
  </si>
  <si>
    <t>47.946</t>
  </si>
  <si>
    <t>71.669</t>
  </si>
  <si>
    <t>47.622</t>
  </si>
  <si>
    <t>71.509</t>
  </si>
  <si>
    <t>47.118</t>
  </si>
  <si>
    <t>71.383</t>
  </si>
  <si>
    <t>46.431</t>
  </si>
  <si>
    <t>71.175</t>
  </si>
  <si>
    <t>46.211</t>
  </si>
  <si>
    <t>71.080</t>
  </si>
  <si>
    <t>46.099</t>
  </si>
  <si>
    <t>70.976</t>
  </si>
  <si>
    <t>45.954</t>
  </si>
  <si>
    <t>70.906</t>
  </si>
  <si>
    <t>45.097</t>
  </si>
  <si>
    <t>70.796</t>
  </si>
  <si>
    <t>44.543</t>
  </si>
  <si>
    <t>70.676</t>
  </si>
  <si>
    <t>44.594</t>
  </si>
  <si>
    <t>70.589</t>
  </si>
  <si>
    <t>44.625</t>
  </si>
  <si>
    <t>70.448</t>
  </si>
  <si>
    <t>44.214</t>
  </si>
  <si>
    <t>70.321</t>
  </si>
  <si>
    <t>43.512</t>
  </si>
  <si>
    <t>70.148</t>
  </si>
  <si>
    <t>43.256</t>
  </si>
  <si>
    <t>70.051</t>
  </si>
  <si>
    <t>42.869</t>
  </si>
  <si>
    <t>69.891</t>
  </si>
  <si>
    <t>41.872</t>
  </si>
  <si>
    <t>69.675</t>
  </si>
  <si>
    <t>41.454</t>
  </si>
  <si>
    <t>69.564</t>
  </si>
  <si>
    <t>41.140</t>
  </si>
  <si>
    <t>69.436</t>
  </si>
  <si>
    <t>40.786</t>
  </si>
  <si>
    <t>69.327</t>
  </si>
  <si>
    <t>39.790</t>
  </si>
  <si>
    <t>69.254</t>
  </si>
  <si>
    <t>38.834</t>
  </si>
  <si>
    <t>69.036</t>
  </si>
  <si>
    <t>38.532</t>
  </si>
  <si>
    <t>68.861</t>
  </si>
  <si>
    <t>37.802</t>
  </si>
  <si>
    <t>68.732</t>
  </si>
  <si>
    <t>37.183</t>
  </si>
  <si>
    <t>68.630</t>
  </si>
  <si>
    <t>36.414</t>
  </si>
  <si>
    <t>68.581</t>
  </si>
  <si>
    <t>35.957</t>
  </si>
  <si>
    <t>68.419</t>
  </si>
  <si>
    <t>35.266</t>
  </si>
  <si>
    <t>68.302</t>
  </si>
  <si>
    <t>Month</t>
  </si>
  <si>
    <t>.frq</t>
  </si>
  <si>
    <t>68.204</t>
  </si>
  <si>
    <t>Fri Aug 19 2022 07:05:09 GMT-0700 (Pacific Daylight Time)</t>
  </si>
  <si>
    <t>.dtlm</t>
  </si>
  <si>
    <t>68.090</t>
  </si>
  <si>
    <t>Haver Analytics</t>
  </si>
  <si>
    <t>.source</t>
  </si>
  <si>
    <t>67.991</t>
  </si>
  <si>
    <t>Emerging Markets: Composite Consumer Price Index (NSA, 2015=100)</t>
  </si>
  <si>
    <t>.desc</t>
  </si>
  <si>
    <t>67.834</t>
  </si>
  <si>
    <t>N200PC@EMERGE</t>
  </si>
  <si>
    <t/>
  </si>
  <si>
    <t>67.775</t>
  </si>
  <si>
    <t>67.624</t>
  </si>
  <si>
    <t>67.443</t>
  </si>
  <si>
    <t>67.321</t>
  </si>
  <si>
    <t>67.212</t>
  </si>
  <si>
    <t>67.000</t>
  </si>
  <si>
    <t>66.903</t>
  </si>
  <si>
    <t>66.710</t>
  </si>
  <si>
    <t>66.465</t>
  </si>
  <si>
    <t>66.356</t>
  </si>
  <si>
    <t>66.175</t>
  </si>
  <si>
    <t>65.988</t>
  </si>
  <si>
    <t>65.853</t>
  </si>
  <si>
    <t>65.729</t>
  </si>
  <si>
    <t>65.662</t>
  </si>
  <si>
    <t>65.484</t>
  </si>
  <si>
    <t>65.360</t>
  </si>
  <si>
    <t>65.187</t>
  </si>
  <si>
    <t>64.985</t>
  </si>
  <si>
    <t>64.816</t>
  </si>
  <si>
    <t>EMDE inflation</t>
  </si>
  <si>
    <t>AE Inflation</t>
  </si>
  <si>
    <t>Thu Aug 18 2022 16:39:10 GMT-0700 (Pacific Daylight Time)</t>
  </si>
  <si>
    <t>Advanced Economies: Composite CPI (SA, 2015=100)</t>
  </si>
  <si>
    <t>S110PC@G10</t>
  </si>
  <si>
    <t>Data accessed 10/19/2022</t>
  </si>
  <si>
    <t>Currently: Through 10/20/2022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</si>
</sst>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0.0000"/>
  </numFmts>
  <fonts count="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1">
    <xf numFmtId="0" fontId="0" fillId="0" borderId="0" xfId="0"/>
    <xf numFmtId="14" fontId="0" fillId="0" borderId="0" xfId="0" applyNumberFormat="1"/>
    <xf numFmtId="164" fontId="0" fillId="0" borderId="0" xfId="0" applyNumberFormat="1"/>
    <xf numFmtId="165" fontId="0" fillId="0" borderId="0" xfId="0" applyNumberFormat="1"/>
    <xf numFmtId="0" fontId="0" fillId="0" borderId="0" xfId="0" applyAlignment="1">
      <alignment horizontal="right"/>
    </xf>
    <xf numFmtId="0" fontId="0" fillId="2" borderId="0" xfId="0" applyFill="1"/>
    <xf numFmtId="0" fontId="2" fillId="0" borderId="0" xfId="1"/>
    <xf numFmtId="14" fontId="2" fillId="0" borderId="0" xfId="1" applyNumberFormat="1"/>
    <xf numFmtId="0" fontId="0" fillId="3" borderId="0" xfId="0" applyFill="1"/>
    <xf numFmtId="0" fontId="1" fillId="0" borderId="0" xfId="2"/>
    <xf numFmtId="14" fontId="1" fillId="0" borderId="0" xfId="2" applyNumberFormat="1"/>
  </cellXfs>
  <cellStyles count="3">
    <cellStyle name="Normal" xfId="0" builtinId="0"/>
    <cellStyle name="Normal 2" xfId="1" xr:uid="{1BFC4475-D873-4E42-BD42-8D830AD79AC4}"/>
    <cellStyle name="Normal 3" xfId="2" xr:uid="{EA73DCE2-CDF4-804C-9355-87D8CEEC9A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Inflation in Advanced and Emerging Economies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Inflation!$G$1</c:f>
              <c:strCache>
                <c:ptCount val="1"/>
                <c:pt idx="0">
                  <c:v>Advanced economies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Inflation!$F$2:$F$30</c:f>
              <c:numCache>
                <c:formatCode>m/d/yy</c:formatCode>
                <c:ptCount val="2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</c:numCache>
            </c:numRef>
          </c:cat>
          <c:val>
            <c:numRef>
              <c:f>Inflation!$G$2:$G$30</c:f>
              <c:numCache>
                <c:formatCode>General</c:formatCode>
                <c:ptCount val="29"/>
                <c:pt idx="0">
                  <c:v>1.8340035724861314</c:v>
                </c:pt>
                <c:pt idx="1">
                  <c:v>1.6871925877911975</c:v>
                </c:pt>
                <c:pt idx="2">
                  <c:v>1.1317204811950088</c:v>
                </c:pt>
                <c:pt idx="3">
                  <c:v>0.36187949981052459</c:v>
                </c:pt>
                <c:pt idx="4">
                  <c:v>0.20824656393170216</c:v>
                </c:pt>
                <c:pt idx="5">
                  <c:v>0.52897535864340206</c:v>
                </c:pt>
                <c:pt idx="6">
                  <c:v>0.66895952227974398</c:v>
                </c:pt>
                <c:pt idx="7">
                  <c:v>0.67591805909561486</c:v>
                </c:pt>
                <c:pt idx="8">
                  <c:v>0.69705144409439868</c:v>
                </c:pt>
                <c:pt idx="9">
                  <c:v>0.56784473260445001</c:v>
                </c:pt>
                <c:pt idx="10">
                  <c:v>0.46263646365201083</c:v>
                </c:pt>
                <c:pt idx="11">
                  <c:v>0.52959238288403654</c:v>
                </c:pt>
                <c:pt idx="12">
                  <c:v>0.87047059816713901</c:v>
                </c:pt>
                <c:pt idx="13">
                  <c:v>1.0555128517595103</c:v>
                </c:pt>
                <c:pt idx="14">
                  <c:v>1.7260333179866416</c:v>
                </c:pt>
                <c:pt idx="15">
                  <c:v>2.5381812689962535</c:v>
                </c:pt>
                <c:pt idx="16">
                  <c:v>3.0992594271896046</c:v>
                </c:pt>
                <c:pt idx="17">
                  <c:v>3.3134089518520149</c:v>
                </c:pt>
                <c:pt idx="18">
                  <c:v>3.3817014566751791</c:v>
                </c:pt>
                <c:pt idx="19">
                  <c:v>3.5903831367327443</c:v>
                </c:pt>
                <c:pt idx="20">
                  <c:v>3.8414342853396066</c:v>
                </c:pt>
                <c:pt idx="21">
                  <c:v>4.4862070902859763</c:v>
                </c:pt>
                <c:pt idx="22">
                  <c:v>5.0674379206095077</c:v>
                </c:pt>
                <c:pt idx="23">
                  <c:v>5.2904418976097656</c:v>
                </c:pt>
                <c:pt idx="24">
                  <c:v>5.5181007467197229</c:v>
                </c:pt>
                <c:pt idx="25">
                  <c:v>5.9960669362917773</c:v>
                </c:pt>
                <c:pt idx="26">
                  <c:v>6.8664215912659587</c:v>
                </c:pt>
                <c:pt idx="27">
                  <c:v>7.0210161003765093</c:v>
                </c:pt>
                <c:pt idx="28">
                  <c:v>7.3883366164277042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BEB-4888-902D-941709810E7F}"/>
            </c:ext>
          </c:extLst>
        </c:ser>
        <c:ser>
          <c:idx val="1"/>
          <c:order val="1"/>
          <c:tx>
            <c:strRef>
              <c:f>Inflation!$H$1</c:f>
              <c:strCache>
                <c:ptCount val="1"/>
                <c:pt idx="0">
                  <c:v>EMDEs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Inflation!$F$2:$F$30</c:f>
              <c:numCache>
                <c:formatCode>m/d/yy</c:formatCode>
                <c:ptCount val="29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</c:numCache>
            </c:numRef>
          </c:cat>
          <c:val>
            <c:numRef>
              <c:f>Inflation!$H$2:$H$30</c:f>
              <c:numCache>
                <c:formatCode>General</c:formatCode>
                <c:ptCount val="29"/>
                <c:pt idx="0">
                  <c:v>7.665400930487154</c:v>
                </c:pt>
                <c:pt idx="1">
                  <c:v>7.3705111669268852</c:v>
                </c:pt>
                <c:pt idx="2">
                  <c:v>6.8921500667827651</c:v>
                </c:pt>
                <c:pt idx="3">
                  <c:v>6.2223118889701556</c:v>
                </c:pt>
                <c:pt idx="4">
                  <c:v>5.6988356227451131</c:v>
                </c:pt>
                <c:pt idx="5">
                  <c:v>5.9038710485655788</c:v>
                </c:pt>
                <c:pt idx="6">
                  <c:v>6.1310957879870287</c:v>
                </c:pt>
                <c:pt idx="7">
                  <c:v>6.0401244501662843</c:v>
                </c:pt>
                <c:pt idx="8">
                  <c:v>5.7331042382588793</c:v>
                </c:pt>
                <c:pt idx="9">
                  <c:v>5.5468116177186388</c:v>
                </c:pt>
                <c:pt idx="10">
                  <c:v>5.3098272512555056</c:v>
                </c:pt>
                <c:pt idx="11">
                  <c:v>5.5491894577420098</c:v>
                </c:pt>
                <c:pt idx="12">
                  <c:v>5.7104955874526464</c:v>
                </c:pt>
                <c:pt idx="13">
                  <c:v>6.1066590797730136</c:v>
                </c:pt>
                <c:pt idx="14">
                  <c:v>6.8937974012827308</c:v>
                </c:pt>
                <c:pt idx="15">
                  <c:v>7.7144055523460597</c:v>
                </c:pt>
                <c:pt idx="16">
                  <c:v>8.522938758701514</c:v>
                </c:pt>
                <c:pt idx="17">
                  <c:v>8.6464149395918177</c:v>
                </c:pt>
                <c:pt idx="18">
                  <c:v>8.7365949119373898</c:v>
                </c:pt>
                <c:pt idx="19">
                  <c:v>8.7554088970519537</c:v>
                </c:pt>
                <c:pt idx="20">
                  <c:v>9.0081794052326423</c:v>
                </c:pt>
                <c:pt idx="21">
                  <c:v>9.6443422984388469</c:v>
                </c:pt>
                <c:pt idx="22">
                  <c:v>10.280924678505832</c:v>
                </c:pt>
                <c:pt idx="23">
                  <c:v>10.80034619414203</c:v>
                </c:pt>
                <c:pt idx="24">
                  <c:v>11.422452660054105</c:v>
                </c:pt>
                <c:pt idx="25">
                  <c:v>12.112973983509745</c:v>
                </c:pt>
                <c:pt idx="26">
                  <c:v>13.855760409576522</c:v>
                </c:pt>
                <c:pt idx="27">
                  <c:v>15.458198943493805</c:v>
                </c:pt>
                <c:pt idx="28">
                  <c:v>16.193909496252722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BEB-4888-902D-941709810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27830144"/>
        <c:axId val="627831456"/>
      </c:lineChart>
      <c:dateAx>
        <c:axId val="627830144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831456"/>
        <c:crosses val="autoZero"/>
        <c:auto val="1"/>
        <c:lblOffset val="100"/>
        <c:baseTimeUnit val="months"/>
      </c:dateAx>
      <c:valAx>
        <c:axId val="627831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78301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413385826771653E-2"/>
          <c:y val="5.4977398658501028E-2"/>
          <c:w val="0.88232830271216101"/>
          <c:h val="0.64193897637795272"/>
        </c:manualLayout>
      </c:layout>
      <c:lineChart>
        <c:grouping val="standard"/>
        <c:varyColors val="0"/>
        <c:ser>
          <c:idx val="0"/>
          <c:order val="0"/>
          <c:tx>
            <c:strRef>
              <c:f>Inflation_updated!$J$4:$J$5</c:f>
              <c:strCache>
                <c:ptCount val="2"/>
                <c:pt idx="0">
                  <c:v>AE Inflation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Inflation_updated!$I$6:$I$35</c:f>
              <c:numCache>
                <c:formatCode>m/d/yy</c:formatCode>
                <c:ptCount val="3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</c:numCache>
            </c:numRef>
          </c:cat>
          <c:val>
            <c:numRef>
              <c:f>Inflation_updated!$J$6:$J$35</c:f>
              <c:numCache>
                <c:formatCode>General</c:formatCode>
                <c:ptCount val="30"/>
                <c:pt idx="0">
                  <c:v>1.8340035724861272</c:v>
                </c:pt>
                <c:pt idx="1">
                  <c:v>1.6871925877912037</c:v>
                </c:pt>
                <c:pt idx="2">
                  <c:v>1.1317204811950079</c:v>
                </c:pt>
                <c:pt idx="3">
                  <c:v>0.36093217127699906</c:v>
                </c:pt>
                <c:pt idx="4">
                  <c:v>0.20824656393169405</c:v>
                </c:pt>
                <c:pt idx="5">
                  <c:v>0.52897535864339817</c:v>
                </c:pt>
                <c:pt idx="6">
                  <c:v>0.66895952227975208</c:v>
                </c:pt>
                <c:pt idx="7">
                  <c:v>0.67686846850248628</c:v>
                </c:pt>
                <c:pt idx="8">
                  <c:v>0.69705144409440312</c:v>
                </c:pt>
                <c:pt idx="9">
                  <c:v>0.56784473260445278</c:v>
                </c:pt>
                <c:pt idx="10">
                  <c:v>0.46263646365201128</c:v>
                </c:pt>
                <c:pt idx="11">
                  <c:v>0.52865338929735339</c:v>
                </c:pt>
                <c:pt idx="12">
                  <c:v>0.87047059816714489</c:v>
                </c:pt>
                <c:pt idx="13">
                  <c:v>1.0555128517595052</c:v>
                </c:pt>
                <c:pt idx="14">
                  <c:v>1.7260333179866421</c:v>
                </c:pt>
                <c:pt idx="15">
                  <c:v>2.5391491490546603</c:v>
                </c:pt>
                <c:pt idx="16">
                  <c:v>3.0992594271895939</c:v>
                </c:pt>
                <c:pt idx="17">
                  <c:v>3.3134089518520224</c:v>
                </c:pt>
                <c:pt idx="18">
                  <c:v>3.3817014566751848</c:v>
                </c:pt>
                <c:pt idx="19">
                  <c:v>3.5903831367327359</c:v>
                </c:pt>
                <c:pt idx="20">
                  <c:v>3.8414342853396022</c:v>
                </c:pt>
                <c:pt idx="21">
                  <c:v>4.4862070902859683</c:v>
                </c:pt>
                <c:pt idx="22">
                  <c:v>5.0674379206095166</c:v>
                </c:pt>
                <c:pt idx="23">
                  <c:v>5.2914253689519821</c:v>
                </c:pt>
                <c:pt idx="24">
                  <c:v>5.5181007467197309</c:v>
                </c:pt>
                <c:pt idx="25">
                  <c:v>5.9960669362917871</c:v>
                </c:pt>
                <c:pt idx="26">
                  <c:v>6.8664215912659534</c:v>
                </c:pt>
                <c:pt idx="27">
                  <c:v>7.0210161003765004</c:v>
                </c:pt>
                <c:pt idx="28">
                  <c:v>7.3883366164276953</c:v>
                </c:pt>
                <c:pt idx="29">
                  <c:v>7.7700332558881202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A37-7A4C-9945-76D182667BE1}"/>
            </c:ext>
          </c:extLst>
        </c:ser>
        <c:ser>
          <c:idx val="1"/>
          <c:order val="1"/>
          <c:tx>
            <c:strRef>
              <c:f>Inflation_updated!$K$4:$K$5</c:f>
              <c:strCache>
                <c:ptCount val="2"/>
                <c:pt idx="0">
                  <c:v>EMDE inflation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Inflation_updated!$I$6:$I$35</c:f>
              <c:numCache>
                <c:formatCode>m/d/yy</c:formatCode>
                <c:ptCount val="30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</c:numCache>
            </c:numRef>
          </c:cat>
          <c:val>
            <c:numRef>
              <c:f>Inflation_updated!$K$6:$K$35</c:f>
              <c:numCache>
                <c:formatCode>General</c:formatCode>
                <c:ptCount val="30"/>
                <c:pt idx="0">
                  <c:v>4.9157789229991407</c:v>
                </c:pt>
                <c:pt idx="1">
                  <c:v>4.6781047768510495</c:v>
                </c:pt>
                <c:pt idx="2">
                  <c:v>4.1719142190320975</c:v>
                </c:pt>
                <c:pt idx="3">
                  <c:v>3.5614947924435696</c:v>
                </c:pt>
                <c:pt idx="4">
                  <c:v>3.0766402912961279</c:v>
                </c:pt>
                <c:pt idx="5">
                  <c:v>3.2735257324316906</c:v>
                </c:pt>
                <c:pt idx="6">
                  <c:v>3.497996166579544</c:v>
                </c:pt>
                <c:pt idx="7">
                  <c:v>3.4362204177944324</c:v>
                </c:pt>
                <c:pt idx="8">
                  <c:v>3.2857648511218716</c:v>
                </c:pt>
                <c:pt idx="9">
                  <c:v>2.9701102105579209</c:v>
                </c:pt>
                <c:pt idx="10">
                  <c:v>2.7358506692193361</c:v>
                </c:pt>
                <c:pt idx="11">
                  <c:v>2.876735667433338</c:v>
                </c:pt>
                <c:pt idx="12">
                  <c:v>2.8026479316204611</c:v>
                </c:pt>
                <c:pt idx="13">
                  <c:v>2.9950811939896331</c:v>
                </c:pt>
                <c:pt idx="14">
                  <c:v>3.5525270117177579</c:v>
                </c:pt>
                <c:pt idx="15">
                  <c:v>4.0498864676178545</c:v>
                </c:pt>
                <c:pt idx="16">
                  <c:v>4.6236933502033688</c:v>
                </c:pt>
                <c:pt idx="17">
                  <c:v>4.5479572734280369</c:v>
                </c:pt>
                <c:pt idx="18">
                  <c:v>4.437055431625911</c:v>
                </c:pt>
                <c:pt idx="19">
                  <c:v>4.3939177912155101</c:v>
                </c:pt>
                <c:pt idx="20">
                  <c:v>4.4550689992393764</c:v>
                </c:pt>
                <c:pt idx="21">
                  <c:v>5.0433956920821545</c:v>
                </c:pt>
                <c:pt idx="22">
                  <c:v>5.7144996381121933</c:v>
                </c:pt>
                <c:pt idx="23">
                  <c:v>6.1622794306391713</c:v>
                </c:pt>
                <c:pt idx="24">
                  <c:v>6.7321293463600833</c:v>
                </c:pt>
                <c:pt idx="25">
                  <c:v>7.1677406692617183</c:v>
                </c:pt>
                <c:pt idx="26">
                  <c:v>8.5472388230299536</c:v>
                </c:pt>
                <c:pt idx="27">
                  <c:v>9.7697218422252643</c:v>
                </c:pt>
                <c:pt idx="28">
                  <c:v>10.073209531848583</c:v>
                </c:pt>
                <c:pt idx="29">
                  <c:v>10.856249291050219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A37-7A4C-9945-76D182667B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14573120"/>
        <c:axId val="614575744"/>
      </c:lineChart>
      <c:dateAx>
        <c:axId val="614573120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75744"/>
        <c:crosses val="autoZero"/>
        <c:auto val="1"/>
        <c:lblOffset val="100"/>
        <c:baseTimeUnit val="months"/>
      </c:dateAx>
      <c:valAx>
        <c:axId val="6145757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145731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World inflation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Inflation_data!$B$1</c:f>
              <c:strCache>
                <c:ptCount val="1"/>
                <c:pt idx="0">
                  <c:v>AE Inflation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Inflation_data!$A$2:$A$33</c:f>
              <c:numCache>
                <c:formatCode>m/d/yy</c:formatCode>
                <c:ptCount val="3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</c:numCache>
            </c:numRef>
          </c:cat>
          <c:val>
            <c:numRef>
              <c:f>Inflation_data!$B$2:$B$33</c:f>
              <c:numCache>
                <c:formatCode>General</c:formatCode>
                <c:ptCount val="32"/>
                <c:pt idx="0">
                  <c:v>1.8340035724861272</c:v>
                </c:pt>
                <c:pt idx="1">
                  <c:v>1.6871925877912037</c:v>
                </c:pt>
                <c:pt idx="2">
                  <c:v>1.1317204811950079</c:v>
                </c:pt>
                <c:pt idx="3">
                  <c:v>0.35335354300871985</c:v>
                </c:pt>
                <c:pt idx="4">
                  <c:v>0.20162244540574753</c:v>
                </c:pt>
                <c:pt idx="5">
                  <c:v>0.52992666193518079</c:v>
                </c:pt>
                <c:pt idx="6">
                  <c:v>0.66895952227975208</c:v>
                </c:pt>
                <c:pt idx="7">
                  <c:v>0.67686846850248628</c:v>
                </c:pt>
                <c:pt idx="8">
                  <c:v>0.69705144409440312</c:v>
                </c:pt>
                <c:pt idx="9">
                  <c:v>0.56878643199517775</c:v>
                </c:pt>
                <c:pt idx="10">
                  <c:v>0.46357678166756866</c:v>
                </c:pt>
                <c:pt idx="11">
                  <c:v>0.52959238288403165</c:v>
                </c:pt>
                <c:pt idx="12">
                  <c:v>0.87140860527722996</c:v>
                </c:pt>
                <c:pt idx="13">
                  <c:v>1.0555128517595052</c:v>
                </c:pt>
                <c:pt idx="14">
                  <c:v>1.7269729115184713</c:v>
                </c:pt>
                <c:pt idx="15">
                  <c:v>2.5478368402669593</c:v>
                </c:pt>
                <c:pt idx="16">
                  <c:v>3.1079957678355563</c:v>
                </c:pt>
                <c:pt idx="17">
                  <c:v>3.3143502612133484</c:v>
                </c:pt>
                <c:pt idx="18">
                  <c:v>3.382640036041447</c:v>
                </c:pt>
                <c:pt idx="19">
                  <c:v>3.591320818408565</c:v>
                </c:pt>
                <c:pt idx="20">
                  <c:v>3.8423709920660842</c:v>
                </c:pt>
                <c:pt idx="21">
                  <c:v>4.4871014560606781</c:v>
                </c:pt>
                <c:pt idx="22">
                  <c:v>5.0673904904530147</c:v>
                </c:pt>
                <c:pt idx="23">
                  <c:v>5.2923099915001695</c:v>
                </c:pt>
                <c:pt idx="24">
                  <c:v>5.5180494336885548</c:v>
                </c:pt>
                <c:pt idx="25">
                  <c:v>5.9969945456569356</c:v>
                </c:pt>
                <c:pt idx="26">
                  <c:v>6.8672818125559978</c:v>
                </c:pt>
                <c:pt idx="27">
                  <c:v>7.0126666175712451</c:v>
                </c:pt>
                <c:pt idx="28">
                  <c:v>7.3882689241932757</c:v>
                </c:pt>
                <c:pt idx="29">
                  <c:v>7.769962462188861</c:v>
                </c:pt>
                <c:pt idx="30">
                  <c:v>7.7014562225369545</c:v>
                </c:pt>
                <c:pt idx="31">
                  <c:v>7.660487345667832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A02-554B-AB47-5B9AF0974AAB}"/>
            </c:ext>
          </c:extLst>
        </c:ser>
        <c:ser>
          <c:idx val="1"/>
          <c:order val="1"/>
          <c:tx>
            <c:strRef>
              <c:f>Inflation_data!$C$1</c:f>
              <c:strCache>
                <c:ptCount val="1"/>
                <c:pt idx="0">
                  <c:v>EMDE inflation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Inflation_data!$A$2:$A$33</c:f>
              <c:numCache>
                <c:formatCode>m/d/yy</c:formatCode>
                <c:ptCount val="32"/>
                <c:pt idx="0">
                  <c:v>43831</c:v>
                </c:pt>
                <c:pt idx="1">
                  <c:v>43862</c:v>
                </c:pt>
                <c:pt idx="2">
                  <c:v>43891</c:v>
                </c:pt>
                <c:pt idx="3">
                  <c:v>43922</c:v>
                </c:pt>
                <c:pt idx="4">
                  <c:v>43952</c:v>
                </c:pt>
                <c:pt idx="5">
                  <c:v>43983</c:v>
                </c:pt>
                <c:pt idx="6">
                  <c:v>44013</c:v>
                </c:pt>
                <c:pt idx="7">
                  <c:v>44044</c:v>
                </c:pt>
                <c:pt idx="8">
                  <c:v>44075</c:v>
                </c:pt>
                <c:pt idx="9">
                  <c:v>44105</c:v>
                </c:pt>
                <c:pt idx="10">
                  <c:v>44136</c:v>
                </c:pt>
                <c:pt idx="11">
                  <c:v>44166</c:v>
                </c:pt>
                <c:pt idx="12">
                  <c:v>44197</c:v>
                </c:pt>
                <c:pt idx="13">
                  <c:v>44228</c:v>
                </c:pt>
                <c:pt idx="14">
                  <c:v>44256</c:v>
                </c:pt>
                <c:pt idx="15">
                  <c:v>44287</c:v>
                </c:pt>
                <c:pt idx="16">
                  <c:v>44317</c:v>
                </c:pt>
                <c:pt idx="17">
                  <c:v>44348</c:v>
                </c:pt>
                <c:pt idx="18">
                  <c:v>44378</c:v>
                </c:pt>
                <c:pt idx="19">
                  <c:v>44409</c:v>
                </c:pt>
                <c:pt idx="20">
                  <c:v>44440</c:v>
                </c:pt>
                <c:pt idx="21">
                  <c:v>44470</c:v>
                </c:pt>
                <c:pt idx="22">
                  <c:v>44501</c:v>
                </c:pt>
                <c:pt idx="23">
                  <c:v>44531</c:v>
                </c:pt>
                <c:pt idx="24">
                  <c:v>44562</c:v>
                </c:pt>
                <c:pt idx="25">
                  <c:v>44593</c:v>
                </c:pt>
                <c:pt idx="26">
                  <c:v>44621</c:v>
                </c:pt>
                <c:pt idx="27">
                  <c:v>44652</c:v>
                </c:pt>
                <c:pt idx="28">
                  <c:v>44682</c:v>
                </c:pt>
                <c:pt idx="29">
                  <c:v>44713</c:v>
                </c:pt>
                <c:pt idx="30">
                  <c:v>44743</c:v>
                </c:pt>
                <c:pt idx="31">
                  <c:v>44774</c:v>
                </c:pt>
              </c:numCache>
            </c:numRef>
          </c:cat>
          <c:val>
            <c:numRef>
              <c:f>Inflation_data!$C$2:$C$33</c:f>
              <c:numCache>
                <c:formatCode>General</c:formatCode>
                <c:ptCount val="32"/>
                <c:pt idx="0">
                  <c:v>4.9157789229991407</c:v>
                </c:pt>
                <c:pt idx="1">
                  <c:v>4.6781047768510495</c:v>
                </c:pt>
                <c:pt idx="2">
                  <c:v>4.1719142190320975</c:v>
                </c:pt>
                <c:pt idx="3">
                  <c:v>3.5623722240258338</c:v>
                </c:pt>
                <c:pt idx="4">
                  <c:v>3.0775155801414389</c:v>
                </c:pt>
                <c:pt idx="5">
                  <c:v>3.2735257324316906</c:v>
                </c:pt>
                <c:pt idx="6">
                  <c:v>3.4970944668542665</c:v>
                </c:pt>
                <c:pt idx="7">
                  <c:v>3.4353231025478714</c:v>
                </c:pt>
                <c:pt idx="8">
                  <c:v>3.2866281629587442</c:v>
                </c:pt>
                <c:pt idx="9">
                  <c:v>2.9701102105579209</c:v>
                </c:pt>
                <c:pt idx="10">
                  <c:v>2.7358506692193361</c:v>
                </c:pt>
                <c:pt idx="11">
                  <c:v>2.876735667433338</c:v>
                </c:pt>
                <c:pt idx="12">
                  <c:v>2.8026479316204611</c:v>
                </c:pt>
                <c:pt idx="13">
                  <c:v>2.9950811939896331</c:v>
                </c:pt>
                <c:pt idx="14">
                  <c:v>3.5525270117177579</c:v>
                </c:pt>
                <c:pt idx="15">
                  <c:v>4.0490049055740629</c:v>
                </c:pt>
                <c:pt idx="16">
                  <c:v>4.6228049318976963</c:v>
                </c:pt>
                <c:pt idx="17">
                  <c:v>4.5479572734280369</c:v>
                </c:pt>
                <c:pt idx="18">
                  <c:v>4.4378972178963689</c:v>
                </c:pt>
                <c:pt idx="19">
                  <c:v>4.3947564852012411</c:v>
                </c:pt>
                <c:pt idx="20">
                  <c:v>4.454195921096618</c:v>
                </c:pt>
                <c:pt idx="21">
                  <c:v>5.0433956920821545</c:v>
                </c:pt>
                <c:pt idx="22">
                  <c:v>5.7144996381121933</c:v>
                </c:pt>
                <c:pt idx="23">
                  <c:v>6.1622794306391713</c:v>
                </c:pt>
                <c:pt idx="24">
                  <c:v>6.7329517418335989</c:v>
                </c:pt>
                <c:pt idx="25">
                  <c:v>7.168558437735113</c:v>
                </c:pt>
                <c:pt idx="26">
                  <c:v>8.5472388230299536</c:v>
                </c:pt>
                <c:pt idx="27">
                  <c:v>9.7697218422252643</c:v>
                </c:pt>
                <c:pt idx="28">
                  <c:v>10.073209531848583</c:v>
                </c:pt>
                <c:pt idx="29">
                  <c:v>10.856249291050219</c:v>
                </c:pt>
                <c:pt idx="30">
                  <c:v>11.042420627564141</c:v>
                </c:pt>
                <c:pt idx="31">
                  <c:v>11.03532492990448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A02-554B-AB47-5B9AF0974A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86832704"/>
        <c:axId val="586834344"/>
      </c:lineChart>
      <c:dateAx>
        <c:axId val="586832704"/>
        <c:scaling>
          <c:orientation val="minMax"/>
        </c:scaling>
        <c:delete val="0"/>
        <c:axPos val="b"/>
        <c:numFmt formatCode="m/d/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34344"/>
        <c:crosses val="autoZero"/>
        <c:auto val="1"/>
        <c:lblOffset val="100"/>
        <c:baseTimeUnit val="months"/>
      </c:dateAx>
      <c:valAx>
        <c:axId val="5868343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683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'Policy rate changes AEs'!$A$3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'Policy rate changes AEs'!$B$2:$K$2</c:f>
              <c:strCache>
                <c:ptCount val="10"/>
                <c:pt idx="0">
                  <c:v>AUS</c:v>
                </c:pt>
                <c:pt idx="1">
                  <c:v>CAN</c:v>
                </c:pt>
                <c:pt idx="2">
                  <c:v>EA</c:v>
                </c:pt>
                <c:pt idx="3">
                  <c:v>JPN</c:v>
                </c:pt>
                <c:pt idx="4">
                  <c:v>NZL</c:v>
                </c:pt>
                <c:pt idx="5">
                  <c:v>NOR</c:v>
                </c:pt>
                <c:pt idx="6">
                  <c:v>SWE</c:v>
                </c:pt>
                <c:pt idx="7">
                  <c:v>CHE</c:v>
                </c:pt>
                <c:pt idx="8">
                  <c:v>GBR</c:v>
                </c:pt>
                <c:pt idx="9">
                  <c:v>USA</c:v>
                </c:pt>
              </c:strCache>
            </c:strRef>
          </c:cat>
          <c:val>
            <c:numRef>
              <c:f>'Policy rate changes AEs'!$B$3:$K$3</c:f>
              <c:numCache>
                <c:formatCode>General</c:formatCode>
                <c:ptCount val="10"/>
                <c:pt idx="0">
                  <c:v>-0.65</c:v>
                </c:pt>
                <c:pt idx="1">
                  <c:v>-1.5</c:v>
                </c:pt>
                <c:pt idx="2">
                  <c:v>0</c:v>
                </c:pt>
                <c:pt idx="3">
                  <c:v>0</c:v>
                </c:pt>
                <c:pt idx="4">
                  <c:v>-0.75</c:v>
                </c:pt>
                <c:pt idx="5">
                  <c:v>-1.5</c:v>
                </c:pt>
                <c:pt idx="6">
                  <c:v>0.25</c:v>
                </c:pt>
                <c:pt idx="7">
                  <c:v>0</c:v>
                </c:pt>
                <c:pt idx="8">
                  <c:v>-0.65</c:v>
                </c:pt>
                <c:pt idx="9">
                  <c:v>-1.5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0A-4E4B-843B-328834D67EC2}"/>
            </c:ext>
          </c:extLst>
        </c:ser>
        <c:ser>
          <c:idx val="1"/>
          <c:order val="1"/>
          <c:tx>
            <c:strRef>
              <c:f>'Policy rate changes AEs'!$A$4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'Policy rate changes AEs'!$B$2:$K$2</c:f>
              <c:strCache>
                <c:ptCount val="10"/>
                <c:pt idx="0">
                  <c:v>AUS</c:v>
                </c:pt>
                <c:pt idx="1">
                  <c:v>CAN</c:v>
                </c:pt>
                <c:pt idx="2">
                  <c:v>EA</c:v>
                </c:pt>
                <c:pt idx="3">
                  <c:v>JPN</c:v>
                </c:pt>
                <c:pt idx="4">
                  <c:v>NZL</c:v>
                </c:pt>
                <c:pt idx="5">
                  <c:v>NOR</c:v>
                </c:pt>
                <c:pt idx="6">
                  <c:v>SWE</c:v>
                </c:pt>
                <c:pt idx="7">
                  <c:v>CHE</c:v>
                </c:pt>
                <c:pt idx="8">
                  <c:v>GBR</c:v>
                </c:pt>
                <c:pt idx="9">
                  <c:v>USA</c:v>
                </c:pt>
              </c:strCache>
            </c:strRef>
          </c:cat>
          <c:val>
            <c:numRef>
              <c:f>'Policy rate changes AEs'!$B$4:$K$4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0.5</c:v>
                </c:pt>
                <c:pt idx="5">
                  <c:v>0.5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E0A-4E4B-843B-328834D67EC2}"/>
            </c:ext>
          </c:extLst>
        </c:ser>
        <c:ser>
          <c:idx val="2"/>
          <c:order val="2"/>
          <c:tx>
            <c:strRef>
              <c:f>'Policy rate changes AEs'!$A$5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'Policy rate changes AEs'!$B$2:$K$2</c:f>
              <c:strCache>
                <c:ptCount val="10"/>
                <c:pt idx="0">
                  <c:v>AUS</c:v>
                </c:pt>
                <c:pt idx="1">
                  <c:v>CAN</c:v>
                </c:pt>
                <c:pt idx="2">
                  <c:v>EA</c:v>
                </c:pt>
                <c:pt idx="3">
                  <c:v>JPN</c:v>
                </c:pt>
                <c:pt idx="4">
                  <c:v>NZL</c:v>
                </c:pt>
                <c:pt idx="5">
                  <c:v>NOR</c:v>
                </c:pt>
                <c:pt idx="6">
                  <c:v>SWE</c:v>
                </c:pt>
                <c:pt idx="7">
                  <c:v>CHE</c:v>
                </c:pt>
                <c:pt idx="8">
                  <c:v>GBR</c:v>
                </c:pt>
                <c:pt idx="9">
                  <c:v>USA</c:v>
                </c:pt>
              </c:strCache>
            </c:strRef>
          </c:cat>
          <c:val>
            <c:numRef>
              <c:f>'Policy rate changes AEs'!$B$5:$K$5</c:f>
              <c:numCache>
                <c:formatCode>General</c:formatCode>
                <c:ptCount val="10"/>
                <c:pt idx="0">
                  <c:v>2.25</c:v>
                </c:pt>
                <c:pt idx="1">
                  <c:v>3</c:v>
                </c:pt>
                <c:pt idx="2">
                  <c:v>1.25</c:v>
                </c:pt>
                <c:pt idx="3">
                  <c:v>0</c:v>
                </c:pt>
                <c:pt idx="4">
                  <c:v>2.25</c:v>
                </c:pt>
                <c:pt idx="5">
                  <c:v>1.75</c:v>
                </c:pt>
                <c:pt idx="6">
                  <c:v>1.75</c:v>
                </c:pt>
                <c:pt idx="7">
                  <c:v>1.25</c:v>
                </c:pt>
                <c:pt idx="8">
                  <c:v>2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E0A-4E4B-843B-328834D67E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03652576"/>
        <c:axId val="703652904"/>
      </c:barChart>
      <c:catAx>
        <c:axId val="703652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652904"/>
        <c:crosses val="autoZero"/>
        <c:auto val="1"/>
        <c:lblAlgn val="ctr"/>
        <c:lblOffset val="100"/>
        <c:noMultiLvlLbl val="0"/>
      </c:catAx>
      <c:valAx>
        <c:axId val="7036529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6525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'Policy rate changes EMDEs'!$A$3</c:f>
              <c:strCache>
                <c:ptCount val="1"/>
                <c:pt idx="0">
                  <c:v>2020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'Policy rate changes EMDEs'!$B$2:$M$2</c:f>
              <c:strCache>
                <c:ptCount val="12"/>
                <c:pt idx="0">
                  <c:v>BRA</c:v>
                </c:pt>
                <c:pt idx="1">
                  <c:v>CHL</c:v>
                </c:pt>
                <c:pt idx="2">
                  <c:v>CHN</c:v>
                </c:pt>
                <c:pt idx="3">
                  <c:v>COL</c:v>
                </c:pt>
                <c:pt idx="4">
                  <c:v>HUN</c:v>
                </c:pt>
                <c:pt idx="5">
                  <c:v>IND</c:v>
                </c:pt>
                <c:pt idx="6">
                  <c:v>IDN</c:v>
                </c:pt>
                <c:pt idx="7">
                  <c:v>KOR</c:v>
                </c:pt>
                <c:pt idx="8">
                  <c:v>MYS</c:v>
                </c:pt>
                <c:pt idx="9">
                  <c:v>PER</c:v>
                </c:pt>
                <c:pt idx="10">
                  <c:v>POL</c:v>
                </c:pt>
                <c:pt idx="11">
                  <c:v>ZAF</c:v>
                </c:pt>
              </c:strCache>
            </c:strRef>
          </c:cat>
          <c:val>
            <c:numRef>
              <c:f>'Policy rate changes EMDEs'!$B$3:$M$3</c:f>
              <c:numCache>
                <c:formatCode>General</c:formatCode>
                <c:ptCount val="12"/>
                <c:pt idx="0">
                  <c:v>-2.5</c:v>
                </c:pt>
                <c:pt idx="1">
                  <c:v>-1.25</c:v>
                </c:pt>
                <c:pt idx="2">
                  <c:v>-0.3</c:v>
                </c:pt>
                <c:pt idx="3">
                  <c:v>-2.5</c:v>
                </c:pt>
                <c:pt idx="4">
                  <c:v>-0.30000000000000004</c:v>
                </c:pt>
                <c:pt idx="5">
                  <c:v>-1.1499999999999999</c:v>
                </c:pt>
                <c:pt idx="6">
                  <c:v>-1.25</c:v>
                </c:pt>
                <c:pt idx="7">
                  <c:v>-0.75</c:v>
                </c:pt>
                <c:pt idx="8">
                  <c:v>-1.25</c:v>
                </c:pt>
                <c:pt idx="9">
                  <c:v>-2</c:v>
                </c:pt>
                <c:pt idx="10">
                  <c:v>-1.4</c:v>
                </c:pt>
                <c:pt idx="11">
                  <c:v>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8E-4AE5-83BE-5B63F11FFC78}"/>
            </c:ext>
          </c:extLst>
        </c:ser>
        <c:ser>
          <c:idx val="1"/>
          <c:order val="1"/>
          <c:tx>
            <c:strRef>
              <c:f>'Policy rate changes EMDEs'!$A$4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'Policy rate changes EMDEs'!$B$2:$M$2</c:f>
              <c:strCache>
                <c:ptCount val="12"/>
                <c:pt idx="0">
                  <c:v>BRA</c:v>
                </c:pt>
                <c:pt idx="1">
                  <c:v>CHL</c:v>
                </c:pt>
                <c:pt idx="2">
                  <c:v>CHN</c:v>
                </c:pt>
                <c:pt idx="3">
                  <c:v>COL</c:v>
                </c:pt>
                <c:pt idx="4">
                  <c:v>HUN</c:v>
                </c:pt>
                <c:pt idx="5">
                  <c:v>IND</c:v>
                </c:pt>
                <c:pt idx="6">
                  <c:v>IDN</c:v>
                </c:pt>
                <c:pt idx="7">
                  <c:v>KOR</c:v>
                </c:pt>
                <c:pt idx="8">
                  <c:v>MYS</c:v>
                </c:pt>
                <c:pt idx="9">
                  <c:v>PER</c:v>
                </c:pt>
                <c:pt idx="10">
                  <c:v>POL</c:v>
                </c:pt>
                <c:pt idx="11">
                  <c:v>ZAF</c:v>
                </c:pt>
              </c:strCache>
            </c:strRef>
          </c:cat>
          <c:val>
            <c:numRef>
              <c:f>'Policy rate changes EMDEs'!$B$4:$M$4</c:f>
              <c:numCache>
                <c:formatCode>General</c:formatCode>
                <c:ptCount val="12"/>
                <c:pt idx="0">
                  <c:v>7.25</c:v>
                </c:pt>
                <c:pt idx="1">
                  <c:v>3.5</c:v>
                </c:pt>
                <c:pt idx="2">
                  <c:v>-0.05</c:v>
                </c:pt>
                <c:pt idx="3">
                  <c:v>1.25</c:v>
                </c:pt>
                <c:pt idx="4">
                  <c:v>1.7999999999999998</c:v>
                </c:pt>
                <c:pt idx="5">
                  <c:v>0</c:v>
                </c:pt>
                <c:pt idx="6">
                  <c:v>-0.25</c:v>
                </c:pt>
                <c:pt idx="7">
                  <c:v>0.5</c:v>
                </c:pt>
                <c:pt idx="8">
                  <c:v>0</c:v>
                </c:pt>
                <c:pt idx="9">
                  <c:v>2.25</c:v>
                </c:pt>
                <c:pt idx="10">
                  <c:v>1.65</c:v>
                </c:pt>
                <c:pt idx="11">
                  <c:v>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F8E-4AE5-83BE-5B63F11FFC78}"/>
            </c:ext>
          </c:extLst>
        </c:ser>
        <c:ser>
          <c:idx val="2"/>
          <c:order val="2"/>
          <c:tx>
            <c:strRef>
              <c:f>'Policy rate changes EMDEs'!$A$5</c:f>
              <c:strCache>
                <c:ptCount val="1"/>
                <c:pt idx="0">
                  <c:v>2022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/>
          </c:spPr>
          <c:invertIfNegative val="0"/>
          <c:cat>
            <c:strRef>
              <c:f>'Policy rate changes EMDEs'!$B$2:$M$2</c:f>
              <c:strCache>
                <c:ptCount val="12"/>
                <c:pt idx="0">
                  <c:v>BRA</c:v>
                </c:pt>
                <c:pt idx="1">
                  <c:v>CHL</c:v>
                </c:pt>
                <c:pt idx="2">
                  <c:v>CHN</c:v>
                </c:pt>
                <c:pt idx="3">
                  <c:v>COL</c:v>
                </c:pt>
                <c:pt idx="4">
                  <c:v>HUN</c:v>
                </c:pt>
                <c:pt idx="5">
                  <c:v>IND</c:v>
                </c:pt>
                <c:pt idx="6">
                  <c:v>IDN</c:v>
                </c:pt>
                <c:pt idx="7">
                  <c:v>KOR</c:v>
                </c:pt>
                <c:pt idx="8">
                  <c:v>MYS</c:v>
                </c:pt>
                <c:pt idx="9">
                  <c:v>PER</c:v>
                </c:pt>
                <c:pt idx="10">
                  <c:v>POL</c:v>
                </c:pt>
                <c:pt idx="11">
                  <c:v>ZAF</c:v>
                </c:pt>
              </c:strCache>
            </c:strRef>
          </c:cat>
          <c:val>
            <c:numRef>
              <c:f>'Policy rate changes EMDEs'!$B$5:$M$5</c:f>
              <c:numCache>
                <c:formatCode>General</c:formatCode>
                <c:ptCount val="12"/>
                <c:pt idx="0">
                  <c:v>4.5</c:v>
                </c:pt>
                <c:pt idx="1">
                  <c:v>7.25</c:v>
                </c:pt>
                <c:pt idx="2">
                  <c:v>-0.15</c:v>
                </c:pt>
                <c:pt idx="3">
                  <c:v>7</c:v>
                </c:pt>
                <c:pt idx="4">
                  <c:v>10.6</c:v>
                </c:pt>
                <c:pt idx="5">
                  <c:v>1.9</c:v>
                </c:pt>
                <c:pt idx="6">
                  <c:v>0.75</c:v>
                </c:pt>
                <c:pt idx="7">
                  <c:v>1.5</c:v>
                </c:pt>
                <c:pt idx="8">
                  <c:v>0.75</c:v>
                </c:pt>
                <c:pt idx="9">
                  <c:v>4.25</c:v>
                </c:pt>
                <c:pt idx="10">
                  <c:v>5</c:v>
                </c:pt>
                <c:pt idx="11">
                  <c:v>2.5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F8E-4AE5-83BE-5B63F11FFC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70712272"/>
        <c:axId val="770710632"/>
      </c:barChart>
      <c:catAx>
        <c:axId val="7707122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710632"/>
        <c:crosses val="autoZero"/>
        <c:auto val="1"/>
        <c:lblAlgn val="ctr"/>
        <c:lblOffset val="100"/>
        <c:noMultiLvlLbl val="0"/>
      </c:catAx>
      <c:valAx>
        <c:axId val="770710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07122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'USD nominal exchange rate'!$B$11</c:f>
              <c:strCache>
                <c:ptCount val="1"/>
                <c:pt idx="0">
                  <c:v>DTWEXBGS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'USD nominal exchange rate'!$A$12:$A$698</c:f>
              <c:numCache>
                <c:formatCode>yyyy\-mm\-dd</c:formatCode>
                <c:ptCount val="687"/>
                <c:pt idx="0">
                  <c:v>43832</c:v>
                </c:pt>
                <c:pt idx="1">
                  <c:v>43833</c:v>
                </c:pt>
                <c:pt idx="2">
                  <c:v>43836</c:v>
                </c:pt>
                <c:pt idx="3">
                  <c:v>43837</c:v>
                </c:pt>
                <c:pt idx="4">
                  <c:v>43838</c:v>
                </c:pt>
                <c:pt idx="5">
                  <c:v>43839</c:v>
                </c:pt>
                <c:pt idx="6">
                  <c:v>43840</c:v>
                </c:pt>
                <c:pt idx="7">
                  <c:v>43843</c:v>
                </c:pt>
                <c:pt idx="8">
                  <c:v>43844</c:v>
                </c:pt>
                <c:pt idx="9">
                  <c:v>43845</c:v>
                </c:pt>
                <c:pt idx="10">
                  <c:v>43846</c:v>
                </c:pt>
                <c:pt idx="11">
                  <c:v>43847</c:v>
                </c:pt>
                <c:pt idx="12">
                  <c:v>43850</c:v>
                </c:pt>
                <c:pt idx="13">
                  <c:v>43851</c:v>
                </c:pt>
                <c:pt idx="14">
                  <c:v>43852</c:v>
                </c:pt>
                <c:pt idx="15">
                  <c:v>43853</c:v>
                </c:pt>
                <c:pt idx="16">
                  <c:v>43854</c:v>
                </c:pt>
                <c:pt idx="17">
                  <c:v>43857</c:v>
                </c:pt>
                <c:pt idx="18">
                  <c:v>43858</c:v>
                </c:pt>
                <c:pt idx="19">
                  <c:v>43859</c:v>
                </c:pt>
                <c:pt idx="20">
                  <c:v>43860</c:v>
                </c:pt>
                <c:pt idx="21">
                  <c:v>43861</c:v>
                </c:pt>
                <c:pt idx="22">
                  <c:v>43864</c:v>
                </c:pt>
                <c:pt idx="23">
                  <c:v>43865</c:v>
                </c:pt>
                <c:pt idx="24">
                  <c:v>43866</c:v>
                </c:pt>
                <c:pt idx="25">
                  <c:v>43867</c:v>
                </c:pt>
                <c:pt idx="26">
                  <c:v>43868</c:v>
                </c:pt>
                <c:pt idx="27">
                  <c:v>43871</c:v>
                </c:pt>
                <c:pt idx="28">
                  <c:v>43872</c:v>
                </c:pt>
                <c:pt idx="29">
                  <c:v>43873</c:v>
                </c:pt>
                <c:pt idx="30">
                  <c:v>43874</c:v>
                </c:pt>
                <c:pt idx="31">
                  <c:v>43875</c:v>
                </c:pt>
                <c:pt idx="32">
                  <c:v>43878</c:v>
                </c:pt>
                <c:pt idx="33">
                  <c:v>43879</c:v>
                </c:pt>
                <c:pt idx="34">
                  <c:v>43880</c:v>
                </c:pt>
                <c:pt idx="35">
                  <c:v>43881</c:v>
                </c:pt>
                <c:pt idx="36">
                  <c:v>43882</c:v>
                </c:pt>
                <c:pt idx="37">
                  <c:v>43885</c:v>
                </c:pt>
                <c:pt idx="38">
                  <c:v>43886</c:v>
                </c:pt>
                <c:pt idx="39">
                  <c:v>43887</c:v>
                </c:pt>
                <c:pt idx="40">
                  <c:v>43888</c:v>
                </c:pt>
                <c:pt idx="41">
                  <c:v>43889</c:v>
                </c:pt>
                <c:pt idx="42">
                  <c:v>43892</c:v>
                </c:pt>
                <c:pt idx="43">
                  <c:v>43893</c:v>
                </c:pt>
                <c:pt idx="44">
                  <c:v>43894</c:v>
                </c:pt>
                <c:pt idx="45">
                  <c:v>43895</c:v>
                </c:pt>
                <c:pt idx="46">
                  <c:v>43896</c:v>
                </c:pt>
                <c:pt idx="47">
                  <c:v>43899</c:v>
                </c:pt>
                <c:pt idx="48">
                  <c:v>43900</c:v>
                </c:pt>
                <c:pt idx="49">
                  <c:v>43901</c:v>
                </c:pt>
                <c:pt idx="50">
                  <c:v>43902</c:v>
                </c:pt>
                <c:pt idx="51">
                  <c:v>43903</c:v>
                </c:pt>
                <c:pt idx="52">
                  <c:v>43906</c:v>
                </c:pt>
                <c:pt idx="53">
                  <c:v>43907</c:v>
                </c:pt>
                <c:pt idx="54">
                  <c:v>43908</c:v>
                </c:pt>
                <c:pt idx="55">
                  <c:v>43909</c:v>
                </c:pt>
                <c:pt idx="56">
                  <c:v>43910</c:v>
                </c:pt>
                <c:pt idx="57">
                  <c:v>43913</c:v>
                </c:pt>
                <c:pt idx="58">
                  <c:v>43914</c:v>
                </c:pt>
                <c:pt idx="59">
                  <c:v>43915</c:v>
                </c:pt>
                <c:pt idx="60">
                  <c:v>43916</c:v>
                </c:pt>
                <c:pt idx="61">
                  <c:v>43917</c:v>
                </c:pt>
                <c:pt idx="62">
                  <c:v>43920</c:v>
                </c:pt>
                <c:pt idx="63">
                  <c:v>43921</c:v>
                </c:pt>
                <c:pt idx="64">
                  <c:v>43922</c:v>
                </c:pt>
                <c:pt idx="65">
                  <c:v>43923</c:v>
                </c:pt>
                <c:pt idx="66">
                  <c:v>43924</c:v>
                </c:pt>
                <c:pt idx="67">
                  <c:v>43927</c:v>
                </c:pt>
                <c:pt idx="68">
                  <c:v>43928</c:v>
                </c:pt>
                <c:pt idx="69">
                  <c:v>43929</c:v>
                </c:pt>
                <c:pt idx="70">
                  <c:v>43930</c:v>
                </c:pt>
                <c:pt idx="71">
                  <c:v>43931</c:v>
                </c:pt>
                <c:pt idx="72">
                  <c:v>43934</c:v>
                </c:pt>
                <c:pt idx="73">
                  <c:v>43935</c:v>
                </c:pt>
                <c:pt idx="74">
                  <c:v>43936</c:v>
                </c:pt>
                <c:pt idx="75">
                  <c:v>43937</c:v>
                </c:pt>
                <c:pt idx="76">
                  <c:v>43938</c:v>
                </c:pt>
                <c:pt idx="77">
                  <c:v>43941</c:v>
                </c:pt>
                <c:pt idx="78">
                  <c:v>43942</c:v>
                </c:pt>
                <c:pt idx="79">
                  <c:v>43943</c:v>
                </c:pt>
                <c:pt idx="80">
                  <c:v>43944</c:v>
                </c:pt>
                <c:pt idx="81">
                  <c:v>43945</c:v>
                </c:pt>
                <c:pt idx="82">
                  <c:v>43948</c:v>
                </c:pt>
                <c:pt idx="83">
                  <c:v>43949</c:v>
                </c:pt>
                <c:pt idx="84">
                  <c:v>43950</c:v>
                </c:pt>
                <c:pt idx="85">
                  <c:v>43951</c:v>
                </c:pt>
                <c:pt idx="86">
                  <c:v>43952</c:v>
                </c:pt>
                <c:pt idx="87">
                  <c:v>43955</c:v>
                </c:pt>
                <c:pt idx="88">
                  <c:v>43956</c:v>
                </c:pt>
                <c:pt idx="89">
                  <c:v>43957</c:v>
                </c:pt>
                <c:pt idx="90">
                  <c:v>43958</c:v>
                </c:pt>
                <c:pt idx="91">
                  <c:v>43959</c:v>
                </c:pt>
                <c:pt idx="92">
                  <c:v>43962</c:v>
                </c:pt>
                <c:pt idx="93">
                  <c:v>43963</c:v>
                </c:pt>
                <c:pt idx="94">
                  <c:v>43964</c:v>
                </c:pt>
                <c:pt idx="95">
                  <c:v>43965</c:v>
                </c:pt>
                <c:pt idx="96">
                  <c:v>43966</c:v>
                </c:pt>
                <c:pt idx="97">
                  <c:v>43969</c:v>
                </c:pt>
                <c:pt idx="98">
                  <c:v>43970</c:v>
                </c:pt>
                <c:pt idx="99">
                  <c:v>43971</c:v>
                </c:pt>
                <c:pt idx="100">
                  <c:v>43972</c:v>
                </c:pt>
                <c:pt idx="101">
                  <c:v>43973</c:v>
                </c:pt>
                <c:pt idx="102">
                  <c:v>43976</c:v>
                </c:pt>
                <c:pt idx="103">
                  <c:v>43977</c:v>
                </c:pt>
                <c:pt idx="104">
                  <c:v>43978</c:v>
                </c:pt>
                <c:pt idx="105">
                  <c:v>43979</c:v>
                </c:pt>
                <c:pt idx="106">
                  <c:v>43980</c:v>
                </c:pt>
                <c:pt idx="107">
                  <c:v>43983</c:v>
                </c:pt>
                <c:pt idx="108">
                  <c:v>43984</c:v>
                </c:pt>
                <c:pt idx="109">
                  <c:v>43985</c:v>
                </c:pt>
                <c:pt idx="110">
                  <c:v>43986</c:v>
                </c:pt>
                <c:pt idx="111">
                  <c:v>43987</c:v>
                </c:pt>
                <c:pt idx="112">
                  <c:v>43990</c:v>
                </c:pt>
                <c:pt idx="113">
                  <c:v>43991</c:v>
                </c:pt>
                <c:pt idx="114">
                  <c:v>43992</c:v>
                </c:pt>
                <c:pt idx="115">
                  <c:v>43993</c:v>
                </c:pt>
                <c:pt idx="116">
                  <c:v>43994</c:v>
                </c:pt>
                <c:pt idx="117">
                  <c:v>43997</c:v>
                </c:pt>
                <c:pt idx="118">
                  <c:v>43998</c:v>
                </c:pt>
                <c:pt idx="119">
                  <c:v>43999</c:v>
                </c:pt>
                <c:pt idx="120">
                  <c:v>44000</c:v>
                </c:pt>
                <c:pt idx="121">
                  <c:v>44001</c:v>
                </c:pt>
                <c:pt idx="122">
                  <c:v>44004</c:v>
                </c:pt>
                <c:pt idx="123">
                  <c:v>44005</c:v>
                </c:pt>
                <c:pt idx="124">
                  <c:v>44006</c:v>
                </c:pt>
                <c:pt idx="125">
                  <c:v>44007</c:v>
                </c:pt>
                <c:pt idx="126">
                  <c:v>44008</c:v>
                </c:pt>
                <c:pt idx="127">
                  <c:v>44011</c:v>
                </c:pt>
                <c:pt idx="128">
                  <c:v>44012</c:v>
                </c:pt>
                <c:pt idx="129">
                  <c:v>44013</c:v>
                </c:pt>
                <c:pt idx="130">
                  <c:v>44014</c:v>
                </c:pt>
                <c:pt idx="131">
                  <c:v>44015</c:v>
                </c:pt>
                <c:pt idx="132">
                  <c:v>44018</c:v>
                </c:pt>
                <c:pt idx="133">
                  <c:v>44019</c:v>
                </c:pt>
                <c:pt idx="134">
                  <c:v>44020</c:v>
                </c:pt>
                <c:pt idx="135">
                  <c:v>44021</c:v>
                </c:pt>
                <c:pt idx="136">
                  <c:v>44022</c:v>
                </c:pt>
                <c:pt idx="137">
                  <c:v>44025</c:v>
                </c:pt>
                <c:pt idx="138">
                  <c:v>44026</c:v>
                </c:pt>
                <c:pt idx="139">
                  <c:v>44027</c:v>
                </c:pt>
                <c:pt idx="140">
                  <c:v>44028</c:v>
                </c:pt>
                <c:pt idx="141">
                  <c:v>44029</c:v>
                </c:pt>
                <c:pt idx="142">
                  <c:v>44032</c:v>
                </c:pt>
                <c:pt idx="143">
                  <c:v>44033</c:v>
                </c:pt>
                <c:pt idx="144">
                  <c:v>44034</c:v>
                </c:pt>
                <c:pt idx="145">
                  <c:v>44035</c:v>
                </c:pt>
                <c:pt idx="146">
                  <c:v>44036</c:v>
                </c:pt>
                <c:pt idx="147">
                  <c:v>44039</c:v>
                </c:pt>
                <c:pt idx="148">
                  <c:v>44040</c:v>
                </c:pt>
                <c:pt idx="149">
                  <c:v>44041</c:v>
                </c:pt>
                <c:pt idx="150">
                  <c:v>44042</c:v>
                </c:pt>
                <c:pt idx="151">
                  <c:v>44043</c:v>
                </c:pt>
                <c:pt idx="152">
                  <c:v>44046</c:v>
                </c:pt>
                <c:pt idx="153">
                  <c:v>44047</c:v>
                </c:pt>
                <c:pt idx="154">
                  <c:v>44048</c:v>
                </c:pt>
                <c:pt idx="155">
                  <c:v>44049</c:v>
                </c:pt>
                <c:pt idx="156">
                  <c:v>44050</c:v>
                </c:pt>
                <c:pt idx="157">
                  <c:v>44053</c:v>
                </c:pt>
                <c:pt idx="158">
                  <c:v>44054</c:v>
                </c:pt>
                <c:pt idx="159">
                  <c:v>44055</c:v>
                </c:pt>
                <c:pt idx="160">
                  <c:v>44056</c:v>
                </c:pt>
                <c:pt idx="161">
                  <c:v>44057</c:v>
                </c:pt>
                <c:pt idx="162">
                  <c:v>44060</c:v>
                </c:pt>
                <c:pt idx="163">
                  <c:v>44061</c:v>
                </c:pt>
                <c:pt idx="164">
                  <c:v>44062</c:v>
                </c:pt>
                <c:pt idx="165">
                  <c:v>44063</c:v>
                </c:pt>
                <c:pt idx="166">
                  <c:v>44064</c:v>
                </c:pt>
                <c:pt idx="167">
                  <c:v>44067</c:v>
                </c:pt>
                <c:pt idx="168">
                  <c:v>44068</c:v>
                </c:pt>
                <c:pt idx="169">
                  <c:v>44069</c:v>
                </c:pt>
                <c:pt idx="170">
                  <c:v>44070</c:v>
                </c:pt>
                <c:pt idx="171">
                  <c:v>44071</c:v>
                </c:pt>
                <c:pt idx="172">
                  <c:v>44074</c:v>
                </c:pt>
                <c:pt idx="173">
                  <c:v>44075</c:v>
                </c:pt>
                <c:pt idx="174">
                  <c:v>44076</c:v>
                </c:pt>
                <c:pt idx="175">
                  <c:v>44077</c:v>
                </c:pt>
                <c:pt idx="176">
                  <c:v>44078</c:v>
                </c:pt>
                <c:pt idx="177">
                  <c:v>44081</c:v>
                </c:pt>
                <c:pt idx="178">
                  <c:v>44082</c:v>
                </c:pt>
                <c:pt idx="179">
                  <c:v>44083</c:v>
                </c:pt>
                <c:pt idx="180">
                  <c:v>44084</c:v>
                </c:pt>
                <c:pt idx="181">
                  <c:v>44085</c:v>
                </c:pt>
                <c:pt idx="182">
                  <c:v>44088</c:v>
                </c:pt>
                <c:pt idx="183">
                  <c:v>44089</c:v>
                </c:pt>
                <c:pt idx="184">
                  <c:v>44090</c:v>
                </c:pt>
                <c:pt idx="185">
                  <c:v>44091</c:v>
                </c:pt>
                <c:pt idx="186">
                  <c:v>44092</c:v>
                </c:pt>
                <c:pt idx="187">
                  <c:v>44095</c:v>
                </c:pt>
                <c:pt idx="188">
                  <c:v>44096</c:v>
                </c:pt>
                <c:pt idx="189">
                  <c:v>44097</c:v>
                </c:pt>
                <c:pt idx="190">
                  <c:v>44098</c:v>
                </c:pt>
                <c:pt idx="191">
                  <c:v>44099</c:v>
                </c:pt>
                <c:pt idx="192">
                  <c:v>44102</c:v>
                </c:pt>
                <c:pt idx="193">
                  <c:v>44103</c:v>
                </c:pt>
                <c:pt idx="194">
                  <c:v>44104</c:v>
                </c:pt>
                <c:pt idx="195">
                  <c:v>44105</c:v>
                </c:pt>
                <c:pt idx="196">
                  <c:v>44106</c:v>
                </c:pt>
                <c:pt idx="197">
                  <c:v>44109</c:v>
                </c:pt>
                <c:pt idx="198">
                  <c:v>44110</c:v>
                </c:pt>
                <c:pt idx="199">
                  <c:v>44111</c:v>
                </c:pt>
                <c:pt idx="200">
                  <c:v>44112</c:v>
                </c:pt>
                <c:pt idx="201">
                  <c:v>44113</c:v>
                </c:pt>
                <c:pt idx="202">
                  <c:v>44116</c:v>
                </c:pt>
                <c:pt idx="203">
                  <c:v>44117</c:v>
                </c:pt>
                <c:pt idx="204">
                  <c:v>44118</c:v>
                </c:pt>
                <c:pt idx="205">
                  <c:v>44119</c:v>
                </c:pt>
                <c:pt idx="206">
                  <c:v>44120</c:v>
                </c:pt>
                <c:pt idx="207">
                  <c:v>44123</c:v>
                </c:pt>
                <c:pt idx="208">
                  <c:v>44124</c:v>
                </c:pt>
                <c:pt idx="209">
                  <c:v>44125</c:v>
                </c:pt>
                <c:pt idx="210">
                  <c:v>44126</c:v>
                </c:pt>
                <c:pt idx="211">
                  <c:v>44127</c:v>
                </c:pt>
                <c:pt idx="212">
                  <c:v>44130</c:v>
                </c:pt>
                <c:pt idx="213">
                  <c:v>44131</c:v>
                </c:pt>
                <c:pt idx="214">
                  <c:v>44132</c:v>
                </c:pt>
                <c:pt idx="215">
                  <c:v>44133</c:v>
                </c:pt>
                <c:pt idx="216">
                  <c:v>44134</c:v>
                </c:pt>
                <c:pt idx="217">
                  <c:v>44137</c:v>
                </c:pt>
                <c:pt idx="218">
                  <c:v>44138</c:v>
                </c:pt>
                <c:pt idx="219">
                  <c:v>44139</c:v>
                </c:pt>
                <c:pt idx="220">
                  <c:v>44140</c:v>
                </c:pt>
                <c:pt idx="221">
                  <c:v>44141</c:v>
                </c:pt>
                <c:pt idx="222">
                  <c:v>44144</c:v>
                </c:pt>
                <c:pt idx="223">
                  <c:v>44145</c:v>
                </c:pt>
                <c:pt idx="224">
                  <c:v>44146</c:v>
                </c:pt>
                <c:pt idx="225">
                  <c:v>44147</c:v>
                </c:pt>
                <c:pt idx="226">
                  <c:v>44148</c:v>
                </c:pt>
                <c:pt idx="227">
                  <c:v>44151</c:v>
                </c:pt>
                <c:pt idx="228">
                  <c:v>44152</c:v>
                </c:pt>
                <c:pt idx="229">
                  <c:v>44153</c:v>
                </c:pt>
                <c:pt idx="230">
                  <c:v>44154</c:v>
                </c:pt>
                <c:pt idx="231">
                  <c:v>44155</c:v>
                </c:pt>
                <c:pt idx="232">
                  <c:v>44158</c:v>
                </c:pt>
                <c:pt idx="233">
                  <c:v>44159</c:v>
                </c:pt>
                <c:pt idx="234">
                  <c:v>44160</c:v>
                </c:pt>
                <c:pt idx="235">
                  <c:v>44161</c:v>
                </c:pt>
                <c:pt idx="236">
                  <c:v>44162</c:v>
                </c:pt>
                <c:pt idx="237">
                  <c:v>44165</c:v>
                </c:pt>
                <c:pt idx="238">
                  <c:v>44166</c:v>
                </c:pt>
                <c:pt idx="239">
                  <c:v>44167</c:v>
                </c:pt>
                <c:pt idx="240">
                  <c:v>44168</c:v>
                </c:pt>
                <c:pt idx="241">
                  <c:v>44169</c:v>
                </c:pt>
                <c:pt idx="242">
                  <c:v>44172</c:v>
                </c:pt>
                <c:pt idx="243">
                  <c:v>44173</c:v>
                </c:pt>
                <c:pt idx="244">
                  <c:v>44174</c:v>
                </c:pt>
                <c:pt idx="245">
                  <c:v>44175</c:v>
                </c:pt>
                <c:pt idx="246">
                  <c:v>44176</c:v>
                </c:pt>
                <c:pt idx="247">
                  <c:v>44179</c:v>
                </c:pt>
                <c:pt idx="248">
                  <c:v>44180</c:v>
                </c:pt>
                <c:pt idx="249">
                  <c:v>44181</c:v>
                </c:pt>
                <c:pt idx="250">
                  <c:v>44182</c:v>
                </c:pt>
                <c:pt idx="251">
                  <c:v>44183</c:v>
                </c:pt>
                <c:pt idx="252">
                  <c:v>44186</c:v>
                </c:pt>
                <c:pt idx="253">
                  <c:v>44187</c:v>
                </c:pt>
                <c:pt idx="254">
                  <c:v>44188</c:v>
                </c:pt>
                <c:pt idx="255">
                  <c:v>44189</c:v>
                </c:pt>
                <c:pt idx="256">
                  <c:v>44190</c:v>
                </c:pt>
                <c:pt idx="257">
                  <c:v>44193</c:v>
                </c:pt>
                <c:pt idx="258">
                  <c:v>44194</c:v>
                </c:pt>
                <c:pt idx="259">
                  <c:v>44195</c:v>
                </c:pt>
                <c:pt idx="260">
                  <c:v>44196</c:v>
                </c:pt>
                <c:pt idx="261">
                  <c:v>44197</c:v>
                </c:pt>
                <c:pt idx="262">
                  <c:v>44200</c:v>
                </c:pt>
                <c:pt idx="263">
                  <c:v>44201</c:v>
                </c:pt>
                <c:pt idx="264">
                  <c:v>44202</c:v>
                </c:pt>
                <c:pt idx="265">
                  <c:v>44203</c:v>
                </c:pt>
                <c:pt idx="266">
                  <c:v>44204</c:v>
                </c:pt>
                <c:pt idx="267">
                  <c:v>44207</c:v>
                </c:pt>
                <c:pt idx="268">
                  <c:v>44208</c:v>
                </c:pt>
                <c:pt idx="269">
                  <c:v>44209</c:v>
                </c:pt>
                <c:pt idx="270">
                  <c:v>44210</c:v>
                </c:pt>
                <c:pt idx="271">
                  <c:v>44211</c:v>
                </c:pt>
                <c:pt idx="272">
                  <c:v>44214</c:v>
                </c:pt>
                <c:pt idx="273">
                  <c:v>44215</c:v>
                </c:pt>
                <c:pt idx="274">
                  <c:v>44216</c:v>
                </c:pt>
                <c:pt idx="275">
                  <c:v>44217</c:v>
                </c:pt>
                <c:pt idx="276">
                  <c:v>44218</c:v>
                </c:pt>
                <c:pt idx="277">
                  <c:v>44221</c:v>
                </c:pt>
                <c:pt idx="278">
                  <c:v>44222</c:v>
                </c:pt>
                <c:pt idx="279">
                  <c:v>44223</c:v>
                </c:pt>
                <c:pt idx="280">
                  <c:v>44224</c:v>
                </c:pt>
                <c:pt idx="281">
                  <c:v>44225</c:v>
                </c:pt>
                <c:pt idx="282">
                  <c:v>44228</c:v>
                </c:pt>
                <c:pt idx="283">
                  <c:v>44229</c:v>
                </c:pt>
                <c:pt idx="284">
                  <c:v>44230</c:v>
                </c:pt>
                <c:pt idx="285">
                  <c:v>44231</c:v>
                </c:pt>
                <c:pt idx="286">
                  <c:v>44232</c:v>
                </c:pt>
                <c:pt idx="287">
                  <c:v>44235</c:v>
                </c:pt>
                <c:pt idx="288">
                  <c:v>44236</c:v>
                </c:pt>
                <c:pt idx="289">
                  <c:v>44237</c:v>
                </c:pt>
                <c:pt idx="290">
                  <c:v>44238</c:v>
                </c:pt>
                <c:pt idx="291">
                  <c:v>44239</c:v>
                </c:pt>
                <c:pt idx="292">
                  <c:v>44242</c:v>
                </c:pt>
                <c:pt idx="293">
                  <c:v>44243</c:v>
                </c:pt>
                <c:pt idx="294">
                  <c:v>44244</c:v>
                </c:pt>
                <c:pt idx="295">
                  <c:v>44245</c:v>
                </c:pt>
                <c:pt idx="296">
                  <c:v>44246</c:v>
                </c:pt>
                <c:pt idx="297">
                  <c:v>44249</c:v>
                </c:pt>
                <c:pt idx="298">
                  <c:v>44250</c:v>
                </c:pt>
                <c:pt idx="299">
                  <c:v>44251</c:v>
                </c:pt>
                <c:pt idx="300">
                  <c:v>44252</c:v>
                </c:pt>
                <c:pt idx="301">
                  <c:v>44253</c:v>
                </c:pt>
                <c:pt idx="302">
                  <c:v>44256</c:v>
                </c:pt>
                <c:pt idx="303">
                  <c:v>44257</c:v>
                </c:pt>
                <c:pt idx="304">
                  <c:v>44258</c:v>
                </c:pt>
                <c:pt idx="305">
                  <c:v>44259</c:v>
                </c:pt>
                <c:pt idx="306">
                  <c:v>44260</c:v>
                </c:pt>
                <c:pt idx="307">
                  <c:v>44263</c:v>
                </c:pt>
                <c:pt idx="308">
                  <c:v>44264</c:v>
                </c:pt>
                <c:pt idx="309">
                  <c:v>44265</c:v>
                </c:pt>
                <c:pt idx="310">
                  <c:v>44266</c:v>
                </c:pt>
                <c:pt idx="311">
                  <c:v>44267</c:v>
                </c:pt>
                <c:pt idx="312">
                  <c:v>44270</c:v>
                </c:pt>
                <c:pt idx="313">
                  <c:v>44271</c:v>
                </c:pt>
                <c:pt idx="314">
                  <c:v>44272</c:v>
                </c:pt>
                <c:pt idx="315">
                  <c:v>44273</c:v>
                </c:pt>
                <c:pt idx="316">
                  <c:v>44274</c:v>
                </c:pt>
                <c:pt idx="317">
                  <c:v>44277</c:v>
                </c:pt>
                <c:pt idx="318">
                  <c:v>44278</c:v>
                </c:pt>
                <c:pt idx="319">
                  <c:v>44279</c:v>
                </c:pt>
                <c:pt idx="320">
                  <c:v>44280</c:v>
                </c:pt>
                <c:pt idx="321">
                  <c:v>44281</c:v>
                </c:pt>
                <c:pt idx="322">
                  <c:v>44284</c:v>
                </c:pt>
                <c:pt idx="323">
                  <c:v>44285</c:v>
                </c:pt>
                <c:pt idx="324">
                  <c:v>44286</c:v>
                </c:pt>
                <c:pt idx="325">
                  <c:v>44287</c:v>
                </c:pt>
                <c:pt idx="326">
                  <c:v>44288</c:v>
                </c:pt>
                <c:pt idx="327">
                  <c:v>44291</c:v>
                </c:pt>
                <c:pt idx="328">
                  <c:v>44292</c:v>
                </c:pt>
                <c:pt idx="329">
                  <c:v>44293</c:v>
                </c:pt>
                <c:pt idx="330">
                  <c:v>44294</c:v>
                </c:pt>
                <c:pt idx="331">
                  <c:v>44295</c:v>
                </c:pt>
                <c:pt idx="332">
                  <c:v>44298</c:v>
                </c:pt>
                <c:pt idx="333">
                  <c:v>44299</c:v>
                </c:pt>
                <c:pt idx="334">
                  <c:v>44300</c:v>
                </c:pt>
                <c:pt idx="335">
                  <c:v>44301</c:v>
                </c:pt>
                <c:pt idx="336">
                  <c:v>44302</c:v>
                </c:pt>
                <c:pt idx="337">
                  <c:v>44305</c:v>
                </c:pt>
                <c:pt idx="338">
                  <c:v>44306</c:v>
                </c:pt>
                <c:pt idx="339">
                  <c:v>44307</c:v>
                </c:pt>
                <c:pt idx="340">
                  <c:v>44308</c:v>
                </c:pt>
                <c:pt idx="341">
                  <c:v>44309</c:v>
                </c:pt>
                <c:pt idx="342">
                  <c:v>44312</c:v>
                </c:pt>
                <c:pt idx="343">
                  <c:v>44313</c:v>
                </c:pt>
                <c:pt idx="344">
                  <c:v>44314</c:v>
                </c:pt>
                <c:pt idx="345">
                  <c:v>44315</c:v>
                </c:pt>
                <c:pt idx="346">
                  <c:v>44316</c:v>
                </c:pt>
                <c:pt idx="347">
                  <c:v>44319</c:v>
                </c:pt>
                <c:pt idx="348">
                  <c:v>44320</c:v>
                </c:pt>
                <c:pt idx="349">
                  <c:v>44321</c:v>
                </c:pt>
                <c:pt idx="350">
                  <c:v>44322</c:v>
                </c:pt>
                <c:pt idx="351">
                  <c:v>44323</c:v>
                </c:pt>
                <c:pt idx="352">
                  <c:v>44326</c:v>
                </c:pt>
                <c:pt idx="353">
                  <c:v>44327</c:v>
                </c:pt>
                <c:pt idx="354">
                  <c:v>44328</c:v>
                </c:pt>
                <c:pt idx="355">
                  <c:v>44329</c:v>
                </c:pt>
                <c:pt idx="356">
                  <c:v>44330</c:v>
                </c:pt>
                <c:pt idx="357">
                  <c:v>44333</c:v>
                </c:pt>
                <c:pt idx="358">
                  <c:v>44334</c:v>
                </c:pt>
                <c:pt idx="359">
                  <c:v>44335</c:v>
                </c:pt>
                <c:pt idx="360">
                  <c:v>44336</c:v>
                </c:pt>
                <c:pt idx="361">
                  <c:v>44337</c:v>
                </c:pt>
                <c:pt idx="362">
                  <c:v>44340</c:v>
                </c:pt>
                <c:pt idx="363">
                  <c:v>44341</c:v>
                </c:pt>
                <c:pt idx="364">
                  <c:v>44342</c:v>
                </c:pt>
                <c:pt idx="365">
                  <c:v>44343</c:v>
                </c:pt>
                <c:pt idx="366">
                  <c:v>44344</c:v>
                </c:pt>
                <c:pt idx="367">
                  <c:v>44347</c:v>
                </c:pt>
                <c:pt idx="368">
                  <c:v>44348</c:v>
                </c:pt>
                <c:pt idx="369">
                  <c:v>44349</c:v>
                </c:pt>
                <c:pt idx="370">
                  <c:v>44350</c:v>
                </c:pt>
                <c:pt idx="371">
                  <c:v>44351</c:v>
                </c:pt>
                <c:pt idx="372">
                  <c:v>44354</c:v>
                </c:pt>
                <c:pt idx="373">
                  <c:v>44355</c:v>
                </c:pt>
                <c:pt idx="374">
                  <c:v>44356</c:v>
                </c:pt>
                <c:pt idx="375">
                  <c:v>44357</c:v>
                </c:pt>
                <c:pt idx="376">
                  <c:v>44358</c:v>
                </c:pt>
                <c:pt idx="377">
                  <c:v>44361</c:v>
                </c:pt>
                <c:pt idx="378">
                  <c:v>44362</c:v>
                </c:pt>
                <c:pt idx="379">
                  <c:v>44363</c:v>
                </c:pt>
                <c:pt idx="380">
                  <c:v>44364</c:v>
                </c:pt>
                <c:pt idx="381">
                  <c:v>44365</c:v>
                </c:pt>
                <c:pt idx="382">
                  <c:v>44368</c:v>
                </c:pt>
                <c:pt idx="383">
                  <c:v>44369</c:v>
                </c:pt>
                <c:pt idx="384">
                  <c:v>44370</c:v>
                </c:pt>
                <c:pt idx="385">
                  <c:v>44371</c:v>
                </c:pt>
                <c:pt idx="386">
                  <c:v>44372</c:v>
                </c:pt>
                <c:pt idx="387">
                  <c:v>44375</c:v>
                </c:pt>
                <c:pt idx="388">
                  <c:v>44376</c:v>
                </c:pt>
                <c:pt idx="389">
                  <c:v>44377</c:v>
                </c:pt>
                <c:pt idx="390">
                  <c:v>44378</c:v>
                </c:pt>
                <c:pt idx="391">
                  <c:v>44379</c:v>
                </c:pt>
                <c:pt idx="392">
                  <c:v>44382</c:v>
                </c:pt>
                <c:pt idx="393">
                  <c:v>44383</c:v>
                </c:pt>
                <c:pt idx="394">
                  <c:v>44384</c:v>
                </c:pt>
                <c:pt idx="395">
                  <c:v>44385</c:v>
                </c:pt>
                <c:pt idx="396">
                  <c:v>44386</c:v>
                </c:pt>
                <c:pt idx="397">
                  <c:v>44389</c:v>
                </c:pt>
                <c:pt idx="398">
                  <c:v>44390</c:v>
                </c:pt>
                <c:pt idx="399">
                  <c:v>44391</c:v>
                </c:pt>
                <c:pt idx="400">
                  <c:v>44392</c:v>
                </c:pt>
                <c:pt idx="401">
                  <c:v>44393</c:v>
                </c:pt>
                <c:pt idx="402">
                  <c:v>44396</c:v>
                </c:pt>
                <c:pt idx="403">
                  <c:v>44397</c:v>
                </c:pt>
                <c:pt idx="404">
                  <c:v>44398</c:v>
                </c:pt>
                <c:pt idx="405">
                  <c:v>44399</c:v>
                </c:pt>
                <c:pt idx="406">
                  <c:v>44400</c:v>
                </c:pt>
                <c:pt idx="407">
                  <c:v>44403</c:v>
                </c:pt>
                <c:pt idx="408">
                  <c:v>44404</c:v>
                </c:pt>
                <c:pt idx="409">
                  <c:v>44405</c:v>
                </c:pt>
                <c:pt idx="410">
                  <c:v>44406</c:v>
                </c:pt>
                <c:pt idx="411">
                  <c:v>44407</c:v>
                </c:pt>
                <c:pt idx="412">
                  <c:v>44410</c:v>
                </c:pt>
                <c:pt idx="413">
                  <c:v>44411</c:v>
                </c:pt>
                <c:pt idx="414">
                  <c:v>44412</c:v>
                </c:pt>
                <c:pt idx="415">
                  <c:v>44413</c:v>
                </c:pt>
                <c:pt idx="416">
                  <c:v>44414</c:v>
                </c:pt>
                <c:pt idx="417">
                  <c:v>44417</c:v>
                </c:pt>
                <c:pt idx="418">
                  <c:v>44418</c:v>
                </c:pt>
                <c:pt idx="419">
                  <c:v>44419</c:v>
                </c:pt>
                <c:pt idx="420">
                  <c:v>44420</c:v>
                </c:pt>
                <c:pt idx="421">
                  <c:v>44421</c:v>
                </c:pt>
                <c:pt idx="422">
                  <c:v>44424</c:v>
                </c:pt>
                <c:pt idx="423">
                  <c:v>44425</c:v>
                </c:pt>
                <c:pt idx="424">
                  <c:v>44426</c:v>
                </c:pt>
                <c:pt idx="425">
                  <c:v>44427</c:v>
                </c:pt>
                <c:pt idx="426">
                  <c:v>44428</c:v>
                </c:pt>
                <c:pt idx="427">
                  <c:v>44431</c:v>
                </c:pt>
                <c:pt idx="428">
                  <c:v>44432</c:v>
                </c:pt>
                <c:pt idx="429">
                  <c:v>44433</c:v>
                </c:pt>
                <c:pt idx="430">
                  <c:v>44434</c:v>
                </c:pt>
                <c:pt idx="431">
                  <c:v>44435</c:v>
                </c:pt>
                <c:pt idx="432">
                  <c:v>44438</c:v>
                </c:pt>
                <c:pt idx="433">
                  <c:v>44439</c:v>
                </c:pt>
                <c:pt idx="434">
                  <c:v>44440</c:v>
                </c:pt>
                <c:pt idx="435">
                  <c:v>44441</c:v>
                </c:pt>
                <c:pt idx="436">
                  <c:v>44442</c:v>
                </c:pt>
                <c:pt idx="437">
                  <c:v>44445</c:v>
                </c:pt>
                <c:pt idx="438">
                  <c:v>44446</c:v>
                </c:pt>
                <c:pt idx="439">
                  <c:v>44447</c:v>
                </c:pt>
                <c:pt idx="440">
                  <c:v>44448</c:v>
                </c:pt>
                <c:pt idx="441">
                  <c:v>44449</c:v>
                </c:pt>
                <c:pt idx="442">
                  <c:v>44452</c:v>
                </c:pt>
                <c:pt idx="443">
                  <c:v>44453</c:v>
                </c:pt>
                <c:pt idx="444">
                  <c:v>44454</c:v>
                </c:pt>
                <c:pt idx="445">
                  <c:v>44455</c:v>
                </c:pt>
                <c:pt idx="446">
                  <c:v>44456</c:v>
                </c:pt>
                <c:pt idx="447">
                  <c:v>44459</c:v>
                </c:pt>
                <c:pt idx="448">
                  <c:v>44460</c:v>
                </c:pt>
                <c:pt idx="449">
                  <c:v>44461</c:v>
                </c:pt>
                <c:pt idx="450">
                  <c:v>44462</c:v>
                </c:pt>
                <c:pt idx="451">
                  <c:v>44463</c:v>
                </c:pt>
                <c:pt idx="452">
                  <c:v>44466</c:v>
                </c:pt>
                <c:pt idx="453">
                  <c:v>44467</c:v>
                </c:pt>
                <c:pt idx="454">
                  <c:v>44468</c:v>
                </c:pt>
                <c:pt idx="455">
                  <c:v>44469</c:v>
                </c:pt>
                <c:pt idx="456">
                  <c:v>44470</c:v>
                </c:pt>
                <c:pt idx="457">
                  <c:v>44473</c:v>
                </c:pt>
                <c:pt idx="458">
                  <c:v>44474</c:v>
                </c:pt>
                <c:pt idx="459">
                  <c:v>44475</c:v>
                </c:pt>
                <c:pt idx="460">
                  <c:v>44476</c:v>
                </c:pt>
                <c:pt idx="461">
                  <c:v>44477</c:v>
                </c:pt>
                <c:pt idx="462">
                  <c:v>44480</c:v>
                </c:pt>
                <c:pt idx="463">
                  <c:v>44481</c:v>
                </c:pt>
                <c:pt idx="464">
                  <c:v>44482</c:v>
                </c:pt>
                <c:pt idx="465">
                  <c:v>44483</c:v>
                </c:pt>
                <c:pt idx="466">
                  <c:v>44484</c:v>
                </c:pt>
                <c:pt idx="467">
                  <c:v>44487</c:v>
                </c:pt>
                <c:pt idx="468">
                  <c:v>44488</c:v>
                </c:pt>
                <c:pt idx="469">
                  <c:v>44489</c:v>
                </c:pt>
                <c:pt idx="470">
                  <c:v>44490</c:v>
                </c:pt>
                <c:pt idx="471">
                  <c:v>44491</c:v>
                </c:pt>
                <c:pt idx="472">
                  <c:v>44494</c:v>
                </c:pt>
                <c:pt idx="473">
                  <c:v>44495</c:v>
                </c:pt>
                <c:pt idx="474">
                  <c:v>44496</c:v>
                </c:pt>
                <c:pt idx="475">
                  <c:v>44497</c:v>
                </c:pt>
                <c:pt idx="476">
                  <c:v>44498</c:v>
                </c:pt>
                <c:pt idx="477">
                  <c:v>44501</c:v>
                </c:pt>
                <c:pt idx="478">
                  <c:v>44502</c:v>
                </c:pt>
                <c:pt idx="479">
                  <c:v>44503</c:v>
                </c:pt>
                <c:pt idx="480">
                  <c:v>44504</c:v>
                </c:pt>
                <c:pt idx="481">
                  <c:v>44505</c:v>
                </c:pt>
                <c:pt idx="482">
                  <c:v>44508</c:v>
                </c:pt>
                <c:pt idx="483">
                  <c:v>44509</c:v>
                </c:pt>
                <c:pt idx="484">
                  <c:v>44510</c:v>
                </c:pt>
                <c:pt idx="485">
                  <c:v>44511</c:v>
                </c:pt>
                <c:pt idx="486">
                  <c:v>44512</c:v>
                </c:pt>
                <c:pt idx="487">
                  <c:v>44515</c:v>
                </c:pt>
                <c:pt idx="488">
                  <c:v>44516</c:v>
                </c:pt>
                <c:pt idx="489">
                  <c:v>44517</c:v>
                </c:pt>
                <c:pt idx="490">
                  <c:v>44518</c:v>
                </c:pt>
                <c:pt idx="491">
                  <c:v>44519</c:v>
                </c:pt>
                <c:pt idx="492">
                  <c:v>44522</c:v>
                </c:pt>
                <c:pt idx="493">
                  <c:v>44523</c:v>
                </c:pt>
                <c:pt idx="494">
                  <c:v>44524</c:v>
                </c:pt>
                <c:pt idx="495">
                  <c:v>44525</c:v>
                </c:pt>
                <c:pt idx="496">
                  <c:v>44526</c:v>
                </c:pt>
                <c:pt idx="497">
                  <c:v>44529</c:v>
                </c:pt>
                <c:pt idx="498">
                  <c:v>44530</c:v>
                </c:pt>
                <c:pt idx="499">
                  <c:v>44531</c:v>
                </c:pt>
                <c:pt idx="500">
                  <c:v>44532</c:v>
                </c:pt>
                <c:pt idx="501">
                  <c:v>44533</c:v>
                </c:pt>
                <c:pt idx="502">
                  <c:v>44536</c:v>
                </c:pt>
                <c:pt idx="503">
                  <c:v>44537</c:v>
                </c:pt>
                <c:pt idx="504">
                  <c:v>44538</c:v>
                </c:pt>
                <c:pt idx="505">
                  <c:v>44539</c:v>
                </c:pt>
                <c:pt idx="506">
                  <c:v>44540</c:v>
                </c:pt>
                <c:pt idx="507">
                  <c:v>44543</c:v>
                </c:pt>
                <c:pt idx="508">
                  <c:v>44544</c:v>
                </c:pt>
                <c:pt idx="509">
                  <c:v>44545</c:v>
                </c:pt>
                <c:pt idx="510">
                  <c:v>44546</c:v>
                </c:pt>
                <c:pt idx="511">
                  <c:v>44547</c:v>
                </c:pt>
                <c:pt idx="512">
                  <c:v>44550</c:v>
                </c:pt>
                <c:pt idx="513">
                  <c:v>44551</c:v>
                </c:pt>
                <c:pt idx="514">
                  <c:v>44552</c:v>
                </c:pt>
                <c:pt idx="515">
                  <c:v>44553</c:v>
                </c:pt>
                <c:pt idx="516">
                  <c:v>44554</c:v>
                </c:pt>
                <c:pt idx="517">
                  <c:v>44557</c:v>
                </c:pt>
                <c:pt idx="518">
                  <c:v>44558</c:v>
                </c:pt>
                <c:pt idx="519">
                  <c:v>44559</c:v>
                </c:pt>
                <c:pt idx="520">
                  <c:v>44560</c:v>
                </c:pt>
                <c:pt idx="521">
                  <c:v>44561</c:v>
                </c:pt>
                <c:pt idx="522">
                  <c:v>44564</c:v>
                </c:pt>
                <c:pt idx="523">
                  <c:v>44565</c:v>
                </c:pt>
                <c:pt idx="524">
                  <c:v>44566</c:v>
                </c:pt>
                <c:pt idx="525">
                  <c:v>44567</c:v>
                </c:pt>
                <c:pt idx="526">
                  <c:v>44568</c:v>
                </c:pt>
                <c:pt idx="527">
                  <c:v>44571</c:v>
                </c:pt>
                <c:pt idx="528">
                  <c:v>44572</c:v>
                </c:pt>
                <c:pt idx="529">
                  <c:v>44573</c:v>
                </c:pt>
                <c:pt idx="530">
                  <c:v>44574</c:v>
                </c:pt>
                <c:pt idx="531">
                  <c:v>44575</c:v>
                </c:pt>
                <c:pt idx="532">
                  <c:v>44578</c:v>
                </c:pt>
                <c:pt idx="533">
                  <c:v>44579</c:v>
                </c:pt>
                <c:pt idx="534">
                  <c:v>44580</c:v>
                </c:pt>
                <c:pt idx="535">
                  <c:v>44581</c:v>
                </c:pt>
                <c:pt idx="536">
                  <c:v>44582</c:v>
                </c:pt>
                <c:pt idx="537">
                  <c:v>44585</c:v>
                </c:pt>
                <c:pt idx="538">
                  <c:v>44586</c:v>
                </c:pt>
                <c:pt idx="539">
                  <c:v>44587</c:v>
                </c:pt>
                <c:pt idx="540">
                  <c:v>44588</c:v>
                </c:pt>
                <c:pt idx="541">
                  <c:v>44589</c:v>
                </c:pt>
                <c:pt idx="542">
                  <c:v>44592</c:v>
                </c:pt>
                <c:pt idx="543">
                  <c:v>44593</c:v>
                </c:pt>
                <c:pt idx="544">
                  <c:v>44594</c:v>
                </c:pt>
                <c:pt idx="545">
                  <c:v>44595</c:v>
                </c:pt>
                <c:pt idx="546">
                  <c:v>44596</c:v>
                </c:pt>
                <c:pt idx="547">
                  <c:v>44599</c:v>
                </c:pt>
                <c:pt idx="548">
                  <c:v>44600</c:v>
                </c:pt>
                <c:pt idx="549">
                  <c:v>44601</c:v>
                </c:pt>
                <c:pt idx="550">
                  <c:v>44602</c:v>
                </c:pt>
                <c:pt idx="551">
                  <c:v>44603</c:v>
                </c:pt>
                <c:pt idx="552">
                  <c:v>44606</c:v>
                </c:pt>
                <c:pt idx="553">
                  <c:v>44607</c:v>
                </c:pt>
                <c:pt idx="554">
                  <c:v>44608</c:v>
                </c:pt>
                <c:pt idx="555">
                  <c:v>44609</c:v>
                </c:pt>
                <c:pt idx="556">
                  <c:v>44610</c:v>
                </c:pt>
                <c:pt idx="557">
                  <c:v>44613</c:v>
                </c:pt>
                <c:pt idx="558">
                  <c:v>44614</c:v>
                </c:pt>
                <c:pt idx="559">
                  <c:v>44615</c:v>
                </c:pt>
                <c:pt idx="560">
                  <c:v>44616</c:v>
                </c:pt>
                <c:pt idx="561">
                  <c:v>44617</c:v>
                </c:pt>
                <c:pt idx="562">
                  <c:v>44620</c:v>
                </c:pt>
                <c:pt idx="563">
                  <c:v>44621</c:v>
                </c:pt>
                <c:pt idx="564">
                  <c:v>44622</c:v>
                </c:pt>
                <c:pt idx="565">
                  <c:v>44623</c:v>
                </c:pt>
                <c:pt idx="566">
                  <c:v>44624</c:v>
                </c:pt>
                <c:pt idx="567">
                  <c:v>44627</c:v>
                </c:pt>
                <c:pt idx="568">
                  <c:v>44628</c:v>
                </c:pt>
                <c:pt idx="569">
                  <c:v>44629</c:v>
                </c:pt>
                <c:pt idx="570">
                  <c:v>44630</c:v>
                </c:pt>
                <c:pt idx="571">
                  <c:v>44631</c:v>
                </c:pt>
                <c:pt idx="572">
                  <c:v>44634</c:v>
                </c:pt>
                <c:pt idx="573">
                  <c:v>44635</c:v>
                </c:pt>
                <c:pt idx="574">
                  <c:v>44636</c:v>
                </c:pt>
                <c:pt idx="575">
                  <c:v>44637</c:v>
                </c:pt>
                <c:pt idx="576">
                  <c:v>44638</c:v>
                </c:pt>
                <c:pt idx="577">
                  <c:v>44641</c:v>
                </c:pt>
                <c:pt idx="578">
                  <c:v>44642</c:v>
                </c:pt>
                <c:pt idx="579">
                  <c:v>44643</c:v>
                </c:pt>
                <c:pt idx="580">
                  <c:v>44644</c:v>
                </c:pt>
                <c:pt idx="581">
                  <c:v>44645</c:v>
                </c:pt>
                <c:pt idx="582">
                  <c:v>44648</c:v>
                </c:pt>
                <c:pt idx="583">
                  <c:v>44649</c:v>
                </c:pt>
                <c:pt idx="584">
                  <c:v>44650</c:v>
                </c:pt>
                <c:pt idx="585">
                  <c:v>44651</c:v>
                </c:pt>
                <c:pt idx="586">
                  <c:v>44652</c:v>
                </c:pt>
                <c:pt idx="587">
                  <c:v>44655</c:v>
                </c:pt>
                <c:pt idx="588">
                  <c:v>44656</c:v>
                </c:pt>
                <c:pt idx="589">
                  <c:v>44657</c:v>
                </c:pt>
                <c:pt idx="590">
                  <c:v>44658</c:v>
                </c:pt>
                <c:pt idx="591">
                  <c:v>44659</c:v>
                </c:pt>
                <c:pt idx="592">
                  <c:v>44662</c:v>
                </c:pt>
                <c:pt idx="593">
                  <c:v>44663</c:v>
                </c:pt>
                <c:pt idx="594">
                  <c:v>44664</c:v>
                </c:pt>
                <c:pt idx="595">
                  <c:v>44665</c:v>
                </c:pt>
                <c:pt idx="596">
                  <c:v>44666</c:v>
                </c:pt>
                <c:pt idx="597">
                  <c:v>44669</c:v>
                </c:pt>
                <c:pt idx="598">
                  <c:v>44670</c:v>
                </c:pt>
                <c:pt idx="599">
                  <c:v>44671</c:v>
                </c:pt>
                <c:pt idx="600">
                  <c:v>44672</c:v>
                </c:pt>
                <c:pt idx="601">
                  <c:v>44673</c:v>
                </c:pt>
                <c:pt idx="602">
                  <c:v>44676</c:v>
                </c:pt>
                <c:pt idx="603">
                  <c:v>44677</c:v>
                </c:pt>
                <c:pt idx="604">
                  <c:v>44678</c:v>
                </c:pt>
                <c:pt idx="605">
                  <c:v>44679</c:v>
                </c:pt>
                <c:pt idx="606">
                  <c:v>44680</c:v>
                </c:pt>
                <c:pt idx="607">
                  <c:v>44683</c:v>
                </c:pt>
                <c:pt idx="608">
                  <c:v>44684</c:v>
                </c:pt>
                <c:pt idx="609">
                  <c:v>44685</c:v>
                </c:pt>
                <c:pt idx="610">
                  <c:v>44686</c:v>
                </c:pt>
                <c:pt idx="611">
                  <c:v>44687</c:v>
                </c:pt>
                <c:pt idx="612">
                  <c:v>44690</c:v>
                </c:pt>
                <c:pt idx="613">
                  <c:v>44691</c:v>
                </c:pt>
                <c:pt idx="614">
                  <c:v>44692</c:v>
                </c:pt>
                <c:pt idx="615">
                  <c:v>44693</c:v>
                </c:pt>
                <c:pt idx="616">
                  <c:v>44694</c:v>
                </c:pt>
                <c:pt idx="617">
                  <c:v>44697</c:v>
                </c:pt>
                <c:pt idx="618">
                  <c:v>44698</c:v>
                </c:pt>
                <c:pt idx="619">
                  <c:v>44699</c:v>
                </c:pt>
                <c:pt idx="620">
                  <c:v>44700</c:v>
                </c:pt>
                <c:pt idx="621">
                  <c:v>44701</c:v>
                </c:pt>
                <c:pt idx="622">
                  <c:v>44704</c:v>
                </c:pt>
                <c:pt idx="623">
                  <c:v>44705</c:v>
                </c:pt>
                <c:pt idx="624">
                  <c:v>44706</c:v>
                </c:pt>
                <c:pt idx="625">
                  <c:v>44707</c:v>
                </c:pt>
                <c:pt idx="626">
                  <c:v>44708</c:v>
                </c:pt>
                <c:pt idx="627">
                  <c:v>44711</c:v>
                </c:pt>
                <c:pt idx="628">
                  <c:v>44712</c:v>
                </c:pt>
                <c:pt idx="629">
                  <c:v>44713</c:v>
                </c:pt>
                <c:pt idx="630">
                  <c:v>44714</c:v>
                </c:pt>
                <c:pt idx="631">
                  <c:v>44715</c:v>
                </c:pt>
                <c:pt idx="632">
                  <c:v>44718</c:v>
                </c:pt>
                <c:pt idx="633">
                  <c:v>44719</c:v>
                </c:pt>
                <c:pt idx="634">
                  <c:v>44720</c:v>
                </c:pt>
                <c:pt idx="635">
                  <c:v>44721</c:v>
                </c:pt>
                <c:pt idx="636">
                  <c:v>44722</c:v>
                </c:pt>
                <c:pt idx="637">
                  <c:v>44725</c:v>
                </c:pt>
                <c:pt idx="638">
                  <c:v>44726</c:v>
                </c:pt>
                <c:pt idx="639">
                  <c:v>44727</c:v>
                </c:pt>
                <c:pt idx="640">
                  <c:v>44728</c:v>
                </c:pt>
                <c:pt idx="641">
                  <c:v>44729</c:v>
                </c:pt>
                <c:pt idx="642">
                  <c:v>44732</c:v>
                </c:pt>
                <c:pt idx="643">
                  <c:v>44733</c:v>
                </c:pt>
                <c:pt idx="644">
                  <c:v>44734</c:v>
                </c:pt>
                <c:pt idx="645">
                  <c:v>44735</c:v>
                </c:pt>
                <c:pt idx="646">
                  <c:v>44736</c:v>
                </c:pt>
                <c:pt idx="647">
                  <c:v>44739</c:v>
                </c:pt>
                <c:pt idx="648">
                  <c:v>44740</c:v>
                </c:pt>
                <c:pt idx="649">
                  <c:v>44741</c:v>
                </c:pt>
                <c:pt idx="650">
                  <c:v>44742</c:v>
                </c:pt>
                <c:pt idx="651">
                  <c:v>44743</c:v>
                </c:pt>
                <c:pt idx="652">
                  <c:v>44746</c:v>
                </c:pt>
                <c:pt idx="653">
                  <c:v>44747</c:v>
                </c:pt>
                <c:pt idx="654">
                  <c:v>44748</c:v>
                </c:pt>
                <c:pt idx="655">
                  <c:v>44749</c:v>
                </c:pt>
                <c:pt idx="656">
                  <c:v>44750</c:v>
                </c:pt>
                <c:pt idx="657">
                  <c:v>44753</c:v>
                </c:pt>
                <c:pt idx="658">
                  <c:v>44754</c:v>
                </c:pt>
                <c:pt idx="659">
                  <c:v>44755</c:v>
                </c:pt>
                <c:pt idx="660">
                  <c:v>44756</c:v>
                </c:pt>
                <c:pt idx="661">
                  <c:v>44757</c:v>
                </c:pt>
                <c:pt idx="662">
                  <c:v>44760</c:v>
                </c:pt>
                <c:pt idx="663">
                  <c:v>44761</c:v>
                </c:pt>
                <c:pt idx="664">
                  <c:v>44762</c:v>
                </c:pt>
                <c:pt idx="665">
                  <c:v>44763</c:v>
                </c:pt>
                <c:pt idx="666">
                  <c:v>44764</c:v>
                </c:pt>
                <c:pt idx="667">
                  <c:v>44767</c:v>
                </c:pt>
                <c:pt idx="668">
                  <c:v>44768</c:v>
                </c:pt>
                <c:pt idx="669">
                  <c:v>44769</c:v>
                </c:pt>
                <c:pt idx="670">
                  <c:v>44770</c:v>
                </c:pt>
                <c:pt idx="671">
                  <c:v>44771</c:v>
                </c:pt>
                <c:pt idx="672">
                  <c:v>44774</c:v>
                </c:pt>
                <c:pt idx="673">
                  <c:v>44775</c:v>
                </c:pt>
                <c:pt idx="674">
                  <c:v>44776</c:v>
                </c:pt>
                <c:pt idx="675">
                  <c:v>44777</c:v>
                </c:pt>
                <c:pt idx="676">
                  <c:v>44778</c:v>
                </c:pt>
                <c:pt idx="677">
                  <c:v>44781</c:v>
                </c:pt>
                <c:pt idx="678">
                  <c:v>44782</c:v>
                </c:pt>
                <c:pt idx="679">
                  <c:v>44783</c:v>
                </c:pt>
                <c:pt idx="680">
                  <c:v>44784</c:v>
                </c:pt>
                <c:pt idx="681">
                  <c:v>44785</c:v>
                </c:pt>
                <c:pt idx="682">
                  <c:v>44788</c:v>
                </c:pt>
                <c:pt idx="683">
                  <c:v>44789</c:v>
                </c:pt>
                <c:pt idx="684">
                  <c:v>44790</c:v>
                </c:pt>
                <c:pt idx="685">
                  <c:v>44791</c:v>
                </c:pt>
                <c:pt idx="686">
                  <c:v>44792</c:v>
                </c:pt>
              </c:numCache>
            </c:numRef>
          </c:cat>
          <c:val>
            <c:numRef>
              <c:f>'USD nominal exchange rate'!$B$12:$B$698</c:f>
              <c:numCache>
                <c:formatCode>0.0000</c:formatCode>
                <c:ptCount val="687"/>
                <c:pt idx="0">
                  <c:v>114.9755</c:v>
                </c:pt>
                <c:pt idx="1">
                  <c:v>114.9872</c:v>
                </c:pt>
                <c:pt idx="2">
                  <c:v>114.95659999999999</c:v>
                </c:pt>
                <c:pt idx="3">
                  <c:v>115.1473</c:v>
                </c:pt>
                <c:pt idx="4">
                  <c:v>115.1317</c:v>
                </c:pt>
                <c:pt idx="5">
                  <c:v>115.2319</c:v>
                </c:pt>
                <c:pt idx="6">
                  <c:v>115.06659999999999</c:v>
                </c:pt>
                <c:pt idx="7">
                  <c:v>115.03279999999999</c:v>
                </c:pt>
                <c:pt idx="8">
                  <c:v>115.0219</c:v>
                </c:pt>
                <c:pt idx="9">
                  <c:v>114.95180000000001</c:v>
                </c:pt>
                <c:pt idx="10">
                  <c:v>114.9986</c:v>
                </c:pt>
                <c:pt idx="11">
                  <c:v>115.0621</c:v>
                </c:pt>
                <c:pt idx="12" formatCode="General">
                  <c:v>#N/A</c:v>
                </c:pt>
                <c:pt idx="13">
                  <c:v>115.18510000000001</c:v>
                </c:pt>
                <c:pt idx="14">
                  <c:v>115.2247</c:v>
                </c:pt>
                <c:pt idx="15">
                  <c:v>115.5526</c:v>
                </c:pt>
                <c:pt idx="16">
                  <c:v>115.5531</c:v>
                </c:pt>
                <c:pt idx="17">
                  <c:v>115.7983</c:v>
                </c:pt>
                <c:pt idx="18">
                  <c:v>115.721</c:v>
                </c:pt>
                <c:pt idx="19">
                  <c:v>115.69670000000001</c:v>
                </c:pt>
                <c:pt idx="20">
                  <c:v>115.80549999999999</c:v>
                </c:pt>
                <c:pt idx="21">
                  <c:v>115.7337</c:v>
                </c:pt>
                <c:pt idx="22">
                  <c:v>116.1172</c:v>
                </c:pt>
                <c:pt idx="23">
                  <c:v>115.92789999999999</c:v>
                </c:pt>
                <c:pt idx="24">
                  <c:v>116.0063</c:v>
                </c:pt>
                <c:pt idx="25">
                  <c:v>116.1486</c:v>
                </c:pt>
                <c:pt idx="26">
                  <c:v>116.5059</c:v>
                </c:pt>
                <c:pt idx="27">
                  <c:v>116.56789999999999</c:v>
                </c:pt>
                <c:pt idx="28">
                  <c:v>116.3548</c:v>
                </c:pt>
                <c:pt idx="29">
                  <c:v>116.2749</c:v>
                </c:pt>
                <c:pt idx="30">
                  <c:v>116.3951</c:v>
                </c:pt>
                <c:pt idx="31">
                  <c:v>116.417</c:v>
                </c:pt>
                <c:pt idx="32" formatCode="General">
                  <c:v>#N/A</c:v>
                </c:pt>
                <c:pt idx="33">
                  <c:v>116.5985</c:v>
                </c:pt>
                <c:pt idx="34">
                  <c:v>116.77670000000001</c:v>
                </c:pt>
                <c:pt idx="35">
                  <c:v>117.2407</c:v>
                </c:pt>
                <c:pt idx="36">
                  <c:v>117.0438</c:v>
                </c:pt>
                <c:pt idx="37">
                  <c:v>117.4</c:v>
                </c:pt>
                <c:pt idx="38">
                  <c:v>117.2406</c:v>
                </c:pt>
                <c:pt idx="39">
                  <c:v>117.4042</c:v>
                </c:pt>
                <c:pt idx="40">
                  <c:v>117.36879999999999</c:v>
                </c:pt>
                <c:pt idx="41">
                  <c:v>117.6588</c:v>
                </c:pt>
                <c:pt idx="42">
                  <c:v>116.8165</c:v>
                </c:pt>
                <c:pt idx="43">
                  <c:v>116.4973</c:v>
                </c:pt>
                <c:pt idx="44">
                  <c:v>116.7807</c:v>
                </c:pt>
                <c:pt idx="45">
                  <c:v>116.794</c:v>
                </c:pt>
                <c:pt idx="46">
                  <c:v>116.7176</c:v>
                </c:pt>
                <c:pt idx="47">
                  <c:v>117.1999</c:v>
                </c:pt>
                <c:pt idx="48">
                  <c:v>117.9139</c:v>
                </c:pt>
                <c:pt idx="49">
                  <c:v>118.262</c:v>
                </c:pt>
                <c:pt idx="50">
                  <c:v>120.50149999999999</c:v>
                </c:pt>
                <c:pt idx="51">
                  <c:v>120.44840000000001</c:v>
                </c:pt>
                <c:pt idx="52">
                  <c:v>120.94929999999999</c:v>
                </c:pt>
                <c:pt idx="53">
                  <c:v>122.49379999999999</c:v>
                </c:pt>
                <c:pt idx="54">
                  <c:v>124.1743</c:v>
                </c:pt>
                <c:pt idx="55">
                  <c:v>125.0722</c:v>
                </c:pt>
                <c:pt idx="56">
                  <c:v>124.9485</c:v>
                </c:pt>
                <c:pt idx="57">
                  <c:v>126.14279999999999</c:v>
                </c:pt>
                <c:pt idx="58">
                  <c:v>125.5185</c:v>
                </c:pt>
                <c:pt idx="59">
                  <c:v>124.8079</c:v>
                </c:pt>
                <c:pt idx="60">
                  <c:v>122.4466</c:v>
                </c:pt>
                <c:pt idx="61">
                  <c:v>122.41889999999999</c:v>
                </c:pt>
                <c:pt idx="62">
                  <c:v>123.3111</c:v>
                </c:pt>
                <c:pt idx="63">
                  <c:v>122.54949999999999</c:v>
                </c:pt>
                <c:pt idx="64">
                  <c:v>123.8154</c:v>
                </c:pt>
                <c:pt idx="65">
                  <c:v>123.6099</c:v>
                </c:pt>
                <c:pt idx="66">
                  <c:v>124.4354</c:v>
                </c:pt>
                <c:pt idx="67">
                  <c:v>124.18049999999999</c:v>
                </c:pt>
                <c:pt idx="68">
                  <c:v>123.1142</c:v>
                </c:pt>
                <c:pt idx="69">
                  <c:v>123.2402</c:v>
                </c:pt>
                <c:pt idx="70">
                  <c:v>122.4932</c:v>
                </c:pt>
                <c:pt idx="71">
                  <c:v>122.176</c:v>
                </c:pt>
                <c:pt idx="72">
                  <c:v>122.53870000000001</c:v>
                </c:pt>
                <c:pt idx="73">
                  <c:v>122.1315</c:v>
                </c:pt>
                <c:pt idx="74">
                  <c:v>123.095</c:v>
                </c:pt>
                <c:pt idx="75">
                  <c:v>123.4804</c:v>
                </c:pt>
                <c:pt idx="76">
                  <c:v>122.8895</c:v>
                </c:pt>
                <c:pt idx="77">
                  <c:v>123.1228</c:v>
                </c:pt>
                <c:pt idx="78">
                  <c:v>123.9315</c:v>
                </c:pt>
                <c:pt idx="79">
                  <c:v>123.94710000000001</c:v>
                </c:pt>
                <c:pt idx="80">
                  <c:v>123.777</c:v>
                </c:pt>
                <c:pt idx="81">
                  <c:v>124.18510000000001</c:v>
                </c:pt>
                <c:pt idx="82">
                  <c:v>123.9092</c:v>
                </c:pt>
                <c:pt idx="83">
                  <c:v>123.3922</c:v>
                </c:pt>
                <c:pt idx="84">
                  <c:v>122.79940000000001</c:v>
                </c:pt>
                <c:pt idx="85">
                  <c:v>122.3493</c:v>
                </c:pt>
                <c:pt idx="86">
                  <c:v>123.17529999999999</c:v>
                </c:pt>
                <c:pt idx="87">
                  <c:v>123.2345</c:v>
                </c:pt>
                <c:pt idx="88">
                  <c:v>122.8223</c:v>
                </c:pt>
                <c:pt idx="89">
                  <c:v>123.6306</c:v>
                </c:pt>
                <c:pt idx="90">
                  <c:v>123.1454</c:v>
                </c:pt>
                <c:pt idx="91">
                  <c:v>122.557</c:v>
                </c:pt>
                <c:pt idx="92">
                  <c:v>123.25279999999999</c:v>
                </c:pt>
                <c:pt idx="93">
                  <c:v>123.0805</c:v>
                </c:pt>
                <c:pt idx="94">
                  <c:v>123.5625</c:v>
                </c:pt>
                <c:pt idx="95">
                  <c:v>123.6632</c:v>
                </c:pt>
                <c:pt idx="96">
                  <c:v>123.6186</c:v>
                </c:pt>
                <c:pt idx="97">
                  <c:v>122.8164</c:v>
                </c:pt>
                <c:pt idx="98">
                  <c:v>122.5857</c:v>
                </c:pt>
                <c:pt idx="99">
                  <c:v>122.11969999999999</c:v>
                </c:pt>
                <c:pt idx="100">
                  <c:v>122.1087</c:v>
                </c:pt>
                <c:pt idx="101">
                  <c:v>122.3361</c:v>
                </c:pt>
                <c:pt idx="102" formatCode="General">
                  <c:v>#N/A</c:v>
                </c:pt>
                <c:pt idx="103">
                  <c:v>121.4019</c:v>
                </c:pt>
                <c:pt idx="104">
                  <c:v>121.5835</c:v>
                </c:pt>
                <c:pt idx="105">
                  <c:v>121.0304</c:v>
                </c:pt>
                <c:pt idx="106">
                  <c:v>120.96250000000001</c:v>
                </c:pt>
                <c:pt idx="107">
                  <c:v>120.2854</c:v>
                </c:pt>
                <c:pt idx="108">
                  <c:v>119.7012</c:v>
                </c:pt>
                <c:pt idx="109">
                  <c:v>119.27200000000001</c:v>
                </c:pt>
                <c:pt idx="110">
                  <c:v>119.3199</c:v>
                </c:pt>
                <c:pt idx="111">
                  <c:v>118.82940000000001</c:v>
                </c:pt>
                <c:pt idx="112">
                  <c:v>118.6782</c:v>
                </c:pt>
                <c:pt idx="113">
                  <c:v>118.6067</c:v>
                </c:pt>
                <c:pt idx="114">
                  <c:v>118.54130000000001</c:v>
                </c:pt>
                <c:pt idx="115">
                  <c:v>119.2552</c:v>
                </c:pt>
                <c:pt idx="116">
                  <c:v>119.6824</c:v>
                </c:pt>
                <c:pt idx="117">
                  <c:v>119.9736</c:v>
                </c:pt>
                <c:pt idx="118">
                  <c:v>119.5848</c:v>
                </c:pt>
                <c:pt idx="119">
                  <c:v>119.9289</c:v>
                </c:pt>
                <c:pt idx="120">
                  <c:v>120.2371</c:v>
                </c:pt>
                <c:pt idx="121">
                  <c:v>120.2372</c:v>
                </c:pt>
                <c:pt idx="122">
                  <c:v>119.7728</c:v>
                </c:pt>
                <c:pt idx="123">
                  <c:v>119.3492</c:v>
                </c:pt>
                <c:pt idx="124">
                  <c:v>119.99550000000001</c:v>
                </c:pt>
                <c:pt idx="125">
                  <c:v>120.3206</c:v>
                </c:pt>
                <c:pt idx="126">
                  <c:v>120.5543</c:v>
                </c:pt>
                <c:pt idx="127">
                  <c:v>120.6879</c:v>
                </c:pt>
                <c:pt idx="128">
                  <c:v>120.4864</c:v>
                </c:pt>
                <c:pt idx="129">
                  <c:v>120.1019</c:v>
                </c:pt>
                <c:pt idx="130">
                  <c:v>119.87520000000001</c:v>
                </c:pt>
                <c:pt idx="131" formatCode="General">
                  <c:v>#N/A</c:v>
                </c:pt>
                <c:pt idx="132">
                  <c:v>119.30329999999999</c:v>
                </c:pt>
                <c:pt idx="133">
                  <c:v>119.5916</c:v>
                </c:pt>
                <c:pt idx="134">
                  <c:v>119.5736</c:v>
                </c:pt>
                <c:pt idx="135">
                  <c:v>119.5324</c:v>
                </c:pt>
                <c:pt idx="136">
                  <c:v>119.3704</c:v>
                </c:pt>
                <c:pt idx="137">
                  <c:v>119.209</c:v>
                </c:pt>
                <c:pt idx="138">
                  <c:v>119.4113</c:v>
                </c:pt>
                <c:pt idx="139">
                  <c:v>119.0535</c:v>
                </c:pt>
                <c:pt idx="140">
                  <c:v>118.9479</c:v>
                </c:pt>
                <c:pt idx="141">
                  <c:v>119.1452</c:v>
                </c:pt>
                <c:pt idx="142">
                  <c:v>119.0706</c:v>
                </c:pt>
                <c:pt idx="143">
                  <c:v>118.42610000000001</c:v>
                </c:pt>
                <c:pt idx="144">
                  <c:v>118.1567</c:v>
                </c:pt>
                <c:pt idx="145">
                  <c:v>118.0852</c:v>
                </c:pt>
                <c:pt idx="146">
                  <c:v>118.15770000000001</c:v>
                </c:pt>
                <c:pt idx="147">
                  <c:v>117.4115</c:v>
                </c:pt>
                <c:pt idx="148">
                  <c:v>117.343</c:v>
                </c:pt>
                <c:pt idx="149">
                  <c:v>117.2372</c:v>
                </c:pt>
                <c:pt idx="150">
                  <c:v>117.42659999999999</c:v>
                </c:pt>
                <c:pt idx="151">
                  <c:v>117.23390000000001</c:v>
                </c:pt>
                <c:pt idx="152">
                  <c:v>117.834</c:v>
                </c:pt>
                <c:pt idx="153">
                  <c:v>117.81100000000001</c:v>
                </c:pt>
                <c:pt idx="154">
                  <c:v>116.90130000000001</c:v>
                </c:pt>
                <c:pt idx="155">
                  <c:v>117.06959999999999</c:v>
                </c:pt>
                <c:pt idx="156">
                  <c:v>117.6506</c:v>
                </c:pt>
                <c:pt idx="157">
                  <c:v>117.60890000000001</c:v>
                </c:pt>
                <c:pt idx="158">
                  <c:v>117.40389999999999</c:v>
                </c:pt>
                <c:pt idx="159">
                  <c:v>117.2814</c:v>
                </c:pt>
                <c:pt idx="160">
                  <c:v>117.1452</c:v>
                </c:pt>
                <c:pt idx="161">
                  <c:v>116.96469999999999</c:v>
                </c:pt>
                <c:pt idx="162">
                  <c:v>116.7747</c:v>
                </c:pt>
                <c:pt idx="163">
                  <c:v>116.58710000000001</c:v>
                </c:pt>
                <c:pt idx="164">
                  <c:v>116.5934</c:v>
                </c:pt>
                <c:pt idx="165">
                  <c:v>116.8385</c:v>
                </c:pt>
                <c:pt idx="166">
                  <c:v>117.0814</c:v>
                </c:pt>
                <c:pt idx="167">
                  <c:v>116.93680000000001</c:v>
                </c:pt>
                <c:pt idx="168">
                  <c:v>116.8451</c:v>
                </c:pt>
                <c:pt idx="169">
                  <c:v>116.6482</c:v>
                </c:pt>
                <c:pt idx="170">
                  <c:v>116.6746</c:v>
                </c:pt>
                <c:pt idx="171">
                  <c:v>115.9636</c:v>
                </c:pt>
                <c:pt idx="172">
                  <c:v>115.785</c:v>
                </c:pt>
                <c:pt idx="173">
                  <c:v>115.59439999999999</c:v>
                </c:pt>
                <c:pt idx="174">
                  <c:v>116.0543</c:v>
                </c:pt>
                <c:pt idx="175">
                  <c:v>116.0912</c:v>
                </c:pt>
                <c:pt idx="176">
                  <c:v>116.0569</c:v>
                </c:pt>
                <c:pt idx="177" formatCode="General">
                  <c:v>#N/A</c:v>
                </c:pt>
                <c:pt idx="178">
                  <c:v>116.48309999999999</c:v>
                </c:pt>
                <c:pt idx="179">
                  <c:v>116.1494</c:v>
                </c:pt>
                <c:pt idx="180">
                  <c:v>115.90009999999999</c:v>
                </c:pt>
                <c:pt idx="181">
                  <c:v>116.1053</c:v>
                </c:pt>
                <c:pt idx="182">
                  <c:v>115.66079999999999</c:v>
                </c:pt>
                <c:pt idx="183">
                  <c:v>115.6074</c:v>
                </c:pt>
                <c:pt idx="184">
                  <c:v>115.3699</c:v>
                </c:pt>
                <c:pt idx="185">
                  <c:v>115.45489999999999</c:v>
                </c:pt>
                <c:pt idx="186">
                  <c:v>115.2557</c:v>
                </c:pt>
                <c:pt idx="187">
                  <c:v>116.39570000000001</c:v>
                </c:pt>
                <c:pt idx="188">
                  <c:v>116.5609</c:v>
                </c:pt>
                <c:pt idx="189">
                  <c:v>117.2726</c:v>
                </c:pt>
                <c:pt idx="190">
                  <c:v>117.5682</c:v>
                </c:pt>
                <c:pt idx="191">
                  <c:v>117.8886</c:v>
                </c:pt>
                <c:pt idx="192">
                  <c:v>117.63930000000001</c:v>
                </c:pt>
                <c:pt idx="193">
                  <c:v>117.5484</c:v>
                </c:pt>
                <c:pt idx="194">
                  <c:v>116.96680000000001</c:v>
                </c:pt>
                <c:pt idx="195">
                  <c:v>116.7437</c:v>
                </c:pt>
                <c:pt idx="196">
                  <c:v>116.75109999999999</c:v>
                </c:pt>
                <c:pt idx="197">
                  <c:v>116.19540000000001</c:v>
                </c:pt>
                <c:pt idx="198">
                  <c:v>116.28660000000001</c:v>
                </c:pt>
                <c:pt idx="199">
                  <c:v>116.3631</c:v>
                </c:pt>
                <c:pt idx="200">
                  <c:v>116.1836</c:v>
                </c:pt>
                <c:pt idx="201">
                  <c:v>115.29130000000001</c:v>
                </c:pt>
                <c:pt idx="202" formatCode="General">
                  <c:v>#N/A</c:v>
                </c:pt>
                <c:pt idx="203">
                  <c:v>115.9272</c:v>
                </c:pt>
                <c:pt idx="204">
                  <c:v>115.7033</c:v>
                </c:pt>
                <c:pt idx="205">
                  <c:v>116.11109999999999</c:v>
                </c:pt>
                <c:pt idx="206">
                  <c:v>115.78149999999999</c:v>
                </c:pt>
                <c:pt idx="207">
                  <c:v>115.4171</c:v>
                </c:pt>
                <c:pt idx="208">
                  <c:v>115.262</c:v>
                </c:pt>
                <c:pt idx="209">
                  <c:v>114.9252</c:v>
                </c:pt>
                <c:pt idx="210">
                  <c:v>115.13</c:v>
                </c:pt>
                <c:pt idx="211">
                  <c:v>115.0261</c:v>
                </c:pt>
                <c:pt idx="212">
                  <c:v>115.29340000000001</c:v>
                </c:pt>
                <c:pt idx="213">
                  <c:v>115.02670000000001</c:v>
                </c:pt>
                <c:pt idx="214">
                  <c:v>115.81570000000001</c:v>
                </c:pt>
                <c:pt idx="215">
                  <c:v>116.319</c:v>
                </c:pt>
                <c:pt idx="216">
                  <c:v>116.1464</c:v>
                </c:pt>
                <c:pt idx="217">
                  <c:v>116.24760000000001</c:v>
                </c:pt>
                <c:pt idx="218">
                  <c:v>115.49169999999999</c:v>
                </c:pt>
                <c:pt idx="219">
                  <c:v>115.178</c:v>
                </c:pt>
                <c:pt idx="220">
                  <c:v>114.4662</c:v>
                </c:pt>
                <c:pt idx="221">
                  <c:v>114.0021</c:v>
                </c:pt>
                <c:pt idx="222">
                  <c:v>114.0977</c:v>
                </c:pt>
                <c:pt idx="223">
                  <c:v>114.0836</c:v>
                </c:pt>
                <c:pt idx="224" formatCode="General">
                  <c:v>#N/A</c:v>
                </c:pt>
                <c:pt idx="225">
                  <c:v>114.292</c:v>
                </c:pt>
                <c:pt idx="226">
                  <c:v>114.2474</c:v>
                </c:pt>
                <c:pt idx="227">
                  <c:v>113.83839999999999</c:v>
                </c:pt>
                <c:pt idx="228">
                  <c:v>113.68899999999999</c:v>
                </c:pt>
                <c:pt idx="229">
                  <c:v>113.4675</c:v>
                </c:pt>
                <c:pt idx="230">
                  <c:v>113.70099999999999</c:v>
                </c:pt>
                <c:pt idx="231">
                  <c:v>113.4958</c:v>
                </c:pt>
                <c:pt idx="232">
                  <c:v>113.7617</c:v>
                </c:pt>
                <c:pt idx="233">
                  <c:v>113.43940000000001</c:v>
                </c:pt>
                <c:pt idx="234">
                  <c:v>113.19029999999999</c:v>
                </c:pt>
                <c:pt idx="235" formatCode="General">
                  <c:v>#N/A</c:v>
                </c:pt>
                <c:pt idx="236" formatCode="General">
                  <c:v>#N/A</c:v>
                </c:pt>
                <c:pt idx="237">
                  <c:v>113.2346</c:v>
                </c:pt>
                <c:pt idx="238">
                  <c:v>112.81619999999999</c:v>
                </c:pt>
                <c:pt idx="239">
                  <c:v>112.6216</c:v>
                </c:pt>
                <c:pt idx="240">
                  <c:v>112.03360000000001</c:v>
                </c:pt>
                <c:pt idx="241">
                  <c:v>111.7863</c:v>
                </c:pt>
                <c:pt idx="242">
                  <c:v>111.84690000000001</c:v>
                </c:pt>
                <c:pt idx="243">
                  <c:v>111.8715</c:v>
                </c:pt>
                <c:pt idx="244">
                  <c:v>112.03879999999999</c:v>
                </c:pt>
                <c:pt idx="245">
                  <c:v>111.9881</c:v>
                </c:pt>
                <c:pt idx="246">
                  <c:v>112.1515</c:v>
                </c:pt>
                <c:pt idx="247">
                  <c:v>112.182</c:v>
                </c:pt>
                <c:pt idx="248">
                  <c:v>111.871</c:v>
                </c:pt>
                <c:pt idx="249">
                  <c:v>111.72620000000001</c:v>
                </c:pt>
                <c:pt idx="250">
                  <c:v>111.23390000000001</c:v>
                </c:pt>
                <c:pt idx="251">
                  <c:v>111.619</c:v>
                </c:pt>
                <c:pt idx="252">
                  <c:v>111.9528</c:v>
                </c:pt>
                <c:pt idx="253">
                  <c:v>112.20529999999999</c:v>
                </c:pt>
                <c:pt idx="254">
                  <c:v>111.9926</c:v>
                </c:pt>
                <c:pt idx="255" formatCode="General">
                  <c:v>#N/A</c:v>
                </c:pt>
                <c:pt idx="256" formatCode="General">
                  <c:v>#N/A</c:v>
                </c:pt>
                <c:pt idx="257">
                  <c:v>111.98739999999999</c:v>
                </c:pt>
                <c:pt idx="258">
                  <c:v>111.52889999999999</c:v>
                </c:pt>
                <c:pt idx="259">
                  <c:v>111.3207</c:v>
                </c:pt>
                <c:pt idx="260">
                  <c:v>111.3289</c:v>
                </c:pt>
                <c:pt idx="261" formatCode="General">
                  <c:v>#N/A</c:v>
                </c:pt>
                <c:pt idx="262">
                  <c:v>111.217</c:v>
                </c:pt>
                <c:pt idx="263">
                  <c:v>110.961</c:v>
                </c:pt>
                <c:pt idx="264">
                  <c:v>110.86450000000001</c:v>
                </c:pt>
                <c:pt idx="265">
                  <c:v>111.3124</c:v>
                </c:pt>
                <c:pt idx="266">
                  <c:v>111.294</c:v>
                </c:pt>
                <c:pt idx="267">
                  <c:v>111.8309</c:v>
                </c:pt>
                <c:pt idx="268">
                  <c:v>111.5577</c:v>
                </c:pt>
                <c:pt idx="269">
                  <c:v>111.3738</c:v>
                </c:pt>
                <c:pt idx="270">
                  <c:v>111.1718</c:v>
                </c:pt>
                <c:pt idx="271">
                  <c:v>111.52630000000001</c:v>
                </c:pt>
                <c:pt idx="272" formatCode="General">
                  <c:v>#N/A</c:v>
                </c:pt>
                <c:pt idx="273">
                  <c:v>111.46559999999999</c:v>
                </c:pt>
                <c:pt idx="274" formatCode="General">
                  <c:v>#N/A</c:v>
                </c:pt>
                <c:pt idx="275">
                  <c:v>111.2088</c:v>
                </c:pt>
                <c:pt idx="276">
                  <c:v>111.55249999999999</c:v>
                </c:pt>
                <c:pt idx="277">
                  <c:v>111.8617</c:v>
                </c:pt>
                <c:pt idx="278">
                  <c:v>111.6516</c:v>
                </c:pt>
                <c:pt idx="279">
                  <c:v>112.0706</c:v>
                </c:pt>
                <c:pt idx="280">
                  <c:v>111.99769999999999</c:v>
                </c:pt>
                <c:pt idx="281">
                  <c:v>111.9455</c:v>
                </c:pt>
                <c:pt idx="282">
                  <c:v>112.41540000000001</c:v>
                </c:pt>
                <c:pt idx="283">
                  <c:v>112.2957</c:v>
                </c:pt>
                <c:pt idx="284">
                  <c:v>112.2654</c:v>
                </c:pt>
                <c:pt idx="285">
                  <c:v>112.7501</c:v>
                </c:pt>
                <c:pt idx="286">
                  <c:v>112.24769999999999</c:v>
                </c:pt>
                <c:pt idx="287">
                  <c:v>112.05159999999999</c:v>
                </c:pt>
                <c:pt idx="288">
                  <c:v>111.76739999999999</c:v>
                </c:pt>
                <c:pt idx="289">
                  <c:v>111.5878</c:v>
                </c:pt>
                <c:pt idx="290">
                  <c:v>111.5372</c:v>
                </c:pt>
                <c:pt idx="291">
                  <c:v>111.5016</c:v>
                </c:pt>
                <c:pt idx="292" formatCode="General">
                  <c:v>#N/A</c:v>
                </c:pt>
                <c:pt idx="293">
                  <c:v>111.79810000000001</c:v>
                </c:pt>
                <c:pt idx="294">
                  <c:v>112.0337</c:v>
                </c:pt>
                <c:pt idx="295">
                  <c:v>112.1653</c:v>
                </c:pt>
                <c:pt idx="296">
                  <c:v>111.7086</c:v>
                </c:pt>
                <c:pt idx="297">
                  <c:v>111.9066</c:v>
                </c:pt>
                <c:pt idx="298">
                  <c:v>111.8926</c:v>
                </c:pt>
                <c:pt idx="299">
                  <c:v>111.7265</c:v>
                </c:pt>
                <c:pt idx="300">
                  <c:v>111.9134</c:v>
                </c:pt>
                <c:pt idx="301">
                  <c:v>112.8163</c:v>
                </c:pt>
                <c:pt idx="302">
                  <c:v>112.5266</c:v>
                </c:pt>
                <c:pt idx="303">
                  <c:v>112.5296</c:v>
                </c:pt>
                <c:pt idx="304">
                  <c:v>112.7543</c:v>
                </c:pt>
                <c:pt idx="305">
                  <c:v>112.70950000000001</c:v>
                </c:pt>
                <c:pt idx="306">
                  <c:v>113.7501</c:v>
                </c:pt>
                <c:pt idx="307">
                  <c:v>114.26990000000001</c:v>
                </c:pt>
                <c:pt idx="308">
                  <c:v>113.9278</c:v>
                </c:pt>
                <c:pt idx="309">
                  <c:v>113.5992</c:v>
                </c:pt>
                <c:pt idx="310">
                  <c:v>112.9392</c:v>
                </c:pt>
                <c:pt idx="311">
                  <c:v>113.0491</c:v>
                </c:pt>
                <c:pt idx="312">
                  <c:v>113.2171</c:v>
                </c:pt>
                <c:pt idx="313">
                  <c:v>113.0142</c:v>
                </c:pt>
                <c:pt idx="314">
                  <c:v>113.18340000000001</c:v>
                </c:pt>
                <c:pt idx="315">
                  <c:v>112.80500000000001</c:v>
                </c:pt>
                <c:pt idx="316">
                  <c:v>113.0073</c:v>
                </c:pt>
                <c:pt idx="317">
                  <c:v>113.0269</c:v>
                </c:pt>
                <c:pt idx="318">
                  <c:v>113.31789999999999</c:v>
                </c:pt>
                <c:pt idx="319">
                  <c:v>113.6794</c:v>
                </c:pt>
                <c:pt idx="320">
                  <c:v>114.0262</c:v>
                </c:pt>
                <c:pt idx="321">
                  <c:v>113.76909999999999</c:v>
                </c:pt>
                <c:pt idx="322">
                  <c:v>113.9594</c:v>
                </c:pt>
                <c:pt idx="323">
                  <c:v>114.2332</c:v>
                </c:pt>
                <c:pt idx="324">
                  <c:v>113.8642</c:v>
                </c:pt>
                <c:pt idx="325">
                  <c:v>113.7803</c:v>
                </c:pt>
                <c:pt idx="326">
                  <c:v>113.7743</c:v>
                </c:pt>
                <c:pt idx="327">
                  <c:v>113.4328</c:v>
                </c:pt>
                <c:pt idx="328">
                  <c:v>113.18300000000001</c:v>
                </c:pt>
                <c:pt idx="329">
                  <c:v>113.27500000000001</c:v>
                </c:pt>
                <c:pt idx="330">
                  <c:v>113.1238</c:v>
                </c:pt>
                <c:pt idx="331">
                  <c:v>113.2334</c:v>
                </c:pt>
                <c:pt idx="332">
                  <c:v>113.2081</c:v>
                </c:pt>
                <c:pt idx="333">
                  <c:v>113.0642</c:v>
                </c:pt>
                <c:pt idx="334">
                  <c:v>112.8075</c:v>
                </c:pt>
                <c:pt idx="335">
                  <c:v>112.6482</c:v>
                </c:pt>
                <c:pt idx="336">
                  <c:v>112.51260000000001</c:v>
                </c:pt>
                <c:pt idx="337">
                  <c:v>112.20610000000001</c:v>
                </c:pt>
                <c:pt idx="338">
                  <c:v>112.25279999999999</c:v>
                </c:pt>
                <c:pt idx="339">
                  <c:v>112.196</c:v>
                </c:pt>
                <c:pt idx="340">
                  <c:v>112.2543</c:v>
                </c:pt>
                <c:pt idx="341">
                  <c:v>112.11</c:v>
                </c:pt>
                <c:pt idx="342">
                  <c:v>111.83710000000001</c:v>
                </c:pt>
                <c:pt idx="343">
                  <c:v>111.9358</c:v>
                </c:pt>
                <c:pt idx="344">
                  <c:v>111.81950000000001</c:v>
                </c:pt>
                <c:pt idx="345">
                  <c:v>111.7731</c:v>
                </c:pt>
                <c:pt idx="346">
                  <c:v>112.1151</c:v>
                </c:pt>
                <c:pt idx="347">
                  <c:v>112.02979999999999</c:v>
                </c:pt>
                <c:pt idx="348">
                  <c:v>112.3155</c:v>
                </c:pt>
                <c:pt idx="349">
                  <c:v>112.1789</c:v>
                </c:pt>
                <c:pt idx="350">
                  <c:v>111.87179999999999</c:v>
                </c:pt>
                <c:pt idx="351">
                  <c:v>111.0562</c:v>
                </c:pt>
                <c:pt idx="352">
                  <c:v>110.8214</c:v>
                </c:pt>
                <c:pt idx="353">
                  <c:v>110.9218</c:v>
                </c:pt>
                <c:pt idx="354">
                  <c:v>111.5963</c:v>
                </c:pt>
                <c:pt idx="355">
                  <c:v>111.62949999999999</c:v>
                </c:pt>
                <c:pt idx="356">
                  <c:v>111.1712</c:v>
                </c:pt>
                <c:pt idx="357">
                  <c:v>111.11109999999999</c:v>
                </c:pt>
                <c:pt idx="358">
                  <c:v>110.8629</c:v>
                </c:pt>
                <c:pt idx="359">
                  <c:v>110.9092</c:v>
                </c:pt>
                <c:pt idx="360">
                  <c:v>110.88639999999999</c:v>
                </c:pt>
                <c:pt idx="361">
                  <c:v>111.08410000000001</c:v>
                </c:pt>
                <c:pt idx="362">
                  <c:v>110.9345</c:v>
                </c:pt>
                <c:pt idx="363">
                  <c:v>110.8653</c:v>
                </c:pt>
                <c:pt idx="364">
                  <c:v>110.8916</c:v>
                </c:pt>
                <c:pt idx="365">
                  <c:v>110.8973</c:v>
                </c:pt>
                <c:pt idx="366">
                  <c:v>110.79049999999999</c:v>
                </c:pt>
                <c:pt idx="367" formatCode="General">
                  <c:v>#N/A</c:v>
                </c:pt>
                <c:pt idx="368">
                  <c:v>110.5378</c:v>
                </c:pt>
                <c:pt idx="369">
                  <c:v>110.616</c:v>
                </c:pt>
                <c:pt idx="370">
                  <c:v>111.2199</c:v>
                </c:pt>
                <c:pt idx="371">
                  <c:v>110.7899</c:v>
                </c:pt>
                <c:pt idx="372">
                  <c:v>110.55589999999999</c:v>
                </c:pt>
                <c:pt idx="373">
                  <c:v>110.6914</c:v>
                </c:pt>
                <c:pt idx="374">
                  <c:v>110.61490000000001</c:v>
                </c:pt>
                <c:pt idx="375">
                  <c:v>110.5895</c:v>
                </c:pt>
                <c:pt idx="376">
                  <c:v>111.1327</c:v>
                </c:pt>
                <c:pt idx="377">
                  <c:v>111.00830000000001</c:v>
                </c:pt>
                <c:pt idx="378">
                  <c:v>111.3845</c:v>
                </c:pt>
                <c:pt idx="379">
                  <c:v>111.1528</c:v>
                </c:pt>
                <c:pt idx="380">
                  <c:v>112.6104</c:v>
                </c:pt>
                <c:pt idx="381">
                  <c:v>113.0684</c:v>
                </c:pt>
                <c:pt idx="382">
                  <c:v>112.8643</c:v>
                </c:pt>
                <c:pt idx="383">
                  <c:v>112.9452</c:v>
                </c:pt>
                <c:pt idx="384">
                  <c:v>112.4198</c:v>
                </c:pt>
                <c:pt idx="385">
                  <c:v>112.3723</c:v>
                </c:pt>
                <c:pt idx="386">
                  <c:v>112.0183</c:v>
                </c:pt>
                <c:pt idx="387">
                  <c:v>112.0757</c:v>
                </c:pt>
                <c:pt idx="388">
                  <c:v>112.3115</c:v>
                </c:pt>
                <c:pt idx="389">
                  <c:v>112.6067</c:v>
                </c:pt>
                <c:pt idx="390">
                  <c:v>112.7911</c:v>
                </c:pt>
                <c:pt idx="391">
                  <c:v>112.5964</c:v>
                </c:pt>
                <c:pt idx="392" formatCode="General">
                  <c:v>#N/A</c:v>
                </c:pt>
                <c:pt idx="393">
                  <c:v>112.99250000000001</c:v>
                </c:pt>
                <c:pt idx="394">
                  <c:v>113.1391</c:v>
                </c:pt>
                <c:pt idx="395">
                  <c:v>113.10429999999999</c:v>
                </c:pt>
                <c:pt idx="396">
                  <c:v>112.86790000000001</c:v>
                </c:pt>
                <c:pt idx="397">
                  <c:v>112.79430000000001</c:v>
                </c:pt>
                <c:pt idx="398">
                  <c:v>113.0386</c:v>
                </c:pt>
                <c:pt idx="399">
                  <c:v>112.9126</c:v>
                </c:pt>
                <c:pt idx="400">
                  <c:v>113.03530000000001</c:v>
                </c:pt>
                <c:pt idx="401">
                  <c:v>113.0775</c:v>
                </c:pt>
                <c:pt idx="402">
                  <c:v>113.568</c:v>
                </c:pt>
                <c:pt idx="403">
                  <c:v>113.7758</c:v>
                </c:pt>
                <c:pt idx="404">
                  <c:v>113.4199</c:v>
                </c:pt>
                <c:pt idx="405">
                  <c:v>113.4956</c:v>
                </c:pt>
                <c:pt idx="406">
                  <c:v>113.47199999999999</c:v>
                </c:pt>
                <c:pt idx="407">
                  <c:v>113.24979999999999</c:v>
                </c:pt>
                <c:pt idx="408">
                  <c:v>113.24460000000001</c:v>
                </c:pt>
                <c:pt idx="409">
                  <c:v>113.206</c:v>
                </c:pt>
                <c:pt idx="410">
                  <c:v>112.50960000000001</c:v>
                </c:pt>
                <c:pt idx="411">
                  <c:v>112.6979</c:v>
                </c:pt>
                <c:pt idx="412">
                  <c:v>112.6922</c:v>
                </c:pt>
                <c:pt idx="413">
                  <c:v>112.84050000000001</c:v>
                </c:pt>
                <c:pt idx="414">
                  <c:v>112.914</c:v>
                </c:pt>
                <c:pt idx="415">
                  <c:v>112.79089999999999</c:v>
                </c:pt>
                <c:pt idx="416">
                  <c:v>113.3323</c:v>
                </c:pt>
                <c:pt idx="417">
                  <c:v>113.47539999999999</c:v>
                </c:pt>
                <c:pt idx="418">
                  <c:v>113.52589999999999</c:v>
                </c:pt>
                <c:pt idx="419">
                  <c:v>113.3137</c:v>
                </c:pt>
                <c:pt idx="420">
                  <c:v>113.3048</c:v>
                </c:pt>
                <c:pt idx="421">
                  <c:v>113.0913</c:v>
                </c:pt>
                <c:pt idx="422">
                  <c:v>113.19240000000001</c:v>
                </c:pt>
                <c:pt idx="423">
                  <c:v>113.642</c:v>
                </c:pt>
                <c:pt idx="424">
                  <c:v>113.723</c:v>
                </c:pt>
                <c:pt idx="425">
                  <c:v>114.13030000000001</c:v>
                </c:pt>
                <c:pt idx="426">
                  <c:v>114.5137</c:v>
                </c:pt>
                <c:pt idx="427">
                  <c:v>113.95699999999999</c:v>
                </c:pt>
                <c:pt idx="428">
                  <c:v>113.69840000000001</c:v>
                </c:pt>
                <c:pt idx="429">
                  <c:v>113.65430000000001</c:v>
                </c:pt>
                <c:pt idx="430">
                  <c:v>113.8091</c:v>
                </c:pt>
                <c:pt idx="431">
                  <c:v>113.3661</c:v>
                </c:pt>
                <c:pt idx="432">
                  <c:v>113.27930000000001</c:v>
                </c:pt>
                <c:pt idx="433">
                  <c:v>113.1485</c:v>
                </c:pt>
                <c:pt idx="434">
                  <c:v>112.91370000000001</c:v>
                </c:pt>
                <c:pt idx="435">
                  <c:v>112.8259</c:v>
                </c:pt>
                <c:pt idx="436">
                  <c:v>112.5855</c:v>
                </c:pt>
                <c:pt idx="437" formatCode="General">
                  <c:v>#N/A</c:v>
                </c:pt>
                <c:pt idx="438">
                  <c:v>113.01609999999999</c:v>
                </c:pt>
                <c:pt idx="439">
                  <c:v>113.26479999999999</c:v>
                </c:pt>
                <c:pt idx="440">
                  <c:v>113.07089999999999</c:v>
                </c:pt>
                <c:pt idx="441">
                  <c:v>112.97499999999999</c:v>
                </c:pt>
                <c:pt idx="442">
                  <c:v>113.06780000000001</c:v>
                </c:pt>
                <c:pt idx="443">
                  <c:v>113.0354</c:v>
                </c:pt>
                <c:pt idx="444">
                  <c:v>113.00790000000001</c:v>
                </c:pt>
                <c:pt idx="445">
                  <c:v>113.3379</c:v>
                </c:pt>
                <c:pt idx="446">
                  <c:v>113.6335</c:v>
                </c:pt>
                <c:pt idx="447">
                  <c:v>113.9661</c:v>
                </c:pt>
                <c:pt idx="448">
                  <c:v>113.84399999999999</c:v>
                </c:pt>
                <c:pt idx="449">
                  <c:v>113.65219999999999</c:v>
                </c:pt>
                <c:pt idx="450">
                  <c:v>113.54689999999999</c:v>
                </c:pt>
                <c:pt idx="451">
                  <c:v>113.795</c:v>
                </c:pt>
                <c:pt idx="452">
                  <c:v>113.7791</c:v>
                </c:pt>
                <c:pt idx="453">
                  <c:v>114.2787</c:v>
                </c:pt>
                <c:pt idx="454">
                  <c:v>114.74469999999999</c:v>
                </c:pt>
                <c:pt idx="455">
                  <c:v>114.6718</c:v>
                </c:pt>
                <c:pt idx="456">
                  <c:v>114.40940000000001</c:v>
                </c:pt>
                <c:pt idx="457">
                  <c:v>114.2983</c:v>
                </c:pt>
                <c:pt idx="458">
                  <c:v>114.3892</c:v>
                </c:pt>
                <c:pt idx="459">
                  <c:v>114.7402</c:v>
                </c:pt>
                <c:pt idx="460">
                  <c:v>114.5291</c:v>
                </c:pt>
                <c:pt idx="461">
                  <c:v>114.6203</c:v>
                </c:pt>
                <c:pt idx="462" formatCode="General">
                  <c:v>#N/A</c:v>
                </c:pt>
                <c:pt idx="463">
                  <c:v>114.7851</c:v>
                </c:pt>
                <c:pt idx="464">
                  <c:v>114.50149999999999</c:v>
                </c:pt>
                <c:pt idx="465">
                  <c:v>114.23950000000001</c:v>
                </c:pt>
                <c:pt idx="466">
                  <c:v>114.1309</c:v>
                </c:pt>
                <c:pt idx="467">
                  <c:v>114.0304</c:v>
                </c:pt>
                <c:pt idx="468">
                  <c:v>113.6874</c:v>
                </c:pt>
                <c:pt idx="469">
                  <c:v>113.55110000000001</c:v>
                </c:pt>
                <c:pt idx="470">
                  <c:v>113.6538</c:v>
                </c:pt>
                <c:pt idx="471">
                  <c:v>113.706</c:v>
                </c:pt>
                <c:pt idx="472">
                  <c:v>113.6464</c:v>
                </c:pt>
                <c:pt idx="473">
                  <c:v>113.7197</c:v>
                </c:pt>
                <c:pt idx="474">
                  <c:v>113.6649</c:v>
                </c:pt>
                <c:pt idx="475">
                  <c:v>113.4735</c:v>
                </c:pt>
                <c:pt idx="476">
                  <c:v>114.1716</c:v>
                </c:pt>
                <c:pt idx="477">
                  <c:v>114.2349</c:v>
                </c:pt>
                <c:pt idx="478">
                  <c:v>114.3152</c:v>
                </c:pt>
                <c:pt idx="479">
                  <c:v>114.3866</c:v>
                </c:pt>
                <c:pt idx="480">
                  <c:v>114.3904</c:v>
                </c:pt>
                <c:pt idx="481">
                  <c:v>114.1159</c:v>
                </c:pt>
                <c:pt idx="482">
                  <c:v>113.8681</c:v>
                </c:pt>
                <c:pt idx="483">
                  <c:v>113.80719999999999</c:v>
                </c:pt>
                <c:pt idx="484">
                  <c:v>114.1996</c:v>
                </c:pt>
                <c:pt idx="485" formatCode="General">
                  <c:v>#N/A</c:v>
                </c:pt>
                <c:pt idx="486">
                  <c:v>114.56270000000001</c:v>
                </c:pt>
                <c:pt idx="487">
                  <c:v>114.6352</c:v>
                </c:pt>
                <c:pt idx="488">
                  <c:v>115.18429999999999</c:v>
                </c:pt>
                <c:pt idx="489">
                  <c:v>115.0723</c:v>
                </c:pt>
                <c:pt idx="490">
                  <c:v>115.107</c:v>
                </c:pt>
                <c:pt idx="491">
                  <c:v>115.25620000000001</c:v>
                </c:pt>
                <c:pt idx="492">
                  <c:v>115.6896</c:v>
                </c:pt>
                <c:pt idx="493">
                  <c:v>116.04640000000001</c:v>
                </c:pt>
                <c:pt idx="494">
                  <c:v>116.3081</c:v>
                </c:pt>
                <c:pt idx="495" formatCode="General">
                  <c:v>#N/A</c:v>
                </c:pt>
                <c:pt idx="496">
                  <c:v>116.5112</c:v>
                </c:pt>
                <c:pt idx="497">
                  <c:v>116.58580000000001</c:v>
                </c:pt>
                <c:pt idx="498">
                  <c:v>116.2178</c:v>
                </c:pt>
                <c:pt idx="499">
                  <c:v>115.89919999999999</c:v>
                </c:pt>
                <c:pt idx="500">
                  <c:v>116.0314</c:v>
                </c:pt>
                <c:pt idx="501">
                  <c:v>116.2445</c:v>
                </c:pt>
                <c:pt idx="502">
                  <c:v>116.1674</c:v>
                </c:pt>
                <c:pt idx="503">
                  <c:v>115.8815</c:v>
                </c:pt>
                <c:pt idx="504">
                  <c:v>115.46939999999999</c:v>
                </c:pt>
                <c:pt idx="505">
                  <c:v>115.8058</c:v>
                </c:pt>
                <c:pt idx="506">
                  <c:v>115.5967</c:v>
                </c:pt>
                <c:pt idx="507">
                  <c:v>115.8625</c:v>
                </c:pt>
                <c:pt idx="508">
                  <c:v>116.25239999999999</c:v>
                </c:pt>
                <c:pt idx="509">
                  <c:v>116.4299</c:v>
                </c:pt>
                <c:pt idx="510">
                  <c:v>115.7307</c:v>
                </c:pt>
                <c:pt idx="511">
                  <c:v>115.81229999999999</c:v>
                </c:pt>
                <c:pt idx="512">
                  <c:v>116.0211</c:v>
                </c:pt>
                <c:pt idx="513">
                  <c:v>116.12560000000001</c:v>
                </c:pt>
                <c:pt idx="514">
                  <c:v>115.7657</c:v>
                </c:pt>
                <c:pt idx="515">
                  <c:v>115.5575</c:v>
                </c:pt>
                <c:pt idx="516" formatCode="General">
                  <c:v>#N/A</c:v>
                </c:pt>
                <c:pt idx="517">
                  <c:v>115.49639999999999</c:v>
                </c:pt>
                <c:pt idx="518">
                  <c:v>115.44970000000001</c:v>
                </c:pt>
                <c:pt idx="519">
                  <c:v>115.3964</c:v>
                </c:pt>
                <c:pt idx="520">
                  <c:v>115.3163</c:v>
                </c:pt>
                <c:pt idx="521" formatCode="General">
                  <c:v>#N/A</c:v>
                </c:pt>
                <c:pt idx="522">
                  <c:v>115.4344</c:v>
                </c:pt>
                <c:pt idx="523">
                  <c:v>115.3509</c:v>
                </c:pt>
                <c:pt idx="524">
                  <c:v>115.1831</c:v>
                </c:pt>
                <c:pt idx="525">
                  <c:v>115.45099999999999</c:v>
                </c:pt>
                <c:pt idx="526">
                  <c:v>115.0949</c:v>
                </c:pt>
                <c:pt idx="527">
                  <c:v>115.2634</c:v>
                </c:pt>
                <c:pt idx="528">
                  <c:v>114.889</c:v>
                </c:pt>
                <c:pt idx="529">
                  <c:v>114.40779999999999</c:v>
                </c:pt>
                <c:pt idx="530">
                  <c:v>114.2313</c:v>
                </c:pt>
                <c:pt idx="531">
                  <c:v>114.4295</c:v>
                </c:pt>
                <c:pt idx="532" formatCode="General">
                  <c:v>#N/A</c:v>
                </c:pt>
                <c:pt idx="533">
                  <c:v>114.78279999999999</c:v>
                </c:pt>
                <c:pt idx="534">
                  <c:v>114.6541</c:v>
                </c:pt>
                <c:pt idx="535">
                  <c:v>114.5125</c:v>
                </c:pt>
                <c:pt idx="536">
                  <c:v>114.6534</c:v>
                </c:pt>
                <c:pt idx="537">
                  <c:v>115.2276</c:v>
                </c:pt>
                <c:pt idx="538">
                  <c:v>115.19070000000001</c:v>
                </c:pt>
                <c:pt idx="539">
                  <c:v>115.1264</c:v>
                </c:pt>
                <c:pt idx="540">
                  <c:v>116.0127</c:v>
                </c:pt>
                <c:pt idx="541">
                  <c:v>116.0637</c:v>
                </c:pt>
                <c:pt idx="542">
                  <c:v>115.611</c:v>
                </c:pt>
                <c:pt idx="543">
                  <c:v>115.4098</c:v>
                </c:pt>
                <c:pt idx="544">
                  <c:v>115.1917</c:v>
                </c:pt>
                <c:pt idx="545">
                  <c:v>114.95010000000001</c:v>
                </c:pt>
                <c:pt idx="546">
                  <c:v>115.17319999999999</c:v>
                </c:pt>
                <c:pt idx="547">
                  <c:v>115.04949999999999</c:v>
                </c:pt>
                <c:pt idx="548">
                  <c:v>115.1317</c:v>
                </c:pt>
                <c:pt idx="549">
                  <c:v>114.8719</c:v>
                </c:pt>
                <c:pt idx="550">
                  <c:v>114.6087</c:v>
                </c:pt>
                <c:pt idx="551">
                  <c:v>114.8964</c:v>
                </c:pt>
                <c:pt idx="552">
                  <c:v>115.2428</c:v>
                </c:pt>
                <c:pt idx="553">
                  <c:v>114.97839999999999</c:v>
                </c:pt>
                <c:pt idx="554">
                  <c:v>114.7394</c:v>
                </c:pt>
                <c:pt idx="555">
                  <c:v>114.7266</c:v>
                </c:pt>
                <c:pt idx="556">
                  <c:v>114.84869999999999</c:v>
                </c:pt>
                <c:pt idx="557" formatCode="General">
                  <c:v>#N/A</c:v>
                </c:pt>
                <c:pt idx="558">
                  <c:v>114.7578</c:v>
                </c:pt>
                <c:pt idx="559">
                  <c:v>114.729</c:v>
                </c:pt>
                <c:pt idx="560">
                  <c:v>115.98699999999999</c:v>
                </c:pt>
                <c:pt idx="561">
                  <c:v>115.31489999999999</c:v>
                </c:pt>
                <c:pt idx="562">
                  <c:v>115.313</c:v>
                </c:pt>
                <c:pt idx="563">
                  <c:v>115.89319999999999</c:v>
                </c:pt>
                <c:pt idx="564">
                  <c:v>115.8498</c:v>
                </c:pt>
                <c:pt idx="565">
                  <c:v>116.0419</c:v>
                </c:pt>
                <c:pt idx="566">
                  <c:v>116.7313</c:v>
                </c:pt>
                <c:pt idx="567">
                  <c:v>117.4421</c:v>
                </c:pt>
                <c:pt idx="568">
                  <c:v>117.68980000000001</c:v>
                </c:pt>
                <c:pt idx="569">
                  <c:v>116.71599999999999</c:v>
                </c:pt>
                <c:pt idx="570">
                  <c:v>116.8566</c:v>
                </c:pt>
                <c:pt idx="571">
                  <c:v>117.14149999999999</c:v>
                </c:pt>
                <c:pt idx="572">
                  <c:v>117.2681</c:v>
                </c:pt>
                <c:pt idx="573">
                  <c:v>117.3366</c:v>
                </c:pt>
                <c:pt idx="574">
                  <c:v>116.9088</c:v>
                </c:pt>
                <c:pt idx="575">
                  <c:v>116.1617</c:v>
                </c:pt>
                <c:pt idx="576">
                  <c:v>116.2705</c:v>
                </c:pt>
                <c:pt idx="577">
                  <c:v>116.0795</c:v>
                </c:pt>
                <c:pt idx="578">
                  <c:v>116.2307</c:v>
                </c:pt>
                <c:pt idx="579">
                  <c:v>116.14660000000001</c:v>
                </c:pt>
                <c:pt idx="580">
                  <c:v>116.1156</c:v>
                </c:pt>
                <c:pt idx="581">
                  <c:v>115.958</c:v>
                </c:pt>
                <c:pt idx="582">
                  <c:v>116.34399999999999</c:v>
                </c:pt>
                <c:pt idx="583">
                  <c:v>115.71680000000001</c:v>
                </c:pt>
                <c:pt idx="584">
                  <c:v>115.22450000000001</c:v>
                </c:pt>
                <c:pt idx="585">
                  <c:v>115.3456</c:v>
                </c:pt>
                <c:pt idx="586">
                  <c:v>115.6251</c:v>
                </c:pt>
                <c:pt idx="587">
                  <c:v>115.56789999999999</c:v>
                </c:pt>
                <c:pt idx="588">
                  <c:v>115.87479999999999</c:v>
                </c:pt>
                <c:pt idx="589">
                  <c:v>116.13549999999999</c:v>
                </c:pt>
                <c:pt idx="590">
                  <c:v>116.46259999999999</c:v>
                </c:pt>
                <c:pt idx="591">
                  <c:v>116.53530000000001</c:v>
                </c:pt>
                <c:pt idx="592">
                  <c:v>116.679</c:v>
                </c:pt>
                <c:pt idx="593">
                  <c:v>116.5305</c:v>
                </c:pt>
                <c:pt idx="594">
                  <c:v>116.4239</c:v>
                </c:pt>
                <c:pt idx="595">
                  <c:v>116.8916</c:v>
                </c:pt>
                <c:pt idx="596">
                  <c:v>116.8441</c:v>
                </c:pt>
                <c:pt idx="597">
                  <c:v>116.9885</c:v>
                </c:pt>
                <c:pt idx="598">
                  <c:v>117.28579999999999</c:v>
                </c:pt>
                <c:pt idx="599">
                  <c:v>116.8998</c:v>
                </c:pt>
                <c:pt idx="600">
                  <c:v>117.31180000000001</c:v>
                </c:pt>
                <c:pt idx="601">
                  <c:v>118.17359999999999</c:v>
                </c:pt>
                <c:pt idx="602">
                  <c:v>118.7683</c:v>
                </c:pt>
                <c:pt idx="603">
                  <c:v>119.0919</c:v>
                </c:pt>
                <c:pt idx="604">
                  <c:v>119.6006</c:v>
                </c:pt>
                <c:pt idx="605">
                  <c:v>120.2144</c:v>
                </c:pt>
                <c:pt idx="606">
                  <c:v>119.6421</c:v>
                </c:pt>
                <c:pt idx="607">
                  <c:v>120.02290000000001</c:v>
                </c:pt>
                <c:pt idx="608">
                  <c:v>119.84350000000001</c:v>
                </c:pt>
                <c:pt idx="609">
                  <c:v>119.6936</c:v>
                </c:pt>
                <c:pt idx="610">
                  <c:v>120.13890000000001</c:v>
                </c:pt>
                <c:pt idx="611">
                  <c:v>120.0159</c:v>
                </c:pt>
                <c:pt idx="612">
                  <c:v>120.6525</c:v>
                </c:pt>
                <c:pt idx="613">
                  <c:v>120.9284</c:v>
                </c:pt>
                <c:pt idx="614">
                  <c:v>120.5382</c:v>
                </c:pt>
                <c:pt idx="615">
                  <c:v>121.4119</c:v>
                </c:pt>
                <c:pt idx="616">
                  <c:v>120.99979999999999</c:v>
                </c:pt>
                <c:pt idx="617">
                  <c:v>120.8458</c:v>
                </c:pt>
                <c:pt idx="618">
                  <c:v>120.0502</c:v>
                </c:pt>
                <c:pt idx="619">
                  <c:v>120.18</c:v>
                </c:pt>
                <c:pt idx="620">
                  <c:v>119.562</c:v>
                </c:pt>
                <c:pt idx="621">
                  <c:v>119.502</c:v>
                </c:pt>
                <c:pt idx="622">
                  <c:v>118.8381</c:v>
                </c:pt>
                <c:pt idx="623">
                  <c:v>118.72580000000001</c:v>
                </c:pt>
                <c:pt idx="624">
                  <c:v>119.0878</c:v>
                </c:pt>
                <c:pt idx="625">
                  <c:v>118.9273</c:v>
                </c:pt>
                <c:pt idx="626">
                  <c:v>118.4545</c:v>
                </c:pt>
                <c:pt idx="627" formatCode="General">
                  <c:v>#N/A</c:v>
                </c:pt>
                <c:pt idx="628">
                  <c:v>118.24290000000001</c:v>
                </c:pt>
                <c:pt idx="629">
                  <c:v>118.8763</c:v>
                </c:pt>
                <c:pt idx="630">
                  <c:v>118.2531</c:v>
                </c:pt>
                <c:pt idx="631">
                  <c:v>118.4066</c:v>
                </c:pt>
                <c:pt idx="632">
                  <c:v>118.4867</c:v>
                </c:pt>
                <c:pt idx="633">
                  <c:v>118.63079999999999</c:v>
                </c:pt>
                <c:pt idx="634">
                  <c:v>118.6011</c:v>
                </c:pt>
                <c:pt idx="635">
                  <c:v>119.1061</c:v>
                </c:pt>
                <c:pt idx="636">
                  <c:v>120.16240000000001</c:v>
                </c:pt>
                <c:pt idx="637">
                  <c:v>121.2877</c:v>
                </c:pt>
                <c:pt idx="638">
                  <c:v>121.79730000000001</c:v>
                </c:pt>
                <c:pt idx="639">
                  <c:v>121.7546</c:v>
                </c:pt>
                <c:pt idx="640">
                  <c:v>120.7654</c:v>
                </c:pt>
                <c:pt idx="641">
                  <c:v>121.3486</c:v>
                </c:pt>
                <c:pt idx="642" formatCode="General">
                  <c:v>#N/A</c:v>
                </c:pt>
                <c:pt idx="643">
                  <c:v>120.7491</c:v>
                </c:pt>
                <c:pt idx="644">
                  <c:v>120.63330000000001</c:v>
                </c:pt>
                <c:pt idx="645">
                  <c:v>120.8609</c:v>
                </c:pt>
                <c:pt idx="646">
                  <c:v>120.5844</c:v>
                </c:pt>
                <c:pt idx="647">
                  <c:v>120.2774</c:v>
                </c:pt>
                <c:pt idx="648">
                  <c:v>120.72069999999999</c:v>
                </c:pt>
                <c:pt idx="649">
                  <c:v>121.04810000000001</c:v>
                </c:pt>
                <c:pt idx="650">
                  <c:v>121.054</c:v>
                </c:pt>
                <c:pt idx="651">
                  <c:v>121.5779</c:v>
                </c:pt>
                <c:pt idx="652" formatCode="General">
                  <c:v>#N/A</c:v>
                </c:pt>
                <c:pt idx="653">
                  <c:v>122.699</c:v>
                </c:pt>
                <c:pt idx="654">
                  <c:v>123.06610000000001</c:v>
                </c:pt>
                <c:pt idx="655">
                  <c:v>122.80110000000001</c:v>
                </c:pt>
                <c:pt idx="656">
                  <c:v>122.55029999999999</c:v>
                </c:pt>
                <c:pt idx="657">
                  <c:v>123.3678</c:v>
                </c:pt>
                <c:pt idx="658">
                  <c:v>123.4954</c:v>
                </c:pt>
                <c:pt idx="659">
                  <c:v>123.3349</c:v>
                </c:pt>
                <c:pt idx="660">
                  <c:v>124.1127</c:v>
                </c:pt>
                <c:pt idx="661">
                  <c:v>123.5454</c:v>
                </c:pt>
                <c:pt idx="662">
                  <c:v>122.85420000000001</c:v>
                </c:pt>
                <c:pt idx="663">
                  <c:v>122.55710000000001</c:v>
                </c:pt>
                <c:pt idx="664">
                  <c:v>122.6759</c:v>
                </c:pt>
                <c:pt idx="665">
                  <c:v>122.97410000000001</c:v>
                </c:pt>
                <c:pt idx="666">
                  <c:v>122.5116</c:v>
                </c:pt>
                <c:pt idx="667">
                  <c:v>122.5253</c:v>
                </c:pt>
                <c:pt idx="668">
                  <c:v>122.8323</c:v>
                </c:pt>
                <c:pt idx="669">
                  <c:v>122.89400000000001</c:v>
                </c:pt>
                <c:pt idx="670">
                  <c:v>122.18940000000001</c:v>
                </c:pt>
                <c:pt idx="671">
                  <c:v>121.8526</c:v>
                </c:pt>
                <c:pt idx="672">
                  <c:v>121.5001</c:v>
                </c:pt>
                <c:pt idx="673">
                  <c:v>122.0121</c:v>
                </c:pt>
                <c:pt idx="674">
                  <c:v>122.4589</c:v>
                </c:pt>
                <c:pt idx="675">
                  <c:v>121.916</c:v>
                </c:pt>
                <c:pt idx="676">
                  <c:v>122.41119999999999</c:v>
                </c:pt>
                <c:pt idx="677">
                  <c:v>121.9674</c:v>
                </c:pt>
                <c:pt idx="678">
                  <c:v>121.9555</c:v>
                </c:pt>
                <c:pt idx="679">
                  <c:v>120.8527</c:v>
                </c:pt>
                <c:pt idx="680">
                  <c:v>120.8212</c:v>
                </c:pt>
                <c:pt idx="681">
                  <c:v>121.1306</c:v>
                </c:pt>
                <c:pt idx="682">
                  <c:v>121.5445</c:v>
                </c:pt>
                <c:pt idx="683">
                  <c:v>121.8022</c:v>
                </c:pt>
                <c:pt idx="684">
                  <c:v>122.1803</c:v>
                </c:pt>
                <c:pt idx="685">
                  <c:v>122.4603</c:v>
                </c:pt>
                <c:pt idx="686">
                  <c:v>123.1541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C34-40DF-8557-DF3EA250BC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34502520"/>
        <c:axId val="569007392"/>
      </c:lineChart>
      <c:dateAx>
        <c:axId val="634502520"/>
        <c:scaling>
          <c:orientation val="minMax"/>
        </c:scaling>
        <c:delete val="0"/>
        <c:axPos val="b"/>
        <c:numFmt formatCode="yyyy\-mm\-dd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07392"/>
        <c:crosses val="autoZero"/>
        <c:auto val="1"/>
        <c:lblOffset val="100"/>
        <c:baseTimeUnit val="days"/>
      </c:dateAx>
      <c:valAx>
        <c:axId val="569007392"/>
        <c:scaling>
          <c:orientation val="minMax"/>
          <c:min val="11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4502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.xml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55</xdr:row>
      <xdr:rowOff>88900</xdr:rowOff>
    </xdr:from>
    <xdr:to>
      <xdr:col>10</xdr:col>
      <xdr:colOff>486874</xdr:colOff>
      <xdr:row>66</xdr:row>
      <xdr:rowOff>111411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0217150"/>
          <a:ext cx="7878274" cy="204816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0</xdr:rowOff>
    </xdr:from>
    <xdr:to>
      <xdr:col>10</xdr:col>
      <xdr:colOff>324927</xdr:colOff>
      <xdr:row>80</xdr:row>
      <xdr:rowOff>35187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2890500"/>
          <a:ext cx="7716327" cy="1876687"/>
        </a:xfrm>
        <a:prstGeom prst="rect">
          <a:avLst/>
        </a:prstGeom>
      </xdr:spPr>
    </xdr:pic>
    <xdr:clientData/>
  </xdr:twoCellAnchor>
  <xdr:twoCellAnchor>
    <xdr:from>
      <xdr:col>8</xdr:col>
      <xdr:colOff>295275</xdr:colOff>
      <xdr:row>2</xdr:row>
      <xdr:rowOff>104775</xdr:rowOff>
    </xdr:from>
    <xdr:to>
      <xdr:col>15</xdr:col>
      <xdr:colOff>600075</xdr:colOff>
      <xdr:row>17</xdr:row>
      <xdr:rowOff>85725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2073275</xdr:colOff>
      <xdr:row>38</xdr:row>
      <xdr:rowOff>193675</xdr:rowOff>
    </xdr:from>
    <xdr:to>
      <xdr:col>10</xdr:col>
      <xdr:colOff>47625</xdr:colOff>
      <xdr:row>52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DD2C00C-F7AD-8345-9BD4-28F7B1F560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2</xdr:row>
      <xdr:rowOff>133350</xdr:rowOff>
    </xdr:from>
    <xdr:to>
      <xdr:col>6</xdr:col>
      <xdr:colOff>3321050</xdr:colOff>
      <xdr:row>16</xdr:row>
      <xdr:rowOff>120650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8420571-0C71-574D-9112-66AED28E460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101600</xdr:colOff>
      <xdr:row>8</xdr:row>
      <xdr:rowOff>139484</xdr:rowOff>
    </xdr:from>
    <xdr:to>
      <xdr:col>13</xdr:col>
      <xdr:colOff>393700</xdr:colOff>
      <xdr:row>23</xdr:row>
      <xdr:rowOff>120434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463550</xdr:colOff>
      <xdr:row>6</xdr:row>
      <xdr:rowOff>63500</xdr:rowOff>
    </xdr:from>
    <xdr:to>
      <xdr:col>14</xdr:col>
      <xdr:colOff>158750</xdr:colOff>
      <xdr:row>21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368300</xdr:colOff>
      <xdr:row>661</xdr:row>
      <xdr:rowOff>63500</xdr:rowOff>
    </xdr:from>
    <xdr:to>
      <xdr:col>14</xdr:col>
      <xdr:colOff>63500</xdr:colOff>
      <xdr:row>676</xdr:row>
      <xdr:rowOff>44450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9"/>
  <sheetViews>
    <sheetView workbookViewId="0">
      <selection activeCell="K17" sqref="K17"/>
    </sheetView>
  </sheetViews>
  <sheetFormatPr baseColWidth="10" defaultColWidth="8.83203125" defaultRowHeight="15" x14ac:dyDescent="0.2"/>
  <cols>
    <col min="1" max="1" width="9.5" bestFit="1" customWidth="1"/>
    <col min="2" max="2" width="12.1640625" bestFit="1" customWidth="1"/>
    <col min="3" max="3" width="8.83203125" bestFit="1" customWidth="1"/>
    <col min="5" max="5" width="13.1640625" bestFit="1" customWidth="1"/>
    <col min="7" max="7" width="18.6640625" bestFit="1" customWidth="1"/>
  </cols>
  <sheetData>
    <row r="1" spans="1:8" x14ac:dyDescent="0.2">
      <c r="B1" t="s">
        <v>0</v>
      </c>
      <c r="C1" t="s">
        <v>1</v>
      </c>
      <c r="G1" t="s">
        <v>86</v>
      </c>
      <c r="H1" t="s">
        <v>87</v>
      </c>
    </row>
    <row r="2" spans="1:8" x14ac:dyDescent="0.2">
      <c r="A2" s="1">
        <v>43466</v>
      </c>
      <c r="B2" t="s">
        <v>2</v>
      </c>
      <c r="C2" t="s">
        <v>44</v>
      </c>
      <c r="E2" t="s">
        <v>88</v>
      </c>
      <c r="F2" s="1">
        <v>43831</v>
      </c>
      <c r="G2">
        <f>100*(B14/B2-1)</f>
        <v>1.8340035724861314</v>
      </c>
      <c r="H2">
        <f t="shared" ref="H2:H30" si="0">100*(C14/C2-1)</f>
        <v>7.665400930487154</v>
      </c>
    </row>
    <row r="3" spans="1:8" x14ac:dyDescent="0.2">
      <c r="A3" s="1">
        <v>43497</v>
      </c>
      <c r="B3" t="s">
        <v>3</v>
      </c>
      <c r="C3" t="s">
        <v>45</v>
      </c>
      <c r="F3" s="1">
        <v>43862</v>
      </c>
      <c r="G3">
        <f t="shared" ref="G3:G30" si="1">100*(B15/B3-1)</f>
        <v>1.6871925877911975</v>
      </c>
      <c r="H3">
        <f t="shared" si="0"/>
        <v>7.3705111669268852</v>
      </c>
    </row>
    <row r="4" spans="1:8" x14ac:dyDescent="0.2">
      <c r="A4" s="1">
        <v>43525</v>
      </c>
      <c r="B4" t="s">
        <v>4</v>
      </c>
      <c r="C4" t="s">
        <v>46</v>
      </c>
      <c r="F4" s="1">
        <v>43891</v>
      </c>
      <c r="G4">
        <f t="shared" si="1"/>
        <v>1.1317204811950088</v>
      </c>
      <c r="H4">
        <f t="shared" si="0"/>
        <v>6.8921500667827651</v>
      </c>
    </row>
    <row r="5" spans="1:8" x14ac:dyDescent="0.2">
      <c r="A5" s="1">
        <v>43556</v>
      </c>
      <c r="B5" t="s">
        <v>5</v>
      </c>
      <c r="C5" t="s">
        <v>47</v>
      </c>
      <c r="F5" s="1">
        <v>43922</v>
      </c>
      <c r="G5">
        <f t="shared" si="1"/>
        <v>0.36187949981052459</v>
      </c>
      <c r="H5">
        <f t="shared" si="0"/>
        <v>6.2223118889701556</v>
      </c>
    </row>
    <row r="6" spans="1:8" x14ac:dyDescent="0.2">
      <c r="A6" s="1">
        <v>43586</v>
      </c>
      <c r="B6" t="s">
        <v>6</v>
      </c>
      <c r="C6" t="s">
        <v>48</v>
      </c>
      <c r="F6" s="1">
        <v>43952</v>
      </c>
      <c r="G6">
        <f t="shared" si="1"/>
        <v>0.20824656393170216</v>
      </c>
      <c r="H6">
        <f t="shared" si="0"/>
        <v>5.6988356227451131</v>
      </c>
    </row>
    <row r="7" spans="1:8" x14ac:dyDescent="0.2">
      <c r="A7" s="1">
        <v>43617</v>
      </c>
      <c r="B7" t="s">
        <v>7</v>
      </c>
      <c r="C7" t="s">
        <v>49</v>
      </c>
      <c r="F7" s="1">
        <v>43983</v>
      </c>
      <c r="G7">
        <f t="shared" si="1"/>
        <v>0.52897535864340206</v>
      </c>
      <c r="H7">
        <f t="shared" si="0"/>
        <v>5.9038710485655788</v>
      </c>
    </row>
    <row r="8" spans="1:8" x14ac:dyDescent="0.2">
      <c r="A8" s="1">
        <v>43647</v>
      </c>
      <c r="B8" t="s">
        <v>8</v>
      </c>
      <c r="C8" t="s">
        <v>50</v>
      </c>
      <c r="F8" s="1">
        <v>44013</v>
      </c>
      <c r="G8">
        <f t="shared" si="1"/>
        <v>0.66895952227974398</v>
      </c>
      <c r="H8">
        <f t="shared" si="0"/>
        <v>6.1310957879870287</v>
      </c>
    </row>
    <row r="9" spans="1:8" x14ac:dyDescent="0.2">
      <c r="A9" s="1">
        <v>43678</v>
      </c>
      <c r="B9" t="s">
        <v>9</v>
      </c>
      <c r="C9" t="s">
        <v>51</v>
      </c>
      <c r="F9" s="1">
        <v>44044</v>
      </c>
      <c r="G9">
        <f t="shared" si="1"/>
        <v>0.67591805909561486</v>
      </c>
      <c r="H9">
        <f t="shared" si="0"/>
        <v>6.0401244501662843</v>
      </c>
    </row>
    <row r="10" spans="1:8" x14ac:dyDescent="0.2">
      <c r="A10" s="1">
        <v>43709</v>
      </c>
      <c r="B10" t="s">
        <v>10</v>
      </c>
      <c r="C10" t="s">
        <v>52</v>
      </c>
      <c r="F10" s="1">
        <v>44075</v>
      </c>
      <c r="G10">
        <f t="shared" si="1"/>
        <v>0.69705144409439868</v>
      </c>
      <c r="H10">
        <f t="shared" si="0"/>
        <v>5.7331042382588793</v>
      </c>
    </row>
    <row r="11" spans="1:8" x14ac:dyDescent="0.2">
      <c r="A11" s="1">
        <v>43739</v>
      </c>
      <c r="B11" t="s">
        <v>11</v>
      </c>
      <c r="C11" t="s">
        <v>53</v>
      </c>
      <c r="F11" s="1">
        <v>44105</v>
      </c>
      <c r="G11">
        <f t="shared" si="1"/>
        <v>0.56784473260445001</v>
      </c>
      <c r="H11">
        <f t="shared" si="0"/>
        <v>5.5468116177186388</v>
      </c>
    </row>
    <row r="12" spans="1:8" x14ac:dyDescent="0.2">
      <c r="A12" s="1">
        <v>43770</v>
      </c>
      <c r="B12" t="s">
        <v>12</v>
      </c>
      <c r="C12" t="s">
        <v>54</v>
      </c>
      <c r="F12" s="1">
        <v>44136</v>
      </c>
      <c r="G12">
        <f t="shared" si="1"/>
        <v>0.46263646365201083</v>
      </c>
      <c r="H12">
        <f t="shared" si="0"/>
        <v>5.3098272512555056</v>
      </c>
    </row>
    <row r="13" spans="1:8" x14ac:dyDescent="0.2">
      <c r="A13" s="1">
        <v>43800</v>
      </c>
      <c r="B13" t="s">
        <v>13</v>
      </c>
      <c r="C13" t="s">
        <v>55</v>
      </c>
      <c r="F13" s="1">
        <v>44166</v>
      </c>
      <c r="G13">
        <f t="shared" si="1"/>
        <v>0.52959238288403654</v>
      </c>
      <c r="H13">
        <f t="shared" si="0"/>
        <v>5.5491894577420098</v>
      </c>
    </row>
    <row r="14" spans="1:8" x14ac:dyDescent="0.2">
      <c r="A14" s="1">
        <v>43831</v>
      </c>
      <c r="B14" t="s">
        <v>14</v>
      </c>
      <c r="C14" t="s">
        <v>56</v>
      </c>
      <c r="F14" s="1">
        <v>44197</v>
      </c>
      <c r="G14">
        <f t="shared" si="1"/>
        <v>0.87047059816713901</v>
      </c>
      <c r="H14">
        <f t="shared" si="0"/>
        <v>5.7104955874526464</v>
      </c>
    </row>
    <row r="15" spans="1:8" x14ac:dyDescent="0.2">
      <c r="A15" s="1">
        <v>43862</v>
      </c>
      <c r="B15" t="s">
        <v>15</v>
      </c>
      <c r="C15" t="s">
        <v>57</v>
      </c>
      <c r="F15" s="1">
        <v>44228</v>
      </c>
      <c r="G15">
        <f t="shared" si="1"/>
        <v>1.0555128517595103</v>
      </c>
      <c r="H15">
        <f t="shared" si="0"/>
        <v>6.1066590797730136</v>
      </c>
    </row>
    <row r="16" spans="1:8" x14ac:dyDescent="0.2">
      <c r="A16" s="1">
        <v>43891</v>
      </c>
      <c r="B16" t="s">
        <v>16</v>
      </c>
      <c r="C16" t="s">
        <v>58</v>
      </c>
      <c r="F16" s="1">
        <v>44256</v>
      </c>
      <c r="G16">
        <f t="shared" si="1"/>
        <v>1.7260333179866416</v>
      </c>
      <c r="H16">
        <f t="shared" si="0"/>
        <v>6.8937974012827308</v>
      </c>
    </row>
    <row r="17" spans="1:8" x14ac:dyDescent="0.2">
      <c r="A17" s="1">
        <v>43922</v>
      </c>
      <c r="B17" t="s">
        <v>17</v>
      </c>
      <c r="C17" t="s">
        <v>59</v>
      </c>
      <c r="F17" s="1">
        <v>44287</v>
      </c>
      <c r="G17">
        <f t="shared" si="1"/>
        <v>2.5381812689962535</v>
      </c>
      <c r="H17">
        <f t="shared" si="0"/>
        <v>7.7144055523460597</v>
      </c>
    </row>
    <row r="18" spans="1:8" x14ac:dyDescent="0.2">
      <c r="A18" s="1">
        <v>43952</v>
      </c>
      <c r="B18" t="s">
        <v>18</v>
      </c>
      <c r="C18" t="s">
        <v>60</v>
      </c>
      <c r="F18" s="1">
        <v>44317</v>
      </c>
      <c r="G18">
        <f t="shared" si="1"/>
        <v>3.0992594271896046</v>
      </c>
      <c r="H18">
        <f t="shared" si="0"/>
        <v>8.522938758701514</v>
      </c>
    </row>
    <row r="19" spans="1:8" x14ac:dyDescent="0.2">
      <c r="A19" s="1">
        <v>43983</v>
      </c>
      <c r="B19" t="s">
        <v>19</v>
      </c>
      <c r="C19" t="s">
        <v>61</v>
      </c>
      <c r="F19" s="1">
        <v>44348</v>
      </c>
      <c r="G19">
        <f t="shared" si="1"/>
        <v>3.3134089518520149</v>
      </c>
      <c r="H19">
        <f t="shared" si="0"/>
        <v>8.6464149395918177</v>
      </c>
    </row>
    <row r="20" spans="1:8" x14ac:dyDescent="0.2">
      <c r="A20" s="1">
        <v>44013</v>
      </c>
      <c r="B20" t="s">
        <v>20</v>
      </c>
      <c r="C20" t="s">
        <v>62</v>
      </c>
      <c r="F20" s="1">
        <v>44378</v>
      </c>
      <c r="G20">
        <f t="shared" si="1"/>
        <v>3.3817014566751791</v>
      </c>
      <c r="H20">
        <f t="shared" si="0"/>
        <v>8.7365949119373898</v>
      </c>
    </row>
    <row r="21" spans="1:8" x14ac:dyDescent="0.2">
      <c r="A21" s="1">
        <v>44044</v>
      </c>
      <c r="B21" t="s">
        <v>21</v>
      </c>
      <c r="C21" t="s">
        <v>63</v>
      </c>
      <c r="F21" s="1">
        <v>44409</v>
      </c>
      <c r="G21">
        <f t="shared" si="1"/>
        <v>3.5903831367327443</v>
      </c>
      <c r="H21">
        <f t="shared" si="0"/>
        <v>8.7554088970519537</v>
      </c>
    </row>
    <row r="22" spans="1:8" x14ac:dyDescent="0.2">
      <c r="A22" s="1">
        <v>44075</v>
      </c>
      <c r="B22" t="s">
        <v>22</v>
      </c>
      <c r="C22" t="s">
        <v>64</v>
      </c>
      <c r="F22" s="1">
        <v>44440</v>
      </c>
      <c r="G22">
        <f t="shared" si="1"/>
        <v>3.8414342853396066</v>
      </c>
      <c r="H22">
        <f t="shared" si="0"/>
        <v>9.0081794052326423</v>
      </c>
    </row>
    <row r="23" spans="1:8" x14ac:dyDescent="0.2">
      <c r="A23" s="1">
        <v>44105</v>
      </c>
      <c r="B23" t="s">
        <v>23</v>
      </c>
      <c r="C23" t="s">
        <v>65</v>
      </c>
      <c r="F23" s="1">
        <v>44470</v>
      </c>
      <c r="G23">
        <f t="shared" si="1"/>
        <v>4.4862070902859763</v>
      </c>
      <c r="H23">
        <f t="shared" si="0"/>
        <v>9.6443422984388469</v>
      </c>
    </row>
    <row r="24" spans="1:8" x14ac:dyDescent="0.2">
      <c r="A24" s="1">
        <v>44136</v>
      </c>
      <c r="B24" t="s">
        <v>24</v>
      </c>
      <c r="C24" t="s">
        <v>66</v>
      </c>
      <c r="F24" s="1">
        <v>44501</v>
      </c>
      <c r="G24">
        <f t="shared" si="1"/>
        <v>5.0674379206095077</v>
      </c>
      <c r="H24">
        <f t="shared" si="0"/>
        <v>10.280924678505832</v>
      </c>
    </row>
    <row r="25" spans="1:8" x14ac:dyDescent="0.2">
      <c r="A25" s="1">
        <v>44166</v>
      </c>
      <c r="B25" t="s">
        <v>25</v>
      </c>
      <c r="C25" t="s">
        <v>67</v>
      </c>
      <c r="F25" s="1">
        <v>44531</v>
      </c>
      <c r="G25">
        <f t="shared" si="1"/>
        <v>5.2904418976097656</v>
      </c>
      <c r="H25">
        <f t="shared" si="0"/>
        <v>10.80034619414203</v>
      </c>
    </row>
    <row r="26" spans="1:8" x14ac:dyDescent="0.2">
      <c r="A26" s="1">
        <v>44197</v>
      </c>
      <c r="B26" t="s">
        <v>26</v>
      </c>
      <c r="C26" t="s">
        <v>68</v>
      </c>
      <c r="F26" s="1">
        <v>44562</v>
      </c>
      <c r="G26">
        <f t="shared" si="1"/>
        <v>5.5181007467197229</v>
      </c>
      <c r="H26">
        <f t="shared" si="0"/>
        <v>11.422452660054105</v>
      </c>
    </row>
    <row r="27" spans="1:8" x14ac:dyDescent="0.2">
      <c r="A27" s="1">
        <v>44228</v>
      </c>
      <c r="B27" t="s">
        <v>27</v>
      </c>
      <c r="C27" t="s">
        <v>69</v>
      </c>
      <c r="F27" s="1">
        <v>44593</v>
      </c>
      <c r="G27">
        <f t="shared" si="1"/>
        <v>5.9960669362917773</v>
      </c>
      <c r="H27">
        <f t="shared" si="0"/>
        <v>12.112973983509745</v>
      </c>
    </row>
    <row r="28" spans="1:8" x14ac:dyDescent="0.2">
      <c r="A28" s="1">
        <v>44256</v>
      </c>
      <c r="B28" t="s">
        <v>28</v>
      </c>
      <c r="C28" t="s">
        <v>70</v>
      </c>
      <c r="F28" s="1">
        <v>44621</v>
      </c>
      <c r="G28">
        <f t="shared" si="1"/>
        <v>6.8664215912659587</v>
      </c>
      <c r="H28">
        <f t="shared" si="0"/>
        <v>13.855760409576522</v>
      </c>
    </row>
    <row r="29" spans="1:8" x14ac:dyDescent="0.2">
      <c r="A29" s="1">
        <v>44287</v>
      </c>
      <c r="B29" t="s">
        <v>29</v>
      </c>
      <c r="C29" t="s">
        <v>71</v>
      </c>
      <c r="F29" s="1">
        <v>44652</v>
      </c>
      <c r="G29">
        <f t="shared" si="1"/>
        <v>7.0210161003765093</v>
      </c>
      <c r="H29">
        <f t="shared" si="0"/>
        <v>15.458198943493805</v>
      </c>
    </row>
    <row r="30" spans="1:8" x14ac:dyDescent="0.2">
      <c r="A30" s="1">
        <v>44317</v>
      </c>
      <c r="B30" t="s">
        <v>30</v>
      </c>
      <c r="C30" t="s">
        <v>72</v>
      </c>
      <c r="F30" s="1">
        <v>44682</v>
      </c>
      <c r="G30">
        <f t="shared" si="1"/>
        <v>7.3883366164277042</v>
      </c>
      <c r="H30">
        <f t="shared" si="0"/>
        <v>16.193909496252722</v>
      </c>
    </row>
    <row r="31" spans="1:8" x14ac:dyDescent="0.2">
      <c r="A31" s="1">
        <v>44348</v>
      </c>
      <c r="B31" t="s">
        <v>31</v>
      </c>
      <c r="C31" t="s">
        <v>73</v>
      </c>
    </row>
    <row r="32" spans="1:8" x14ac:dyDescent="0.2">
      <c r="A32" s="1">
        <v>44378</v>
      </c>
      <c r="B32" t="s">
        <v>32</v>
      </c>
      <c r="C32" t="s">
        <v>74</v>
      </c>
    </row>
    <row r="33" spans="1:3" x14ac:dyDescent="0.2">
      <c r="A33" s="1">
        <v>44409</v>
      </c>
      <c r="B33" t="s">
        <v>33</v>
      </c>
      <c r="C33" t="s">
        <v>75</v>
      </c>
    </row>
    <row r="34" spans="1:3" x14ac:dyDescent="0.2">
      <c r="A34" s="1">
        <v>44440</v>
      </c>
      <c r="B34" t="s">
        <v>34</v>
      </c>
      <c r="C34" t="s">
        <v>76</v>
      </c>
    </row>
    <row r="35" spans="1:3" x14ac:dyDescent="0.2">
      <c r="A35" s="1">
        <v>44470</v>
      </c>
      <c r="B35" t="s">
        <v>35</v>
      </c>
      <c r="C35" t="s">
        <v>77</v>
      </c>
    </row>
    <row r="36" spans="1:3" x14ac:dyDescent="0.2">
      <c r="A36" s="1">
        <v>44501</v>
      </c>
      <c r="B36" t="s">
        <v>36</v>
      </c>
      <c r="C36" t="s">
        <v>78</v>
      </c>
    </row>
    <row r="37" spans="1:3" x14ac:dyDescent="0.2">
      <c r="A37" s="1">
        <v>44531</v>
      </c>
      <c r="B37" t="s">
        <v>37</v>
      </c>
      <c r="C37" t="s">
        <v>79</v>
      </c>
    </row>
    <row r="38" spans="1:3" x14ac:dyDescent="0.2">
      <c r="A38" s="1">
        <v>44562</v>
      </c>
      <c r="B38" t="s">
        <v>38</v>
      </c>
      <c r="C38" t="s">
        <v>80</v>
      </c>
    </row>
    <row r="39" spans="1:3" x14ac:dyDescent="0.2">
      <c r="A39" s="1">
        <v>44593</v>
      </c>
      <c r="B39" t="s">
        <v>39</v>
      </c>
      <c r="C39" t="s">
        <v>81</v>
      </c>
    </row>
    <row r="40" spans="1:3" x14ac:dyDescent="0.2">
      <c r="A40" s="1">
        <v>44621</v>
      </c>
      <c r="B40" t="s">
        <v>40</v>
      </c>
      <c r="C40" t="s">
        <v>82</v>
      </c>
    </row>
    <row r="41" spans="1:3" x14ac:dyDescent="0.2">
      <c r="A41" s="1">
        <v>44652</v>
      </c>
      <c r="B41" t="s">
        <v>41</v>
      </c>
      <c r="C41" t="s">
        <v>83</v>
      </c>
    </row>
    <row r="42" spans="1:3" x14ac:dyDescent="0.2">
      <c r="A42" s="1">
        <v>44682</v>
      </c>
      <c r="B42" t="s">
        <v>42</v>
      </c>
      <c r="C42" t="s">
        <v>84</v>
      </c>
    </row>
    <row r="54" spans="1:1" x14ac:dyDescent="0.2">
      <c r="A54" t="s">
        <v>43</v>
      </c>
    </row>
    <row r="69" spans="1:1" x14ac:dyDescent="0.2">
      <c r="A69" t="s">
        <v>85</v>
      </c>
    </row>
  </sheetData>
  <pageMargins left="0.7" right="0.7" top="0.75" bottom="0.75" header="0.3" footer="0.3"/>
  <pageSetup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F4A97-A314-1141-9EF0-DC5F33DAB3CF}">
  <dimension ref="A1:K372"/>
  <sheetViews>
    <sheetView workbookViewId="0">
      <selection activeCell="K17" sqref="K17"/>
    </sheetView>
  </sheetViews>
  <sheetFormatPr baseColWidth="10" defaultColWidth="8.83203125" defaultRowHeight="16" x14ac:dyDescent="0.2"/>
  <cols>
    <col min="1" max="1" width="9.1640625" style="6" bestFit="1" customWidth="1"/>
    <col min="2" max="5" width="8.83203125" style="6"/>
    <col min="6" max="6" width="9.1640625" style="6" bestFit="1" customWidth="1"/>
    <col min="7" max="7" width="58.33203125" style="6" bestFit="1" customWidth="1"/>
    <col min="8" max="8" width="8.83203125" style="6"/>
    <col min="9" max="9" width="9.1640625" style="6" bestFit="1" customWidth="1"/>
    <col min="10" max="10" width="10.33203125" style="6" bestFit="1" customWidth="1"/>
    <col min="11" max="11" width="13.1640625" style="6" bestFit="1" customWidth="1"/>
    <col min="12" max="16384" width="8.83203125" style="6"/>
  </cols>
  <sheetData>
    <row r="1" spans="1:11" x14ac:dyDescent="0.2">
      <c r="A1" s="6" t="s">
        <v>802</v>
      </c>
      <c r="B1" s="6" t="s">
        <v>827</v>
      </c>
    </row>
    <row r="2" spans="1:11" x14ac:dyDescent="0.2">
      <c r="A2" s="6" t="s">
        <v>799</v>
      </c>
      <c r="B2" s="6" t="s">
        <v>826</v>
      </c>
    </row>
    <row r="3" spans="1:11" x14ac:dyDescent="0.2">
      <c r="A3" s="6" t="s">
        <v>796</v>
      </c>
      <c r="B3" s="6" t="s">
        <v>795</v>
      </c>
    </row>
    <row r="4" spans="1:11" x14ac:dyDescent="0.2">
      <c r="A4" s="6" t="s">
        <v>793</v>
      </c>
      <c r="B4" s="6" t="s">
        <v>825</v>
      </c>
      <c r="J4" s="6" t="s">
        <v>824</v>
      </c>
      <c r="K4" s="6" t="s">
        <v>823</v>
      </c>
    </row>
    <row r="5" spans="1:11" x14ac:dyDescent="0.2">
      <c r="A5" s="6" t="s">
        <v>790</v>
      </c>
      <c r="B5" s="6" t="s">
        <v>789</v>
      </c>
    </row>
    <row r="6" spans="1:11" x14ac:dyDescent="0.2">
      <c r="A6" s="7">
        <v>33604</v>
      </c>
      <c r="B6" s="6" t="s">
        <v>822</v>
      </c>
      <c r="I6" s="7">
        <f t="shared" ref="I6:I36" si="0">+A342</f>
        <v>43831</v>
      </c>
      <c r="J6" s="6">
        <f t="shared" ref="J6:J36" si="1">100*(B342-B330)/B330</f>
        <v>1.8340035724861272</v>
      </c>
      <c r="K6" s="6">
        <f t="shared" ref="K6:K35" si="2">100*(G342-G330)/G330</f>
        <v>4.9157789229991407</v>
      </c>
    </row>
    <row r="7" spans="1:11" x14ac:dyDescent="0.2">
      <c r="A7" s="7">
        <v>33635</v>
      </c>
      <c r="B7" s="6" t="s">
        <v>821</v>
      </c>
      <c r="I7" s="7">
        <f t="shared" si="0"/>
        <v>43862</v>
      </c>
      <c r="J7" s="6">
        <f t="shared" si="1"/>
        <v>1.6871925877912037</v>
      </c>
      <c r="K7" s="6">
        <f t="shared" si="2"/>
        <v>4.6781047768510495</v>
      </c>
    </row>
    <row r="8" spans="1:11" x14ac:dyDescent="0.2">
      <c r="A8" s="7">
        <v>33664</v>
      </c>
      <c r="B8" s="6" t="s">
        <v>820</v>
      </c>
      <c r="I8" s="7">
        <f t="shared" si="0"/>
        <v>43891</v>
      </c>
      <c r="J8" s="6">
        <f t="shared" si="1"/>
        <v>1.1317204811950079</v>
      </c>
      <c r="K8" s="6">
        <f t="shared" si="2"/>
        <v>4.1719142190320975</v>
      </c>
    </row>
    <row r="9" spans="1:11" x14ac:dyDescent="0.2">
      <c r="A9" s="7">
        <v>33695</v>
      </c>
      <c r="B9" s="6" t="s">
        <v>819</v>
      </c>
      <c r="I9" s="7">
        <f t="shared" si="0"/>
        <v>43922</v>
      </c>
      <c r="J9" s="6">
        <f t="shared" si="1"/>
        <v>0.36093217127699906</v>
      </c>
      <c r="K9" s="6">
        <f t="shared" si="2"/>
        <v>3.5614947924435696</v>
      </c>
    </row>
    <row r="10" spans="1:11" x14ac:dyDescent="0.2">
      <c r="A10" s="7">
        <v>33725</v>
      </c>
      <c r="B10" s="6" t="s">
        <v>818</v>
      </c>
      <c r="I10" s="7">
        <f t="shared" si="0"/>
        <v>43952</v>
      </c>
      <c r="J10" s="6">
        <f t="shared" si="1"/>
        <v>0.20824656393169405</v>
      </c>
      <c r="K10" s="6">
        <f t="shared" si="2"/>
        <v>3.0766402912961279</v>
      </c>
    </row>
    <row r="11" spans="1:11" x14ac:dyDescent="0.2">
      <c r="A11" s="7">
        <v>33756</v>
      </c>
      <c r="B11" s="6" t="s">
        <v>817</v>
      </c>
      <c r="I11" s="7">
        <f t="shared" si="0"/>
        <v>43983</v>
      </c>
      <c r="J11" s="6">
        <f t="shared" si="1"/>
        <v>0.52897535864339817</v>
      </c>
      <c r="K11" s="6">
        <f t="shared" si="2"/>
        <v>3.2735257324316906</v>
      </c>
    </row>
    <row r="12" spans="1:11" x14ac:dyDescent="0.2">
      <c r="A12" s="7">
        <v>33786</v>
      </c>
      <c r="B12" s="6" t="s">
        <v>816</v>
      </c>
      <c r="I12" s="7">
        <f t="shared" si="0"/>
        <v>44013</v>
      </c>
      <c r="J12" s="6">
        <f t="shared" si="1"/>
        <v>0.66895952227975208</v>
      </c>
      <c r="K12" s="6">
        <f t="shared" si="2"/>
        <v>3.497996166579544</v>
      </c>
    </row>
    <row r="13" spans="1:11" x14ac:dyDescent="0.2">
      <c r="A13" s="7">
        <v>33817</v>
      </c>
      <c r="B13" s="6" t="s">
        <v>815</v>
      </c>
      <c r="I13" s="7">
        <f t="shared" si="0"/>
        <v>44044</v>
      </c>
      <c r="J13" s="6">
        <f t="shared" si="1"/>
        <v>0.67686846850248628</v>
      </c>
      <c r="K13" s="6">
        <f t="shared" si="2"/>
        <v>3.4362204177944324</v>
      </c>
    </row>
    <row r="14" spans="1:11" x14ac:dyDescent="0.2">
      <c r="A14" s="7">
        <v>33848</v>
      </c>
      <c r="B14" s="6" t="s">
        <v>814</v>
      </c>
      <c r="I14" s="7">
        <f t="shared" si="0"/>
        <v>44075</v>
      </c>
      <c r="J14" s="6">
        <f t="shared" si="1"/>
        <v>0.69705144409440312</v>
      </c>
      <c r="K14" s="6">
        <f t="shared" si="2"/>
        <v>3.2857648511218716</v>
      </c>
    </row>
    <row r="15" spans="1:11" x14ac:dyDescent="0.2">
      <c r="A15" s="7">
        <v>33878</v>
      </c>
      <c r="B15" s="6" t="s">
        <v>813</v>
      </c>
      <c r="I15" s="7">
        <f t="shared" si="0"/>
        <v>44105</v>
      </c>
      <c r="J15" s="6">
        <f t="shared" si="1"/>
        <v>0.56784473260445278</v>
      </c>
      <c r="K15" s="6">
        <f t="shared" si="2"/>
        <v>2.9701102105579209</v>
      </c>
    </row>
    <row r="16" spans="1:11" x14ac:dyDescent="0.2">
      <c r="A16" s="7">
        <v>33909</v>
      </c>
      <c r="B16" s="6" t="s">
        <v>812</v>
      </c>
      <c r="I16" s="7">
        <f t="shared" si="0"/>
        <v>44136</v>
      </c>
      <c r="J16" s="6">
        <f t="shared" si="1"/>
        <v>0.46263646365201128</v>
      </c>
      <c r="K16" s="6">
        <f t="shared" si="2"/>
        <v>2.7358506692193361</v>
      </c>
    </row>
    <row r="17" spans="1:11" x14ac:dyDescent="0.2">
      <c r="A17" s="7">
        <v>33939</v>
      </c>
      <c r="B17" s="6" t="s">
        <v>811</v>
      </c>
      <c r="I17" s="7">
        <f t="shared" si="0"/>
        <v>44166</v>
      </c>
      <c r="J17" s="6">
        <f t="shared" si="1"/>
        <v>0.52865338929735339</v>
      </c>
      <c r="K17" s="6">
        <f t="shared" si="2"/>
        <v>2.876735667433338</v>
      </c>
    </row>
    <row r="18" spans="1:11" x14ac:dyDescent="0.2">
      <c r="A18" s="7">
        <v>33970</v>
      </c>
      <c r="B18" s="6" t="s">
        <v>810</v>
      </c>
      <c r="I18" s="7">
        <f t="shared" si="0"/>
        <v>44197</v>
      </c>
      <c r="J18" s="6">
        <f t="shared" si="1"/>
        <v>0.87047059816714489</v>
      </c>
      <c r="K18" s="6">
        <f t="shared" si="2"/>
        <v>2.8026479316204611</v>
      </c>
    </row>
    <row r="19" spans="1:11" x14ac:dyDescent="0.2">
      <c r="A19" s="7">
        <v>34001</v>
      </c>
      <c r="B19" s="6" t="s">
        <v>809</v>
      </c>
      <c r="I19" s="7">
        <f t="shared" si="0"/>
        <v>44228</v>
      </c>
      <c r="J19" s="6">
        <f t="shared" si="1"/>
        <v>1.0555128517595052</v>
      </c>
      <c r="K19" s="6">
        <f t="shared" si="2"/>
        <v>2.9950811939896331</v>
      </c>
    </row>
    <row r="20" spans="1:11" x14ac:dyDescent="0.2">
      <c r="A20" s="7">
        <v>34029</v>
      </c>
      <c r="B20" s="6" t="s">
        <v>808</v>
      </c>
      <c r="I20" s="7">
        <f t="shared" si="0"/>
        <v>44256</v>
      </c>
      <c r="J20" s="6">
        <f t="shared" si="1"/>
        <v>1.7260333179866421</v>
      </c>
      <c r="K20" s="6">
        <f t="shared" si="2"/>
        <v>3.5525270117177579</v>
      </c>
    </row>
    <row r="21" spans="1:11" x14ac:dyDescent="0.2">
      <c r="A21" s="7">
        <v>34060</v>
      </c>
      <c r="B21" s="6" t="s">
        <v>807</v>
      </c>
      <c r="I21" s="7">
        <f t="shared" si="0"/>
        <v>44287</v>
      </c>
      <c r="J21" s="6">
        <f t="shared" si="1"/>
        <v>2.5391491490546603</v>
      </c>
      <c r="K21" s="6">
        <f t="shared" si="2"/>
        <v>4.0498864676178545</v>
      </c>
    </row>
    <row r="22" spans="1:11" x14ac:dyDescent="0.2">
      <c r="A22" s="7">
        <v>34090</v>
      </c>
      <c r="B22" s="6" t="s">
        <v>806</v>
      </c>
      <c r="I22" s="7">
        <f t="shared" si="0"/>
        <v>44317</v>
      </c>
      <c r="J22" s="6">
        <f t="shared" si="1"/>
        <v>3.0992594271895939</v>
      </c>
      <c r="K22" s="6">
        <f t="shared" si="2"/>
        <v>4.6236933502033688</v>
      </c>
    </row>
    <row r="23" spans="1:11" x14ac:dyDescent="0.2">
      <c r="A23" s="7">
        <v>34121</v>
      </c>
      <c r="B23" s="6" t="s">
        <v>805</v>
      </c>
      <c r="I23" s="7">
        <f t="shared" si="0"/>
        <v>44348</v>
      </c>
      <c r="J23" s="6">
        <f t="shared" si="1"/>
        <v>3.3134089518520224</v>
      </c>
      <c r="K23" s="6">
        <f t="shared" si="2"/>
        <v>4.5479572734280369</v>
      </c>
    </row>
    <row r="24" spans="1:11" x14ac:dyDescent="0.2">
      <c r="A24" s="7">
        <v>34151</v>
      </c>
      <c r="B24" s="6" t="s">
        <v>804</v>
      </c>
      <c r="I24" s="7">
        <f t="shared" si="0"/>
        <v>44378</v>
      </c>
      <c r="J24" s="6">
        <f t="shared" si="1"/>
        <v>3.3817014566751848</v>
      </c>
      <c r="K24" s="6">
        <f t="shared" si="2"/>
        <v>4.437055431625911</v>
      </c>
    </row>
    <row r="25" spans="1:11" x14ac:dyDescent="0.2">
      <c r="A25" s="7">
        <v>34182</v>
      </c>
      <c r="B25" s="6" t="s">
        <v>803</v>
      </c>
      <c r="F25" s="6" t="s">
        <v>802</v>
      </c>
      <c r="G25" s="6" t="s">
        <v>801</v>
      </c>
      <c r="I25" s="7">
        <f t="shared" si="0"/>
        <v>44409</v>
      </c>
      <c r="J25" s="6">
        <f t="shared" si="1"/>
        <v>3.5903831367327359</v>
      </c>
      <c r="K25" s="6">
        <f t="shared" si="2"/>
        <v>4.3939177912155101</v>
      </c>
    </row>
    <row r="26" spans="1:11" x14ac:dyDescent="0.2">
      <c r="A26" s="7">
        <v>34213</v>
      </c>
      <c r="B26" s="6" t="s">
        <v>800</v>
      </c>
      <c r="F26" s="6" t="s">
        <v>799</v>
      </c>
      <c r="G26" s="6" t="s">
        <v>798</v>
      </c>
      <c r="I26" s="7">
        <f t="shared" si="0"/>
        <v>44440</v>
      </c>
      <c r="J26" s="6">
        <f t="shared" si="1"/>
        <v>3.8414342853396022</v>
      </c>
      <c r="K26" s="6">
        <f t="shared" si="2"/>
        <v>4.4550689992393764</v>
      </c>
    </row>
    <row r="27" spans="1:11" x14ac:dyDescent="0.2">
      <c r="A27" s="7">
        <v>34243</v>
      </c>
      <c r="B27" s="6" t="s">
        <v>797</v>
      </c>
      <c r="F27" s="6" t="s">
        <v>796</v>
      </c>
      <c r="G27" s="6" t="s">
        <v>795</v>
      </c>
      <c r="I27" s="7">
        <f t="shared" si="0"/>
        <v>44470</v>
      </c>
      <c r="J27" s="6">
        <f t="shared" si="1"/>
        <v>4.4862070902859683</v>
      </c>
      <c r="K27" s="6">
        <f t="shared" si="2"/>
        <v>5.0433956920821545</v>
      </c>
    </row>
    <row r="28" spans="1:11" x14ac:dyDescent="0.2">
      <c r="A28" s="7">
        <v>34274</v>
      </c>
      <c r="B28" s="6" t="s">
        <v>794</v>
      </c>
      <c r="F28" s="6" t="s">
        <v>793</v>
      </c>
      <c r="G28" s="6" t="s">
        <v>792</v>
      </c>
      <c r="I28" s="7">
        <f t="shared" si="0"/>
        <v>44501</v>
      </c>
      <c r="J28" s="6">
        <f t="shared" si="1"/>
        <v>5.0674379206095166</v>
      </c>
      <c r="K28" s="6">
        <f t="shared" si="2"/>
        <v>5.7144996381121933</v>
      </c>
    </row>
    <row r="29" spans="1:11" x14ac:dyDescent="0.2">
      <c r="A29" s="7">
        <v>34304</v>
      </c>
      <c r="B29" s="6" t="s">
        <v>791</v>
      </c>
      <c r="F29" s="6" t="s">
        <v>790</v>
      </c>
      <c r="G29" s="6" t="s">
        <v>789</v>
      </c>
      <c r="I29" s="7">
        <f t="shared" si="0"/>
        <v>44531</v>
      </c>
      <c r="J29" s="6">
        <f t="shared" si="1"/>
        <v>5.2914253689519821</v>
      </c>
      <c r="K29" s="6">
        <f t="shared" si="2"/>
        <v>6.1622794306391713</v>
      </c>
    </row>
    <row r="30" spans="1:11" x14ac:dyDescent="0.2">
      <c r="A30" s="7">
        <v>34335</v>
      </c>
      <c r="B30" s="6" t="s">
        <v>788</v>
      </c>
      <c r="F30" s="7">
        <v>34335</v>
      </c>
      <c r="G30" s="6" t="s">
        <v>787</v>
      </c>
      <c r="I30" s="7">
        <f t="shared" si="0"/>
        <v>44562</v>
      </c>
      <c r="J30" s="6">
        <f t="shared" si="1"/>
        <v>5.5181007467197309</v>
      </c>
      <c r="K30" s="6">
        <f t="shared" si="2"/>
        <v>6.7321293463600833</v>
      </c>
    </row>
    <row r="31" spans="1:11" x14ac:dyDescent="0.2">
      <c r="A31" s="7">
        <v>34366</v>
      </c>
      <c r="B31" s="6" t="s">
        <v>786</v>
      </c>
      <c r="F31" s="7">
        <v>34366</v>
      </c>
      <c r="G31" s="6" t="s">
        <v>785</v>
      </c>
      <c r="I31" s="7">
        <f t="shared" si="0"/>
        <v>44593</v>
      </c>
      <c r="J31" s="6">
        <f t="shared" si="1"/>
        <v>5.9960669362917871</v>
      </c>
      <c r="K31" s="6">
        <f t="shared" si="2"/>
        <v>7.1677406692617183</v>
      </c>
    </row>
    <row r="32" spans="1:11" x14ac:dyDescent="0.2">
      <c r="A32" s="7">
        <v>34394</v>
      </c>
      <c r="B32" s="6" t="s">
        <v>784</v>
      </c>
      <c r="F32" s="7">
        <v>34394</v>
      </c>
      <c r="G32" s="6" t="s">
        <v>783</v>
      </c>
      <c r="I32" s="7">
        <f t="shared" si="0"/>
        <v>44621</v>
      </c>
      <c r="J32" s="6">
        <f t="shared" si="1"/>
        <v>6.8664215912659534</v>
      </c>
      <c r="K32" s="6">
        <f t="shared" si="2"/>
        <v>8.5472388230299536</v>
      </c>
    </row>
    <row r="33" spans="1:11" x14ac:dyDescent="0.2">
      <c r="A33" s="7">
        <v>34425</v>
      </c>
      <c r="B33" s="6" t="s">
        <v>782</v>
      </c>
      <c r="F33" s="7">
        <v>34425</v>
      </c>
      <c r="G33" s="6" t="s">
        <v>781</v>
      </c>
      <c r="I33" s="7">
        <f t="shared" si="0"/>
        <v>44652</v>
      </c>
      <c r="J33" s="6">
        <f t="shared" si="1"/>
        <v>7.0210161003765004</v>
      </c>
      <c r="K33" s="6">
        <f t="shared" si="2"/>
        <v>9.7697218422252643</v>
      </c>
    </row>
    <row r="34" spans="1:11" x14ac:dyDescent="0.2">
      <c r="A34" s="7">
        <v>34455</v>
      </c>
      <c r="B34" s="6" t="s">
        <v>780</v>
      </c>
      <c r="F34" s="7">
        <v>34455</v>
      </c>
      <c r="G34" s="6" t="s">
        <v>779</v>
      </c>
      <c r="I34" s="7">
        <f t="shared" si="0"/>
        <v>44682</v>
      </c>
      <c r="J34" s="6">
        <f t="shared" si="1"/>
        <v>7.3883366164276953</v>
      </c>
      <c r="K34" s="6">
        <f t="shared" si="2"/>
        <v>10.073209531848583</v>
      </c>
    </row>
    <row r="35" spans="1:11" x14ac:dyDescent="0.2">
      <c r="A35" s="7">
        <v>34486</v>
      </c>
      <c r="B35" s="6" t="s">
        <v>778</v>
      </c>
      <c r="F35" s="7">
        <v>34486</v>
      </c>
      <c r="G35" s="6" t="s">
        <v>777</v>
      </c>
      <c r="I35" s="7">
        <f t="shared" si="0"/>
        <v>44713</v>
      </c>
      <c r="J35" s="6">
        <f t="shared" si="1"/>
        <v>7.7700332558881202</v>
      </c>
      <c r="K35" s="6">
        <f t="shared" si="2"/>
        <v>10.856249291050219</v>
      </c>
    </row>
    <row r="36" spans="1:11" x14ac:dyDescent="0.2">
      <c r="A36" s="7">
        <v>34516</v>
      </c>
      <c r="B36" s="6" t="s">
        <v>776</v>
      </c>
      <c r="F36" s="7">
        <v>34516</v>
      </c>
      <c r="G36" s="6" t="s">
        <v>775</v>
      </c>
      <c r="I36" s="7">
        <f t="shared" si="0"/>
        <v>44743</v>
      </c>
      <c r="J36" s="6">
        <f t="shared" si="1"/>
        <v>7.7060655306090942</v>
      </c>
    </row>
    <row r="37" spans="1:11" x14ac:dyDescent="0.2">
      <c r="A37" s="7">
        <v>34547</v>
      </c>
      <c r="B37" s="6" t="s">
        <v>774</v>
      </c>
      <c r="F37" s="7">
        <v>34547</v>
      </c>
      <c r="G37" s="6" t="s">
        <v>773</v>
      </c>
      <c r="I37" s="7"/>
    </row>
    <row r="38" spans="1:11" x14ac:dyDescent="0.2">
      <c r="A38" s="7">
        <v>34578</v>
      </c>
      <c r="B38" s="6" t="s">
        <v>772</v>
      </c>
      <c r="F38" s="7">
        <v>34578</v>
      </c>
      <c r="G38" s="6" t="s">
        <v>771</v>
      </c>
      <c r="I38" s="7"/>
    </row>
    <row r="39" spans="1:11" x14ac:dyDescent="0.2">
      <c r="A39" s="7">
        <v>34608</v>
      </c>
      <c r="B39" s="6" t="s">
        <v>770</v>
      </c>
      <c r="F39" s="7">
        <v>34608</v>
      </c>
      <c r="G39" s="6" t="s">
        <v>769</v>
      </c>
      <c r="I39" s="7"/>
    </row>
    <row r="40" spans="1:11" x14ac:dyDescent="0.2">
      <c r="A40" s="7">
        <v>34639</v>
      </c>
      <c r="B40" s="6" t="s">
        <v>768</v>
      </c>
      <c r="F40" s="7">
        <v>34639</v>
      </c>
      <c r="G40" s="6" t="s">
        <v>767</v>
      </c>
    </row>
    <row r="41" spans="1:11" x14ac:dyDescent="0.2">
      <c r="A41" s="7">
        <v>34669</v>
      </c>
      <c r="B41" s="6" t="s">
        <v>766</v>
      </c>
      <c r="F41" s="7">
        <v>34669</v>
      </c>
      <c r="G41" s="6" t="s">
        <v>765</v>
      </c>
    </row>
    <row r="42" spans="1:11" x14ac:dyDescent="0.2">
      <c r="A42" s="7">
        <v>34700</v>
      </c>
      <c r="B42" s="6" t="s">
        <v>764</v>
      </c>
      <c r="F42" s="7">
        <v>34700</v>
      </c>
      <c r="G42" s="6" t="s">
        <v>763</v>
      </c>
    </row>
    <row r="43" spans="1:11" x14ac:dyDescent="0.2">
      <c r="A43" s="7">
        <v>34731</v>
      </c>
      <c r="B43" s="6" t="s">
        <v>762</v>
      </c>
      <c r="F43" s="7">
        <v>34731</v>
      </c>
      <c r="G43" s="6" t="s">
        <v>761</v>
      </c>
    </row>
    <row r="44" spans="1:11" x14ac:dyDescent="0.2">
      <c r="A44" s="7">
        <v>34759</v>
      </c>
      <c r="B44" s="6" t="s">
        <v>760</v>
      </c>
      <c r="F44" s="7">
        <v>34759</v>
      </c>
      <c r="G44" s="6" t="s">
        <v>759</v>
      </c>
    </row>
    <row r="45" spans="1:11" x14ac:dyDescent="0.2">
      <c r="A45" s="7">
        <v>34790</v>
      </c>
      <c r="B45" s="6" t="s">
        <v>758</v>
      </c>
      <c r="F45" s="7">
        <v>34790</v>
      </c>
      <c r="G45" s="6" t="s">
        <v>757</v>
      </c>
    </row>
    <row r="46" spans="1:11" x14ac:dyDescent="0.2">
      <c r="A46" s="7">
        <v>34820</v>
      </c>
      <c r="B46" s="6" t="s">
        <v>756</v>
      </c>
      <c r="F46" s="7">
        <v>34820</v>
      </c>
      <c r="G46" s="6" t="s">
        <v>755</v>
      </c>
    </row>
    <row r="47" spans="1:11" x14ac:dyDescent="0.2">
      <c r="A47" s="7">
        <v>34851</v>
      </c>
      <c r="B47" s="6" t="s">
        <v>754</v>
      </c>
      <c r="F47" s="7">
        <v>34851</v>
      </c>
      <c r="G47" s="6" t="s">
        <v>753</v>
      </c>
    </row>
    <row r="48" spans="1:11" x14ac:dyDescent="0.2">
      <c r="A48" s="7">
        <v>34881</v>
      </c>
      <c r="B48" s="6" t="s">
        <v>752</v>
      </c>
      <c r="F48" s="7">
        <v>34881</v>
      </c>
      <c r="G48" s="6" t="s">
        <v>751</v>
      </c>
    </row>
    <row r="49" spans="1:7" x14ac:dyDescent="0.2">
      <c r="A49" s="7">
        <v>34912</v>
      </c>
      <c r="B49" s="6" t="s">
        <v>750</v>
      </c>
      <c r="F49" s="7">
        <v>34912</v>
      </c>
      <c r="G49" s="6" t="s">
        <v>749</v>
      </c>
    </row>
    <row r="50" spans="1:7" x14ac:dyDescent="0.2">
      <c r="A50" s="7">
        <v>34943</v>
      </c>
      <c r="B50" s="6" t="s">
        <v>748</v>
      </c>
      <c r="F50" s="7">
        <v>34943</v>
      </c>
      <c r="G50" s="6" t="s">
        <v>747</v>
      </c>
    </row>
    <row r="51" spans="1:7" x14ac:dyDescent="0.2">
      <c r="A51" s="7">
        <v>34973</v>
      </c>
      <c r="B51" s="6" t="s">
        <v>746</v>
      </c>
      <c r="F51" s="7">
        <v>34973</v>
      </c>
      <c r="G51" s="6" t="s">
        <v>745</v>
      </c>
    </row>
    <row r="52" spans="1:7" x14ac:dyDescent="0.2">
      <c r="A52" s="7">
        <v>35004</v>
      </c>
      <c r="B52" s="6" t="s">
        <v>744</v>
      </c>
      <c r="F52" s="7">
        <v>35004</v>
      </c>
      <c r="G52" s="6" t="s">
        <v>743</v>
      </c>
    </row>
    <row r="53" spans="1:7" x14ac:dyDescent="0.2">
      <c r="A53" s="7">
        <v>35034</v>
      </c>
      <c r="B53" s="6" t="s">
        <v>742</v>
      </c>
      <c r="F53" s="7">
        <v>35034</v>
      </c>
      <c r="G53" s="6" t="s">
        <v>741</v>
      </c>
    </row>
    <row r="54" spans="1:7" x14ac:dyDescent="0.2">
      <c r="A54" s="7">
        <v>35065</v>
      </c>
      <c r="B54" s="6" t="s">
        <v>740</v>
      </c>
      <c r="F54" s="7">
        <v>35065</v>
      </c>
      <c r="G54" s="6" t="s">
        <v>739</v>
      </c>
    </row>
    <row r="55" spans="1:7" x14ac:dyDescent="0.2">
      <c r="A55" s="7">
        <v>35096</v>
      </c>
      <c r="B55" s="6" t="s">
        <v>738</v>
      </c>
      <c r="F55" s="7">
        <v>35096</v>
      </c>
      <c r="G55" s="6" t="s">
        <v>737</v>
      </c>
    </row>
    <row r="56" spans="1:7" x14ac:dyDescent="0.2">
      <c r="A56" s="7">
        <v>35125</v>
      </c>
      <c r="B56" s="6" t="s">
        <v>736</v>
      </c>
      <c r="F56" s="7">
        <v>35125</v>
      </c>
      <c r="G56" s="6" t="s">
        <v>735</v>
      </c>
    </row>
    <row r="57" spans="1:7" x14ac:dyDescent="0.2">
      <c r="A57" s="7">
        <v>35156</v>
      </c>
      <c r="B57" s="6" t="s">
        <v>734</v>
      </c>
      <c r="F57" s="7">
        <v>35156</v>
      </c>
      <c r="G57" s="6" t="s">
        <v>733</v>
      </c>
    </row>
    <row r="58" spans="1:7" x14ac:dyDescent="0.2">
      <c r="A58" s="7">
        <v>35186</v>
      </c>
      <c r="B58" s="6" t="s">
        <v>732</v>
      </c>
      <c r="F58" s="7">
        <v>35186</v>
      </c>
      <c r="G58" s="6" t="s">
        <v>731</v>
      </c>
    </row>
    <row r="59" spans="1:7" x14ac:dyDescent="0.2">
      <c r="A59" s="7">
        <v>35217</v>
      </c>
      <c r="B59" s="6" t="s">
        <v>730</v>
      </c>
      <c r="F59" s="7">
        <v>35217</v>
      </c>
      <c r="G59" s="6" t="s">
        <v>729</v>
      </c>
    </row>
    <row r="60" spans="1:7" x14ac:dyDescent="0.2">
      <c r="A60" s="7">
        <v>35247</v>
      </c>
      <c r="B60" s="6" t="s">
        <v>728</v>
      </c>
      <c r="F60" s="7">
        <v>35247</v>
      </c>
      <c r="G60" s="6" t="s">
        <v>727</v>
      </c>
    </row>
    <row r="61" spans="1:7" x14ac:dyDescent="0.2">
      <c r="A61" s="7">
        <v>35278</v>
      </c>
      <c r="B61" s="6" t="s">
        <v>726</v>
      </c>
      <c r="F61" s="7">
        <v>35278</v>
      </c>
      <c r="G61" s="6" t="s">
        <v>725</v>
      </c>
    </row>
    <row r="62" spans="1:7" x14ac:dyDescent="0.2">
      <c r="A62" s="7">
        <v>35309</v>
      </c>
      <c r="B62" s="6" t="s">
        <v>724</v>
      </c>
      <c r="F62" s="7">
        <v>35309</v>
      </c>
      <c r="G62" s="6" t="s">
        <v>723</v>
      </c>
    </row>
    <row r="63" spans="1:7" x14ac:dyDescent="0.2">
      <c r="A63" s="7">
        <v>35339</v>
      </c>
      <c r="B63" s="6" t="s">
        <v>722</v>
      </c>
      <c r="F63" s="7">
        <v>35339</v>
      </c>
      <c r="G63" s="6" t="s">
        <v>721</v>
      </c>
    </row>
    <row r="64" spans="1:7" x14ac:dyDescent="0.2">
      <c r="A64" s="7">
        <v>35370</v>
      </c>
      <c r="B64" s="6" t="s">
        <v>720</v>
      </c>
      <c r="F64" s="7">
        <v>35370</v>
      </c>
      <c r="G64" s="6" t="s">
        <v>719</v>
      </c>
    </row>
    <row r="65" spans="1:7" x14ac:dyDescent="0.2">
      <c r="A65" s="7">
        <v>35400</v>
      </c>
      <c r="B65" s="6" t="s">
        <v>718</v>
      </c>
      <c r="F65" s="7">
        <v>35400</v>
      </c>
      <c r="G65" s="6" t="s">
        <v>717</v>
      </c>
    </row>
    <row r="66" spans="1:7" x14ac:dyDescent="0.2">
      <c r="A66" s="7">
        <v>35431</v>
      </c>
      <c r="B66" s="6" t="s">
        <v>716</v>
      </c>
      <c r="F66" s="7">
        <v>35431</v>
      </c>
      <c r="G66" s="6" t="s">
        <v>715</v>
      </c>
    </row>
    <row r="67" spans="1:7" x14ac:dyDescent="0.2">
      <c r="A67" s="7">
        <v>35462</v>
      </c>
      <c r="B67" s="6" t="s">
        <v>714</v>
      </c>
      <c r="F67" s="7">
        <v>35462</v>
      </c>
      <c r="G67" s="6" t="s">
        <v>713</v>
      </c>
    </row>
    <row r="68" spans="1:7" x14ac:dyDescent="0.2">
      <c r="A68" s="7">
        <v>35490</v>
      </c>
      <c r="B68" s="6" t="s">
        <v>712</v>
      </c>
      <c r="F68" s="7">
        <v>35490</v>
      </c>
      <c r="G68" s="6" t="s">
        <v>711</v>
      </c>
    </row>
    <row r="69" spans="1:7" x14ac:dyDescent="0.2">
      <c r="A69" s="7">
        <v>35521</v>
      </c>
      <c r="B69" s="6" t="s">
        <v>710</v>
      </c>
      <c r="F69" s="7">
        <v>35521</v>
      </c>
      <c r="G69" s="6" t="s">
        <v>709</v>
      </c>
    </row>
    <row r="70" spans="1:7" x14ac:dyDescent="0.2">
      <c r="A70" s="7">
        <v>35551</v>
      </c>
      <c r="B70" s="6" t="s">
        <v>708</v>
      </c>
      <c r="F70" s="7">
        <v>35551</v>
      </c>
      <c r="G70" s="6" t="s">
        <v>707</v>
      </c>
    </row>
    <row r="71" spans="1:7" x14ac:dyDescent="0.2">
      <c r="A71" s="7">
        <v>35582</v>
      </c>
      <c r="B71" s="6" t="s">
        <v>706</v>
      </c>
      <c r="F71" s="7">
        <v>35582</v>
      </c>
      <c r="G71" s="6" t="s">
        <v>705</v>
      </c>
    </row>
    <row r="72" spans="1:7" x14ac:dyDescent="0.2">
      <c r="A72" s="7">
        <v>35612</v>
      </c>
      <c r="B72" s="6" t="s">
        <v>704</v>
      </c>
      <c r="F72" s="7">
        <v>35612</v>
      </c>
      <c r="G72" s="6" t="s">
        <v>703</v>
      </c>
    </row>
    <row r="73" spans="1:7" x14ac:dyDescent="0.2">
      <c r="A73" s="7">
        <v>35643</v>
      </c>
      <c r="B73" s="6" t="s">
        <v>702</v>
      </c>
      <c r="F73" s="7">
        <v>35643</v>
      </c>
      <c r="G73" s="6" t="s">
        <v>701</v>
      </c>
    </row>
    <row r="74" spans="1:7" x14ac:dyDescent="0.2">
      <c r="A74" s="7">
        <v>35674</v>
      </c>
      <c r="B74" s="6" t="s">
        <v>700</v>
      </c>
      <c r="F74" s="7">
        <v>35674</v>
      </c>
      <c r="G74" s="6" t="s">
        <v>699</v>
      </c>
    </row>
    <row r="75" spans="1:7" x14ac:dyDescent="0.2">
      <c r="A75" s="7">
        <v>35704</v>
      </c>
      <c r="B75" s="6" t="s">
        <v>698</v>
      </c>
      <c r="F75" s="7">
        <v>35704</v>
      </c>
      <c r="G75" s="6" t="s">
        <v>697</v>
      </c>
    </row>
    <row r="76" spans="1:7" x14ac:dyDescent="0.2">
      <c r="A76" s="7">
        <v>35735</v>
      </c>
      <c r="B76" s="6" t="s">
        <v>696</v>
      </c>
      <c r="F76" s="7">
        <v>35735</v>
      </c>
      <c r="G76" s="6" t="s">
        <v>695</v>
      </c>
    </row>
    <row r="77" spans="1:7" x14ac:dyDescent="0.2">
      <c r="A77" s="7">
        <v>35765</v>
      </c>
      <c r="B77" s="6" t="s">
        <v>694</v>
      </c>
      <c r="F77" s="7">
        <v>35765</v>
      </c>
      <c r="G77" s="6" t="s">
        <v>693</v>
      </c>
    </row>
    <row r="78" spans="1:7" x14ac:dyDescent="0.2">
      <c r="A78" s="7">
        <v>35796</v>
      </c>
      <c r="B78" s="6" t="s">
        <v>692</v>
      </c>
      <c r="F78" s="7">
        <v>35796</v>
      </c>
      <c r="G78" s="6" t="s">
        <v>691</v>
      </c>
    </row>
    <row r="79" spans="1:7" x14ac:dyDescent="0.2">
      <c r="A79" s="7">
        <v>35827</v>
      </c>
      <c r="B79" s="6" t="s">
        <v>690</v>
      </c>
      <c r="F79" s="7">
        <v>35827</v>
      </c>
      <c r="G79" s="6" t="s">
        <v>689</v>
      </c>
    </row>
    <row r="80" spans="1:7" x14ac:dyDescent="0.2">
      <c r="A80" s="7">
        <v>35855</v>
      </c>
      <c r="B80" s="6" t="s">
        <v>688</v>
      </c>
      <c r="F80" s="7">
        <v>35855</v>
      </c>
      <c r="G80" s="6" t="s">
        <v>687</v>
      </c>
    </row>
    <row r="81" spans="1:7" x14ac:dyDescent="0.2">
      <c r="A81" s="7">
        <v>35886</v>
      </c>
      <c r="B81" s="6" t="s">
        <v>686</v>
      </c>
      <c r="F81" s="7">
        <v>35886</v>
      </c>
      <c r="G81" s="6" t="s">
        <v>685</v>
      </c>
    </row>
    <row r="82" spans="1:7" x14ac:dyDescent="0.2">
      <c r="A82" s="7">
        <v>35916</v>
      </c>
      <c r="B82" s="6" t="s">
        <v>684</v>
      </c>
      <c r="F82" s="7">
        <v>35916</v>
      </c>
      <c r="G82" s="6" t="s">
        <v>683</v>
      </c>
    </row>
    <row r="83" spans="1:7" x14ac:dyDescent="0.2">
      <c r="A83" s="7">
        <v>35947</v>
      </c>
      <c r="B83" s="6" t="s">
        <v>682</v>
      </c>
      <c r="F83" s="7">
        <v>35947</v>
      </c>
      <c r="G83" s="6" t="s">
        <v>681</v>
      </c>
    </row>
    <row r="84" spans="1:7" x14ac:dyDescent="0.2">
      <c r="A84" s="7">
        <v>35977</v>
      </c>
      <c r="B84" s="6" t="s">
        <v>680</v>
      </c>
      <c r="F84" s="7">
        <v>35977</v>
      </c>
      <c r="G84" s="6" t="s">
        <v>679</v>
      </c>
    </row>
    <row r="85" spans="1:7" x14ac:dyDescent="0.2">
      <c r="A85" s="7">
        <v>36008</v>
      </c>
      <c r="B85" s="6" t="s">
        <v>678</v>
      </c>
      <c r="F85" s="7">
        <v>36008</v>
      </c>
      <c r="G85" s="6" t="s">
        <v>677</v>
      </c>
    </row>
    <row r="86" spans="1:7" x14ac:dyDescent="0.2">
      <c r="A86" s="7">
        <v>36039</v>
      </c>
      <c r="B86" s="6" t="s">
        <v>676</v>
      </c>
      <c r="F86" s="7">
        <v>36039</v>
      </c>
      <c r="G86" s="6" t="s">
        <v>675</v>
      </c>
    </row>
    <row r="87" spans="1:7" x14ac:dyDescent="0.2">
      <c r="A87" s="7">
        <v>36069</v>
      </c>
      <c r="B87" s="6" t="s">
        <v>674</v>
      </c>
      <c r="F87" s="7">
        <v>36069</v>
      </c>
      <c r="G87" s="6" t="s">
        <v>673</v>
      </c>
    </row>
    <row r="88" spans="1:7" x14ac:dyDescent="0.2">
      <c r="A88" s="7">
        <v>36100</v>
      </c>
      <c r="B88" s="6" t="s">
        <v>672</v>
      </c>
      <c r="F88" s="7">
        <v>36100</v>
      </c>
      <c r="G88" s="6" t="s">
        <v>671</v>
      </c>
    </row>
    <row r="89" spans="1:7" x14ac:dyDescent="0.2">
      <c r="A89" s="7">
        <v>36130</v>
      </c>
      <c r="B89" s="6" t="s">
        <v>670</v>
      </c>
      <c r="F89" s="7">
        <v>36130</v>
      </c>
      <c r="G89" s="6" t="s">
        <v>669</v>
      </c>
    </row>
    <row r="90" spans="1:7" x14ac:dyDescent="0.2">
      <c r="A90" s="7">
        <v>36161</v>
      </c>
      <c r="B90" s="6" t="s">
        <v>668</v>
      </c>
      <c r="F90" s="7">
        <v>36161</v>
      </c>
      <c r="G90" s="6" t="s">
        <v>667</v>
      </c>
    </row>
    <row r="91" spans="1:7" x14ac:dyDescent="0.2">
      <c r="A91" s="7">
        <v>36192</v>
      </c>
      <c r="B91" s="6" t="s">
        <v>666</v>
      </c>
      <c r="F91" s="7">
        <v>36192</v>
      </c>
      <c r="G91" s="6" t="s">
        <v>665</v>
      </c>
    </row>
    <row r="92" spans="1:7" x14ac:dyDescent="0.2">
      <c r="A92" s="7">
        <v>36220</v>
      </c>
      <c r="B92" s="6" t="s">
        <v>664</v>
      </c>
      <c r="F92" s="7">
        <v>36220</v>
      </c>
      <c r="G92" s="6" t="s">
        <v>663</v>
      </c>
    </row>
    <row r="93" spans="1:7" x14ac:dyDescent="0.2">
      <c r="A93" s="7">
        <v>36251</v>
      </c>
      <c r="B93" s="6" t="s">
        <v>662</v>
      </c>
      <c r="F93" s="7">
        <v>36251</v>
      </c>
      <c r="G93" s="6" t="s">
        <v>661</v>
      </c>
    </row>
    <row r="94" spans="1:7" x14ac:dyDescent="0.2">
      <c r="A94" s="7">
        <v>36281</v>
      </c>
      <c r="B94" s="6" t="s">
        <v>660</v>
      </c>
      <c r="F94" s="7">
        <v>36281</v>
      </c>
      <c r="G94" s="6" t="s">
        <v>659</v>
      </c>
    </row>
    <row r="95" spans="1:7" x14ac:dyDescent="0.2">
      <c r="A95" s="7">
        <v>36312</v>
      </c>
      <c r="B95" s="6" t="s">
        <v>658</v>
      </c>
      <c r="F95" s="7">
        <v>36312</v>
      </c>
      <c r="G95" s="6" t="s">
        <v>657</v>
      </c>
    </row>
    <row r="96" spans="1:7" x14ac:dyDescent="0.2">
      <c r="A96" s="7">
        <v>36342</v>
      </c>
      <c r="B96" s="6" t="s">
        <v>656</v>
      </c>
      <c r="F96" s="7">
        <v>36342</v>
      </c>
      <c r="G96" s="6" t="s">
        <v>655</v>
      </c>
    </row>
    <row r="97" spans="1:7" x14ac:dyDescent="0.2">
      <c r="A97" s="7">
        <v>36373</v>
      </c>
      <c r="B97" s="6" t="s">
        <v>654</v>
      </c>
      <c r="F97" s="7">
        <v>36373</v>
      </c>
      <c r="G97" s="6" t="s">
        <v>653</v>
      </c>
    </row>
    <row r="98" spans="1:7" x14ac:dyDescent="0.2">
      <c r="A98" s="7">
        <v>36404</v>
      </c>
      <c r="B98" s="6" t="s">
        <v>652</v>
      </c>
      <c r="F98" s="7">
        <v>36404</v>
      </c>
      <c r="G98" s="6" t="s">
        <v>651</v>
      </c>
    </row>
    <row r="99" spans="1:7" x14ac:dyDescent="0.2">
      <c r="A99" s="7">
        <v>36434</v>
      </c>
      <c r="B99" s="6" t="s">
        <v>650</v>
      </c>
      <c r="F99" s="7">
        <v>36434</v>
      </c>
      <c r="G99" s="6" t="s">
        <v>649</v>
      </c>
    </row>
    <row r="100" spans="1:7" x14ac:dyDescent="0.2">
      <c r="A100" s="7">
        <v>36465</v>
      </c>
      <c r="B100" s="6" t="s">
        <v>648</v>
      </c>
      <c r="F100" s="7">
        <v>36465</v>
      </c>
      <c r="G100" s="6" t="s">
        <v>647</v>
      </c>
    </row>
    <row r="101" spans="1:7" x14ac:dyDescent="0.2">
      <c r="A101" s="7">
        <v>36495</v>
      </c>
      <c r="B101" s="6" t="s">
        <v>646</v>
      </c>
      <c r="F101" s="7">
        <v>36495</v>
      </c>
      <c r="G101" s="6" t="s">
        <v>645</v>
      </c>
    </row>
    <row r="102" spans="1:7" x14ac:dyDescent="0.2">
      <c r="A102" s="7">
        <v>36526</v>
      </c>
      <c r="B102" s="6" t="s">
        <v>644</v>
      </c>
      <c r="F102" s="7">
        <v>36526</v>
      </c>
      <c r="G102" s="6" t="s">
        <v>643</v>
      </c>
    </row>
    <row r="103" spans="1:7" x14ac:dyDescent="0.2">
      <c r="A103" s="7">
        <v>36557</v>
      </c>
      <c r="B103" s="6" t="s">
        <v>642</v>
      </c>
      <c r="F103" s="7">
        <v>36557</v>
      </c>
      <c r="G103" s="6" t="s">
        <v>641</v>
      </c>
    </row>
    <row r="104" spans="1:7" x14ac:dyDescent="0.2">
      <c r="A104" s="7">
        <v>36586</v>
      </c>
      <c r="B104" s="6" t="s">
        <v>640</v>
      </c>
      <c r="F104" s="7">
        <v>36586</v>
      </c>
      <c r="G104" s="6" t="s">
        <v>639</v>
      </c>
    </row>
    <row r="105" spans="1:7" x14ac:dyDescent="0.2">
      <c r="A105" s="7">
        <v>36617</v>
      </c>
      <c r="B105" s="6" t="s">
        <v>638</v>
      </c>
      <c r="F105" s="7">
        <v>36617</v>
      </c>
      <c r="G105" s="6" t="s">
        <v>637</v>
      </c>
    </row>
    <row r="106" spans="1:7" x14ac:dyDescent="0.2">
      <c r="A106" s="7">
        <v>36647</v>
      </c>
      <c r="B106" s="6" t="s">
        <v>636</v>
      </c>
      <c r="F106" s="7">
        <v>36647</v>
      </c>
      <c r="G106" s="6" t="s">
        <v>635</v>
      </c>
    </row>
    <row r="107" spans="1:7" x14ac:dyDescent="0.2">
      <c r="A107" s="7">
        <v>36678</v>
      </c>
      <c r="B107" s="6" t="s">
        <v>634</v>
      </c>
      <c r="F107" s="7">
        <v>36678</v>
      </c>
      <c r="G107" s="6" t="s">
        <v>633</v>
      </c>
    </row>
    <row r="108" spans="1:7" x14ac:dyDescent="0.2">
      <c r="A108" s="7">
        <v>36708</v>
      </c>
      <c r="B108" s="6" t="s">
        <v>632</v>
      </c>
      <c r="F108" s="7">
        <v>36708</v>
      </c>
      <c r="G108" s="6" t="s">
        <v>631</v>
      </c>
    </row>
    <row r="109" spans="1:7" x14ac:dyDescent="0.2">
      <c r="A109" s="7">
        <v>36739</v>
      </c>
      <c r="B109" s="6" t="s">
        <v>630</v>
      </c>
      <c r="F109" s="7">
        <v>36739</v>
      </c>
      <c r="G109" s="6" t="s">
        <v>629</v>
      </c>
    </row>
    <row r="110" spans="1:7" x14ac:dyDescent="0.2">
      <c r="A110" s="7">
        <v>36770</v>
      </c>
      <c r="B110" s="6" t="s">
        <v>628</v>
      </c>
      <c r="F110" s="7">
        <v>36770</v>
      </c>
      <c r="G110" s="6" t="s">
        <v>627</v>
      </c>
    </row>
    <row r="111" spans="1:7" x14ac:dyDescent="0.2">
      <c r="A111" s="7">
        <v>36800</v>
      </c>
      <c r="B111" s="6" t="s">
        <v>626</v>
      </c>
      <c r="F111" s="7">
        <v>36800</v>
      </c>
      <c r="G111" s="6" t="s">
        <v>625</v>
      </c>
    </row>
    <row r="112" spans="1:7" x14ac:dyDescent="0.2">
      <c r="A112" s="7">
        <v>36831</v>
      </c>
      <c r="B112" s="6" t="s">
        <v>624</v>
      </c>
      <c r="F112" s="7">
        <v>36831</v>
      </c>
      <c r="G112" s="6" t="s">
        <v>623</v>
      </c>
    </row>
    <row r="113" spans="1:7" x14ac:dyDescent="0.2">
      <c r="A113" s="7">
        <v>36861</v>
      </c>
      <c r="B113" s="6" t="s">
        <v>622</v>
      </c>
      <c r="F113" s="7">
        <v>36861</v>
      </c>
      <c r="G113" s="6" t="s">
        <v>621</v>
      </c>
    </row>
    <row r="114" spans="1:7" x14ac:dyDescent="0.2">
      <c r="A114" s="7">
        <v>36892</v>
      </c>
      <c r="B114" s="6" t="s">
        <v>620</v>
      </c>
      <c r="F114" s="7">
        <v>36892</v>
      </c>
      <c r="G114" s="6" t="s">
        <v>619</v>
      </c>
    </row>
    <row r="115" spans="1:7" x14ac:dyDescent="0.2">
      <c r="A115" s="7">
        <v>36923</v>
      </c>
      <c r="B115" s="6" t="s">
        <v>618</v>
      </c>
      <c r="F115" s="7">
        <v>36923</v>
      </c>
      <c r="G115" s="6" t="s">
        <v>617</v>
      </c>
    </row>
    <row r="116" spans="1:7" x14ac:dyDescent="0.2">
      <c r="A116" s="7">
        <v>36951</v>
      </c>
      <c r="B116" s="6" t="s">
        <v>616</v>
      </c>
      <c r="F116" s="7">
        <v>36951</v>
      </c>
      <c r="G116" s="6" t="s">
        <v>615</v>
      </c>
    </row>
    <row r="117" spans="1:7" x14ac:dyDescent="0.2">
      <c r="A117" s="7">
        <v>36982</v>
      </c>
      <c r="B117" s="6" t="s">
        <v>614</v>
      </c>
      <c r="F117" s="7">
        <v>36982</v>
      </c>
      <c r="G117" s="6" t="s">
        <v>613</v>
      </c>
    </row>
    <row r="118" spans="1:7" x14ac:dyDescent="0.2">
      <c r="A118" s="7">
        <v>37012</v>
      </c>
      <c r="B118" s="6" t="s">
        <v>612</v>
      </c>
      <c r="F118" s="7">
        <v>37012</v>
      </c>
      <c r="G118" s="6" t="s">
        <v>611</v>
      </c>
    </row>
    <row r="119" spans="1:7" x14ac:dyDescent="0.2">
      <c r="A119" s="7">
        <v>37043</v>
      </c>
      <c r="B119" s="6" t="s">
        <v>610</v>
      </c>
      <c r="F119" s="7">
        <v>37043</v>
      </c>
      <c r="G119" s="6" t="s">
        <v>609</v>
      </c>
    </row>
    <row r="120" spans="1:7" x14ac:dyDescent="0.2">
      <c r="A120" s="7">
        <v>37073</v>
      </c>
      <c r="B120" s="6" t="s">
        <v>608</v>
      </c>
      <c r="F120" s="7">
        <v>37073</v>
      </c>
      <c r="G120" s="6" t="s">
        <v>607</v>
      </c>
    </row>
    <row r="121" spans="1:7" x14ac:dyDescent="0.2">
      <c r="A121" s="7">
        <v>37104</v>
      </c>
      <c r="B121" s="6" t="s">
        <v>606</v>
      </c>
      <c r="F121" s="7">
        <v>37104</v>
      </c>
      <c r="G121" s="6" t="s">
        <v>605</v>
      </c>
    </row>
    <row r="122" spans="1:7" x14ac:dyDescent="0.2">
      <c r="A122" s="7">
        <v>37135</v>
      </c>
      <c r="B122" s="6" t="s">
        <v>604</v>
      </c>
      <c r="F122" s="7">
        <v>37135</v>
      </c>
      <c r="G122" s="6" t="s">
        <v>603</v>
      </c>
    </row>
    <row r="123" spans="1:7" x14ac:dyDescent="0.2">
      <c r="A123" s="7">
        <v>37165</v>
      </c>
      <c r="B123" s="6" t="s">
        <v>602</v>
      </c>
      <c r="F123" s="7">
        <v>37165</v>
      </c>
      <c r="G123" s="6" t="s">
        <v>601</v>
      </c>
    </row>
    <row r="124" spans="1:7" x14ac:dyDescent="0.2">
      <c r="A124" s="7">
        <v>37196</v>
      </c>
      <c r="B124" s="6" t="s">
        <v>600</v>
      </c>
      <c r="F124" s="7">
        <v>37196</v>
      </c>
      <c r="G124" s="6" t="s">
        <v>599</v>
      </c>
    </row>
    <row r="125" spans="1:7" x14ac:dyDescent="0.2">
      <c r="A125" s="7">
        <v>37226</v>
      </c>
      <c r="B125" s="6" t="s">
        <v>598</v>
      </c>
      <c r="F125" s="7">
        <v>37226</v>
      </c>
      <c r="G125" s="6" t="s">
        <v>597</v>
      </c>
    </row>
    <row r="126" spans="1:7" x14ac:dyDescent="0.2">
      <c r="A126" s="7">
        <v>37257</v>
      </c>
      <c r="B126" s="6" t="s">
        <v>596</v>
      </c>
      <c r="F126" s="7">
        <v>37257</v>
      </c>
      <c r="G126" s="6" t="s">
        <v>595</v>
      </c>
    </row>
    <row r="127" spans="1:7" x14ac:dyDescent="0.2">
      <c r="A127" s="7">
        <v>37288</v>
      </c>
      <c r="B127" s="6" t="s">
        <v>594</v>
      </c>
      <c r="F127" s="7">
        <v>37288</v>
      </c>
      <c r="G127" s="6" t="s">
        <v>593</v>
      </c>
    </row>
    <row r="128" spans="1:7" x14ac:dyDescent="0.2">
      <c r="A128" s="7">
        <v>37316</v>
      </c>
      <c r="B128" s="6" t="s">
        <v>592</v>
      </c>
      <c r="F128" s="7">
        <v>37316</v>
      </c>
      <c r="G128" s="6" t="s">
        <v>591</v>
      </c>
    </row>
    <row r="129" spans="1:7" x14ac:dyDescent="0.2">
      <c r="A129" s="7">
        <v>37347</v>
      </c>
      <c r="B129" s="6" t="s">
        <v>590</v>
      </c>
      <c r="F129" s="7">
        <v>37347</v>
      </c>
      <c r="G129" s="6" t="s">
        <v>589</v>
      </c>
    </row>
    <row r="130" spans="1:7" x14ac:dyDescent="0.2">
      <c r="A130" s="7">
        <v>37377</v>
      </c>
      <c r="B130" s="6" t="s">
        <v>588</v>
      </c>
      <c r="F130" s="7">
        <v>37377</v>
      </c>
      <c r="G130" s="6" t="s">
        <v>587</v>
      </c>
    </row>
    <row r="131" spans="1:7" x14ac:dyDescent="0.2">
      <c r="A131" s="7">
        <v>37408</v>
      </c>
      <c r="B131" s="6" t="s">
        <v>586</v>
      </c>
      <c r="F131" s="7">
        <v>37408</v>
      </c>
      <c r="G131" s="6" t="s">
        <v>585</v>
      </c>
    </row>
    <row r="132" spans="1:7" x14ac:dyDescent="0.2">
      <c r="A132" s="7">
        <v>37438</v>
      </c>
      <c r="B132" s="6" t="s">
        <v>584</v>
      </c>
      <c r="F132" s="7">
        <v>37438</v>
      </c>
      <c r="G132" s="6" t="s">
        <v>583</v>
      </c>
    </row>
    <row r="133" spans="1:7" x14ac:dyDescent="0.2">
      <c r="A133" s="7">
        <v>37469</v>
      </c>
      <c r="B133" s="6" t="s">
        <v>582</v>
      </c>
      <c r="F133" s="7">
        <v>37469</v>
      </c>
      <c r="G133" s="6" t="s">
        <v>581</v>
      </c>
    </row>
    <row r="134" spans="1:7" x14ac:dyDescent="0.2">
      <c r="A134" s="7">
        <v>37500</v>
      </c>
      <c r="B134" s="6" t="s">
        <v>580</v>
      </c>
      <c r="F134" s="7">
        <v>37500</v>
      </c>
      <c r="G134" s="6" t="s">
        <v>579</v>
      </c>
    </row>
    <row r="135" spans="1:7" x14ac:dyDescent="0.2">
      <c r="A135" s="7">
        <v>37530</v>
      </c>
      <c r="B135" s="6" t="s">
        <v>578</v>
      </c>
      <c r="F135" s="7">
        <v>37530</v>
      </c>
      <c r="G135" s="6" t="s">
        <v>577</v>
      </c>
    </row>
    <row r="136" spans="1:7" x14ac:dyDescent="0.2">
      <c r="A136" s="7">
        <v>37561</v>
      </c>
      <c r="B136" s="6" t="s">
        <v>576</v>
      </c>
      <c r="F136" s="7">
        <v>37561</v>
      </c>
      <c r="G136" s="6" t="s">
        <v>575</v>
      </c>
    </row>
    <row r="137" spans="1:7" x14ac:dyDescent="0.2">
      <c r="A137" s="7">
        <v>37591</v>
      </c>
      <c r="B137" s="6" t="s">
        <v>574</v>
      </c>
      <c r="F137" s="7">
        <v>37591</v>
      </c>
      <c r="G137" s="6" t="s">
        <v>573</v>
      </c>
    </row>
    <row r="138" spans="1:7" x14ac:dyDescent="0.2">
      <c r="A138" s="7">
        <v>37622</v>
      </c>
      <c r="B138" s="6" t="s">
        <v>572</v>
      </c>
      <c r="F138" s="7">
        <v>37622</v>
      </c>
      <c r="G138" s="6" t="s">
        <v>571</v>
      </c>
    </row>
    <row r="139" spans="1:7" x14ac:dyDescent="0.2">
      <c r="A139" s="7">
        <v>37653</v>
      </c>
      <c r="B139" s="6" t="s">
        <v>570</v>
      </c>
      <c r="F139" s="7">
        <v>37653</v>
      </c>
      <c r="G139" s="6" t="s">
        <v>569</v>
      </c>
    </row>
    <row r="140" spans="1:7" x14ac:dyDescent="0.2">
      <c r="A140" s="7">
        <v>37681</v>
      </c>
      <c r="B140" s="6" t="s">
        <v>568</v>
      </c>
      <c r="F140" s="7">
        <v>37681</v>
      </c>
      <c r="G140" s="6" t="s">
        <v>567</v>
      </c>
    </row>
    <row r="141" spans="1:7" x14ac:dyDescent="0.2">
      <c r="A141" s="7">
        <v>37712</v>
      </c>
      <c r="B141" s="6" t="s">
        <v>566</v>
      </c>
      <c r="F141" s="7">
        <v>37712</v>
      </c>
      <c r="G141" s="6" t="s">
        <v>565</v>
      </c>
    </row>
    <row r="142" spans="1:7" x14ac:dyDescent="0.2">
      <c r="A142" s="7">
        <v>37742</v>
      </c>
      <c r="B142" s="6" t="s">
        <v>564</v>
      </c>
      <c r="F142" s="7">
        <v>37742</v>
      </c>
      <c r="G142" s="6" t="s">
        <v>563</v>
      </c>
    </row>
    <row r="143" spans="1:7" x14ac:dyDescent="0.2">
      <c r="A143" s="7">
        <v>37773</v>
      </c>
      <c r="B143" s="6" t="s">
        <v>562</v>
      </c>
      <c r="F143" s="7">
        <v>37773</v>
      </c>
      <c r="G143" s="6" t="s">
        <v>561</v>
      </c>
    </row>
    <row r="144" spans="1:7" x14ac:dyDescent="0.2">
      <c r="A144" s="7">
        <v>37803</v>
      </c>
      <c r="B144" s="6" t="s">
        <v>560</v>
      </c>
      <c r="F144" s="7">
        <v>37803</v>
      </c>
      <c r="G144" s="6" t="s">
        <v>559</v>
      </c>
    </row>
    <row r="145" spans="1:7" x14ac:dyDescent="0.2">
      <c r="A145" s="7">
        <v>37834</v>
      </c>
      <c r="B145" s="6" t="s">
        <v>558</v>
      </c>
      <c r="F145" s="7">
        <v>37834</v>
      </c>
      <c r="G145" s="6" t="s">
        <v>557</v>
      </c>
    </row>
    <row r="146" spans="1:7" x14ac:dyDescent="0.2">
      <c r="A146" s="7">
        <v>37865</v>
      </c>
      <c r="B146" s="6" t="s">
        <v>556</v>
      </c>
      <c r="F146" s="7">
        <v>37865</v>
      </c>
      <c r="G146" s="6" t="s">
        <v>555</v>
      </c>
    </row>
    <row r="147" spans="1:7" x14ac:dyDescent="0.2">
      <c r="A147" s="7">
        <v>37895</v>
      </c>
      <c r="B147" s="6" t="s">
        <v>554</v>
      </c>
      <c r="F147" s="7">
        <v>37895</v>
      </c>
      <c r="G147" s="6" t="s">
        <v>553</v>
      </c>
    </row>
    <row r="148" spans="1:7" x14ac:dyDescent="0.2">
      <c r="A148" s="7">
        <v>37926</v>
      </c>
      <c r="B148" s="6" t="s">
        <v>552</v>
      </c>
      <c r="F148" s="7">
        <v>37926</v>
      </c>
      <c r="G148" s="6" t="s">
        <v>551</v>
      </c>
    </row>
    <row r="149" spans="1:7" x14ac:dyDescent="0.2">
      <c r="A149" s="7">
        <v>37956</v>
      </c>
      <c r="B149" s="6" t="s">
        <v>550</v>
      </c>
      <c r="F149" s="7">
        <v>37956</v>
      </c>
      <c r="G149" s="6" t="s">
        <v>549</v>
      </c>
    </row>
    <row r="150" spans="1:7" x14ac:dyDescent="0.2">
      <c r="A150" s="7">
        <v>37987</v>
      </c>
      <c r="B150" s="6" t="s">
        <v>548</v>
      </c>
      <c r="F150" s="7">
        <v>37987</v>
      </c>
      <c r="G150" s="6" t="s">
        <v>547</v>
      </c>
    </row>
    <row r="151" spans="1:7" x14ac:dyDescent="0.2">
      <c r="A151" s="7">
        <v>38018</v>
      </c>
      <c r="B151" s="6" t="s">
        <v>546</v>
      </c>
      <c r="F151" s="7">
        <v>38018</v>
      </c>
      <c r="G151" s="6" t="s">
        <v>545</v>
      </c>
    </row>
    <row r="152" spans="1:7" x14ac:dyDescent="0.2">
      <c r="A152" s="7">
        <v>38047</v>
      </c>
      <c r="B152" s="6" t="s">
        <v>544</v>
      </c>
      <c r="F152" s="7">
        <v>38047</v>
      </c>
      <c r="G152" s="6" t="s">
        <v>543</v>
      </c>
    </row>
    <row r="153" spans="1:7" x14ac:dyDescent="0.2">
      <c r="A153" s="7">
        <v>38078</v>
      </c>
      <c r="B153" s="6" t="s">
        <v>542</v>
      </c>
      <c r="F153" s="7">
        <v>38078</v>
      </c>
      <c r="G153" s="6" t="s">
        <v>541</v>
      </c>
    </row>
    <row r="154" spans="1:7" x14ac:dyDescent="0.2">
      <c r="A154" s="7">
        <v>38108</v>
      </c>
      <c r="B154" s="6" t="s">
        <v>540</v>
      </c>
      <c r="F154" s="7">
        <v>38108</v>
      </c>
      <c r="G154" s="6" t="s">
        <v>539</v>
      </c>
    </row>
    <row r="155" spans="1:7" x14ac:dyDescent="0.2">
      <c r="A155" s="7">
        <v>38139</v>
      </c>
      <c r="B155" s="6" t="s">
        <v>538</v>
      </c>
      <c r="F155" s="7">
        <v>38139</v>
      </c>
      <c r="G155" s="6" t="s">
        <v>537</v>
      </c>
    </row>
    <row r="156" spans="1:7" x14ac:dyDescent="0.2">
      <c r="A156" s="7">
        <v>38169</v>
      </c>
      <c r="B156" s="6" t="s">
        <v>536</v>
      </c>
      <c r="F156" s="7">
        <v>38169</v>
      </c>
      <c r="G156" s="6" t="s">
        <v>535</v>
      </c>
    </row>
    <row r="157" spans="1:7" x14ac:dyDescent="0.2">
      <c r="A157" s="7">
        <v>38200</v>
      </c>
      <c r="B157" s="6" t="s">
        <v>534</v>
      </c>
      <c r="F157" s="7">
        <v>38200</v>
      </c>
      <c r="G157" s="6" t="s">
        <v>533</v>
      </c>
    </row>
    <row r="158" spans="1:7" x14ac:dyDescent="0.2">
      <c r="A158" s="7">
        <v>38231</v>
      </c>
      <c r="B158" s="6" t="s">
        <v>532</v>
      </c>
      <c r="F158" s="7">
        <v>38231</v>
      </c>
      <c r="G158" s="6" t="s">
        <v>531</v>
      </c>
    </row>
    <row r="159" spans="1:7" x14ac:dyDescent="0.2">
      <c r="A159" s="7">
        <v>38261</v>
      </c>
      <c r="B159" s="6" t="s">
        <v>530</v>
      </c>
      <c r="F159" s="7">
        <v>38261</v>
      </c>
      <c r="G159" s="6" t="s">
        <v>529</v>
      </c>
    </row>
    <row r="160" spans="1:7" x14ac:dyDescent="0.2">
      <c r="A160" s="7">
        <v>38292</v>
      </c>
      <c r="B160" s="6" t="s">
        <v>528</v>
      </c>
      <c r="F160" s="7">
        <v>38292</v>
      </c>
      <c r="G160" s="6" t="s">
        <v>527</v>
      </c>
    </row>
    <row r="161" spans="1:7" x14ac:dyDescent="0.2">
      <c r="A161" s="7">
        <v>38322</v>
      </c>
      <c r="B161" s="6" t="s">
        <v>526</v>
      </c>
      <c r="F161" s="7">
        <v>38322</v>
      </c>
      <c r="G161" s="6" t="s">
        <v>525</v>
      </c>
    </row>
    <row r="162" spans="1:7" x14ac:dyDescent="0.2">
      <c r="A162" s="7">
        <v>38353</v>
      </c>
      <c r="B162" s="6" t="s">
        <v>524</v>
      </c>
      <c r="F162" s="7">
        <v>38353</v>
      </c>
      <c r="G162" s="6" t="s">
        <v>523</v>
      </c>
    </row>
    <row r="163" spans="1:7" x14ac:dyDescent="0.2">
      <c r="A163" s="7">
        <v>38384</v>
      </c>
      <c r="B163" s="6" t="s">
        <v>522</v>
      </c>
      <c r="F163" s="7">
        <v>38384</v>
      </c>
      <c r="G163" s="6" t="s">
        <v>521</v>
      </c>
    </row>
    <row r="164" spans="1:7" x14ac:dyDescent="0.2">
      <c r="A164" s="7">
        <v>38412</v>
      </c>
      <c r="B164" s="6" t="s">
        <v>520</v>
      </c>
      <c r="F164" s="7">
        <v>38412</v>
      </c>
      <c r="G164" s="6" t="s">
        <v>519</v>
      </c>
    </row>
    <row r="165" spans="1:7" x14ac:dyDescent="0.2">
      <c r="A165" s="7">
        <v>38443</v>
      </c>
      <c r="B165" s="6" t="s">
        <v>518</v>
      </c>
      <c r="F165" s="7">
        <v>38443</v>
      </c>
      <c r="G165" s="6" t="s">
        <v>517</v>
      </c>
    </row>
    <row r="166" spans="1:7" x14ac:dyDescent="0.2">
      <c r="A166" s="7">
        <v>38473</v>
      </c>
      <c r="B166" s="6" t="s">
        <v>516</v>
      </c>
      <c r="F166" s="7">
        <v>38473</v>
      </c>
      <c r="G166" s="6" t="s">
        <v>515</v>
      </c>
    </row>
    <row r="167" spans="1:7" x14ac:dyDescent="0.2">
      <c r="A167" s="7">
        <v>38504</v>
      </c>
      <c r="B167" s="6" t="s">
        <v>514</v>
      </c>
      <c r="F167" s="7">
        <v>38504</v>
      </c>
      <c r="G167" s="6" t="s">
        <v>513</v>
      </c>
    </row>
    <row r="168" spans="1:7" x14ac:dyDescent="0.2">
      <c r="A168" s="7">
        <v>38534</v>
      </c>
      <c r="B168" s="6" t="s">
        <v>512</v>
      </c>
      <c r="F168" s="7">
        <v>38534</v>
      </c>
      <c r="G168" s="6" t="s">
        <v>511</v>
      </c>
    </row>
    <row r="169" spans="1:7" x14ac:dyDescent="0.2">
      <c r="A169" s="7">
        <v>38565</v>
      </c>
      <c r="B169" s="6" t="s">
        <v>510</v>
      </c>
      <c r="F169" s="7">
        <v>38565</v>
      </c>
      <c r="G169" s="6" t="s">
        <v>509</v>
      </c>
    </row>
    <row r="170" spans="1:7" x14ac:dyDescent="0.2">
      <c r="A170" s="7">
        <v>38596</v>
      </c>
      <c r="B170" s="6" t="s">
        <v>508</v>
      </c>
      <c r="F170" s="7">
        <v>38596</v>
      </c>
      <c r="G170" s="6" t="s">
        <v>507</v>
      </c>
    </row>
    <row r="171" spans="1:7" x14ac:dyDescent="0.2">
      <c r="A171" s="7">
        <v>38626</v>
      </c>
      <c r="B171" s="6" t="s">
        <v>506</v>
      </c>
      <c r="F171" s="7">
        <v>38626</v>
      </c>
      <c r="G171" s="6" t="s">
        <v>505</v>
      </c>
    </row>
    <row r="172" spans="1:7" x14ac:dyDescent="0.2">
      <c r="A172" s="7">
        <v>38657</v>
      </c>
      <c r="B172" s="6" t="s">
        <v>504</v>
      </c>
      <c r="F172" s="7">
        <v>38657</v>
      </c>
      <c r="G172" s="6" t="s">
        <v>503</v>
      </c>
    </row>
    <row r="173" spans="1:7" x14ac:dyDescent="0.2">
      <c r="A173" s="7">
        <v>38687</v>
      </c>
      <c r="B173" s="6" t="s">
        <v>502</v>
      </c>
      <c r="F173" s="7">
        <v>38687</v>
      </c>
      <c r="G173" s="6" t="s">
        <v>501</v>
      </c>
    </row>
    <row r="174" spans="1:7" x14ac:dyDescent="0.2">
      <c r="A174" s="7">
        <v>38718</v>
      </c>
      <c r="B174" s="6" t="s">
        <v>500</v>
      </c>
      <c r="F174" s="7">
        <v>38718</v>
      </c>
      <c r="G174" s="6" t="s">
        <v>499</v>
      </c>
    </row>
    <row r="175" spans="1:7" x14ac:dyDescent="0.2">
      <c r="A175" s="7">
        <v>38749</v>
      </c>
      <c r="B175" s="6" t="s">
        <v>498</v>
      </c>
      <c r="F175" s="7">
        <v>38749</v>
      </c>
      <c r="G175" s="6" t="s">
        <v>497</v>
      </c>
    </row>
    <row r="176" spans="1:7" x14ac:dyDescent="0.2">
      <c r="A176" s="7">
        <v>38777</v>
      </c>
      <c r="B176" s="6" t="s">
        <v>496</v>
      </c>
      <c r="F176" s="7">
        <v>38777</v>
      </c>
      <c r="G176" s="6" t="s">
        <v>495</v>
      </c>
    </row>
    <row r="177" spans="1:7" x14ac:dyDescent="0.2">
      <c r="A177" s="7">
        <v>38808</v>
      </c>
      <c r="B177" s="6" t="s">
        <v>494</v>
      </c>
      <c r="F177" s="7">
        <v>38808</v>
      </c>
      <c r="G177" s="6" t="s">
        <v>493</v>
      </c>
    </row>
    <row r="178" spans="1:7" x14ac:dyDescent="0.2">
      <c r="A178" s="7">
        <v>38838</v>
      </c>
      <c r="B178" s="6" t="s">
        <v>492</v>
      </c>
      <c r="F178" s="7">
        <v>38838</v>
      </c>
      <c r="G178" s="6" t="s">
        <v>491</v>
      </c>
    </row>
    <row r="179" spans="1:7" x14ac:dyDescent="0.2">
      <c r="A179" s="7">
        <v>38869</v>
      </c>
      <c r="B179" s="6" t="s">
        <v>490</v>
      </c>
      <c r="F179" s="7">
        <v>38869</v>
      </c>
      <c r="G179" s="6" t="s">
        <v>489</v>
      </c>
    </row>
    <row r="180" spans="1:7" x14ac:dyDescent="0.2">
      <c r="A180" s="7">
        <v>38899</v>
      </c>
      <c r="B180" s="6" t="s">
        <v>488</v>
      </c>
      <c r="F180" s="7">
        <v>38899</v>
      </c>
      <c r="G180" s="6" t="s">
        <v>487</v>
      </c>
    </row>
    <row r="181" spans="1:7" x14ac:dyDescent="0.2">
      <c r="A181" s="7">
        <v>38930</v>
      </c>
      <c r="B181" s="6" t="s">
        <v>486</v>
      </c>
      <c r="F181" s="7">
        <v>38930</v>
      </c>
      <c r="G181" s="6" t="s">
        <v>485</v>
      </c>
    </row>
    <row r="182" spans="1:7" x14ac:dyDescent="0.2">
      <c r="A182" s="7">
        <v>38961</v>
      </c>
      <c r="B182" s="6" t="s">
        <v>484</v>
      </c>
      <c r="F182" s="7">
        <v>38961</v>
      </c>
      <c r="G182" s="6" t="s">
        <v>483</v>
      </c>
    </row>
    <row r="183" spans="1:7" x14ac:dyDescent="0.2">
      <c r="A183" s="7">
        <v>38991</v>
      </c>
      <c r="B183" s="6" t="s">
        <v>482</v>
      </c>
      <c r="F183" s="7">
        <v>38991</v>
      </c>
      <c r="G183" s="6" t="s">
        <v>481</v>
      </c>
    </row>
    <row r="184" spans="1:7" x14ac:dyDescent="0.2">
      <c r="A184" s="7">
        <v>39022</v>
      </c>
      <c r="B184" s="6" t="s">
        <v>480</v>
      </c>
      <c r="F184" s="7">
        <v>39022</v>
      </c>
      <c r="G184" s="6" t="s">
        <v>479</v>
      </c>
    </row>
    <row r="185" spans="1:7" x14ac:dyDescent="0.2">
      <c r="A185" s="7">
        <v>39052</v>
      </c>
      <c r="B185" s="6" t="s">
        <v>478</v>
      </c>
      <c r="F185" s="7">
        <v>39052</v>
      </c>
      <c r="G185" s="6" t="s">
        <v>477</v>
      </c>
    </row>
    <row r="186" spans="1:7" x14ac:dyDescent="0.2">
      <c r="A186" s="7">
        <v>39083</v>
      </c>
      <c r="B186" s="6" t="s">
        <v>476</v>
      </c>
      <c r="F186" s="7">
        <v>39083</v>
      </c>
      <c r="G186" s="6" t="s">
        <v>475</v>
      </c>
    </row>
    <row r="187" spans="1:7" x14ac:dyDescent="0.2">
      <c r="A187" s="7">
        <v>39114</v>
      </c>
      <c r="B187" s="6" t="s">
        <v>474</v>
      </c>
      <c r="F187" s="7">
        <v>39114</v>
      </c>
      <c r="G187" s="6" t="s">
        <v>473</v>
      </c>
    </row>
    <row r="188" spans="1:7" x14ac:dyDescent="0.2">
      <c r="A188" s="7">
        <v>39142</v>
      </c>
      <c r="B188" s="6" t="s">
        <v>472</v>
      </c>
      <c r="F188" s="7">
        <v>39142</v>
      </c>
      <c r="G188" s="6" t="s">
        <v>471</v>
      </c>
    </row>
    <row r="189" spans="1:7" x14ac:dyDescent="0.2">
      <c r="A189" s="7">
        <v>39173</v>
      </c>
      <c r="B189" s="6" t="s">
        <v>470</v>
      </c>
      <c r="F189" s="7">
        <v>39173</v>
      </c>
      <c r="G189" s="6" t="s">
        <v>469</v>
      </c>
    </row>
    <row r="190" spans="1:7" x14ac:dyDescent="0.2">
      <c r="A190" s="7">
        <v>39203</v>
      </c>
      <c r="B190" s="6" t="s">
        <v>468</v>
      </c>
      <c r="F190" s="7">
        <v>39203</v>
      </c>
      <c r="G190" s="6" t="s">
        <v>467</v>
      </c>
    </row>
    <row r="191" spans="1:7" x14ac:dyDescent="0.2">
      <c r="A191" s="7">
        <v>39234</v>
      </c>
      <c r="B191" s="6" t="s">
        <v>466</v>
      </c>
      <c r="F191" s="7">
        <v>39234</v>
      </c>
      <c r="G191" s="6" t="s">
        <v>465</v>
      </c>
    </row>
    <row r="192" spans="1:7" x14ac:dyDescent="0.2">
      <c r="A192" s="7">
        <v>39264</v>
      </c>
      <c r="B192" s="6" t="s">
        <v>464</v>
      </c>
      <c r="F192" s="7">
        <v>39264</v>
      </c>
      <c r="G192" s="6" t="s">
        <v>463</v>
      </c>
    </row>
    <row r="193" spans="1:7" x14ac:dyDescent="0.2">
      <c r="A193" s="7">
        <v>39295</v>
      </c>
      <c r="B193" s="6" t="s">
        <v>462</v>
      </c>
      <c r="F193" s="7">
        <v>39295</v>
      </c>
      <c r="G193" s="6" t="s">
        <v>461</v>
      </c>
    </row>
    <row r="194" spans="1:7" x14ac:dyDescent="0.2">
      <c r="A194" s="7">
        <v>39326</v>
      </c>
      <c r="B194" s="6" t="s">
        <v>460</v>
      </c>
      <c r="F194" s="7">
        <v>39326</v>
      </c>
      <c r="G194" s="6" t="s">
        <v>459</v>
      </c>
    </row>
    <row r="195" spans="1:7" x14ac:dyDescent="0.2">
      <c r="A195" s="7">
        <v>39356</v>
      </c>
      <c r="B195" s="6" t="s">
        <v>458</v>
      </c>
      <c r="F195" s="7">
        <v>39356</v>
      </c>
      <c r="G195" s="6" t="s">
        <v>457</v>
      </c>
    </row>
    <row r="196" spans="1:7" x14ac:dyDescent="0.2">
      <c r="A196" s="7">
        <v>39387</v>
      </c>
      <c r="B196" s="6" t="s">
        <v>456</v>
      </c>
      <c r="F196" s="7">
        <v>39387</v>
      </c>
      <c r="G196" s="6" t="s">
        <v>455</v>
      </c>
    </row>
    <row r="197" spans="1:7" x14ac:dyDescent="0.2">
      <c r="A197" s="7">
        <v>39417</v>
      </c>
      <c r="B197" s="6" t="s">
        <v>454</v>
      </c>
      <c r="F197" s="7">
        <v>39417</v>
      </c>
      <c r="G197" s="6" t="s">
        <v>453</v>
      </c>
    </row>
    <row r="198" spans="1:7" x14ac:dyDescent="0.2">
      <c r="A198" s="7">
        <v>39448</v>
      </c>
      <c r="B198" s="6" t="s">
        <v>452</v>
      </c>
      <c r="F198" s="7">
        <v>39448</v>
      </c>
      <c r="G198" s="6" t="s">
        <v>451</v>
      </c>
    </row>
    <row r="199" spans="1:7" x14ac:dyDescent="0.2">
      <c r="A199" s="7">
        <v>39479</v>
      </c>
      <c r="B199" s="6" t="s">
        <v>450</v>
      </c>
      <c r="F199" s="7">
        <v>39479</v>
      </c>
      <c r="G199" s="6" t="s">
        <v>449</v>
      </c>
    </row>
    <row r="200" spans="1:7" x14ac:dyDescent="0.2">
      <c r="A200" s="7">
        <v>39508</v>
      </c>
      <c r="B200" s="6" t="s">
        <v>448</v>
      </c>
      <c r="F200" s="7">
        <v>39508</v>
      </c>
      <c r="G200" s="6" t="s">
        <v>447</v>
      </c>
    </row>
    <row r="201" spans="1:7" x14ac:dyDescent="0.2">
      <c r="A201" s="7">
        <v>39539</v>
      </c>
      <c r="B201" s="6" t="s">
        <v>446</v>
      </c>
      <c r="F201" s="7">
        <v>39539</v>
      </c>
      <c r="G201" s="6" t="s">
        <v>445</v>
      </c>
    </row>
    <row r="202" spans="1:7" x14ac:dyDescent="0.2">
      <c r="A202" s="7">
        <v>39569</v>
      </c>
      <c r="B202" s="6" t="s">
        <v>444</v>
      </c>
      <c r="F202" s="7">
        <v>39569</v>
      </c>
      <c r="G202" s="6" t="s">
        <v>443</v>
      </c>
    </row>
    <row r="203" spans="1:7" x14ac:dyDescent="0.2">
      <c r="A203" s="7">
        <v>39600</v>
      </c>
      <c r="B203" s="6" t="s">
        <v>442</v>
      </c>
      <c r="F203" s="7">
        <v>39600</v>
      </c>
      <c r="G203" s="6" t="s">
        <v>441</v>
      </c>
    </row>
    <row r="204" spans="1:7" x14ac:dyDescent="0.2">
      <c r="A204" s="7">
        <v>39630</v>
      </c>
      <c r="B204" s="6" t="s">
        <v>440</v>
      </c>
      <c r="F204" s="7">
        <v>39630</v>
      </c>
      <c r="G204" s="6" t="s">
        <v>439</v>
      </c>
    </row>
    <row r="205" spans="1:7" x14ac:dyDescent="0.2">
      <c r="A205" s="7">
        <v>39661</v>
      </c>
      <c r="B205" s="6" t="s">
        <v>438</v>
      </c>
      <c r="F205" s="7">
        <v>39661</v>
      </c>
      <c r="G205" s="6" t="s">
        <v>437</v>
      </c>
    </row>
    <row r="206" spans="1:7" x14ac:dyDescent="0.2">
      <c r="A206" s="7">
        <v>39692</v>
      </c>
      <c r="B206" s="6" t="s">
        <v>436</v>
      </c>
      <c r="F206" s="7">
        <v>39692</v>
      </c>
      <c r="G206" s="6" t="s">
        <v>435</v>
      </c>
    </row>
    <row r="207" spans="1:7" x14ac:dyDescent="0.2">
      <c r="A207" s="7">
        <v>39722</v>
      </c>
      <c r="B207" s="6" t="s">
        <v>434</v>
      </c>
      <c r="F207" s="7">
        <v>39722</v>
      </c>
      <c r="G207" s="6" t="s">
        <v>433</v>
      </c>
    </row>
    <row r="208" spans="1:7" x14ac:dyDescent="0.2">
      <c r="A208" s="7">
        <v>39753</v>
      </c>
      <c r="B208" s="6" t="s">
        <v>432</v>
      </c>
      <c r="F208" s="7">
        <v>39753</v>
      </c>
      <c r="G208" s="6" t="s">
        <v>431</v>
      </c>
    </row>
    <row r="209" spans="1:7" x14ac:dyDescent="0.2">
      <c r="A209" s="7">
        <v>39783</v>
      </c>
      <c r="B209" s="6" t="s">
        <v>430</v>
      </c>
      <c r="F209" s="7">
        <v>39783</v>
      </c>
      <c r="G209" s="6" t="s">
        <v>429</v>
      </c>
    </row>
    <row r="210" spans="1:7" x14ac:dyDescent="0.2">
      <c r="A210" s="7">
        <v>39814</v>
      </c>
      <c r="B210" s="6" t="s">
        <v>428</v>
      </c>
      <c r="F210" s="7">
        <v>39814</v>
      </c>
      <c r="G210" s="6" t="s">
        <v>427</v>
      </c>
    </row>
    <row r="211" spans="1:7" x14ac:dyDescent="0.2">
      <c r="A211" s="7">
        <v>39845</v>
      </c>
      <c r="B211" s="6" t="s">
        <v>426</v>
      </c>
      <c r="F211" s="7">
        <v>39845</v>
      </c>
      <c r="G211" s="6" t="s">
        <v>425</v>
      </c>
    </row>
    <row r="212" spans="1:7" x14ac:dyDescent="0.2">
      <c r="A212" s="7">
        <v>39873</v>
      </c>
      <c r="B212" s="6" t="s">
        <v>424</v>
      </c>
      <c r="F212" s="7">
        <v>39873</v>
      </c>
      <c r="G212" s="6" t="s">
        <v>423</v>
      </c>
    </row>
    <row r="213" spans="1:7" x14ac:dyDescent="0.2">
      <c r="A213" s="7">
        <v>39904</v>
      </c>
      <c r="B213" s="6" t="s">
        <v>422</v>
      </c>
      <c r="F213" s="7">
        <v>39904</v>
      </c>
      <c r="G213" s="6" t="s">
        <v>421</v>
      </c>
    </row>
    <row r="214" spans="1:7" x14ac:dyDescent="0.2">
      <c r="A214" s="7">
        <v>39934</v>
      </c>
      <c r="B214" s="6" t="s">
        <v>420</v>
      </c>
      <c r="F214" s="7">
        <v>39934</v>
      </c>
      <c r="G214" s="6" t="s">
        <v>419</v>
      </c>
    </row>
    <row r="215" spans="1:7" x14ac:dyDescent="0.2">
      <c r="A215" s="7">
        <v>39965</v>
      </c>
      <c r="B215" s="6" t="s">
        <v>418</v>
      </c>
      <c r="F215" s="7">
        <v>39965</v>
      </c>
      <c r="G215" s="6" t="s">
        <v>417</v>
      </c>
    </row>
    <row r="216" spans="1:7" x14ac:dyDescent="0.2">
      <c r="A216" s="7">
        <v>39995</v>
      </c>
      <c r="B216" s="6" t="s">
        <v>416</v>
      </c>
      <c r="F216" s="7">
        <v>39995</v>
      </c>
      <c r="G216" s="6" t="s">
        <v>415</v>
      </c>
    </row>
    <row r="217" spans="1:7" x14ac:dyDescent="0.2">
      <c r="A217" s="7">
        <v>40026</v>
      </c>
      <c r="B217" s="6" t="s">
        <v>414</v>
      </c>
      <c r="F217" s="7">
        <v>40026</v>
      </c>
      <c r="G217" s="6" t="s">
        <v>413</v>
      </c>
    </row>
    <row r="218" spans="1:7" x14ac:dyDescent="0.2">
      <c r="A218" s="7">
        <v>40057</v>
      </c>
      <c r="B218" s="6" t="s">
        <v>412</v>
      </c>
      <c r="F218" s="7">
        <v>40057</v>
      </c>
      <c r="G218" s="6" t="s">
        <v>411</v>
      </c>
    </row>
    <row r="219" spans="1:7" x14ac:dyDescent="0.2">
      <c r="A219" s="7">
        <v>40087</v>
      </c>
      <c r="B219" s="6" t="s">
        <v>410</v>
      </c>
      <c r="F219" s="7">
        <v>40087</v>
      </c>
      <c r="G219" s="6" t="s">
        <v>409</v>
      </c>
    </row>
    <row r="220" spans="1:7" x14ac:dyDescent="0.2">
      <c r="A220" s="7">
        <v>40118</v>
      </c>
      <c r="B220" s="6" t="s">
        <v>408</v>
      </c>
      <c r="F220" s="7">
        <v>40118</v>
      </c>
      <c r="G220" s="6" t="s">
        <v>407</v>
      </c>
    </row>
    <row r="221" spans="1:7" x14ac:dyDescent="0.2">
      <c r="A221" s="7">
        <v>40148</v>
      </c>
      <c r="B221" s="6" t="s">
        <v>406</v>
      </c>
      <c r="F221" s="7">
        <v>40148</v>
      </c>
      <c r="G221" s="6" t="s">
        <v>405</v>
      </c>
    </row>
    <row r="222" spans="1:7" x14ac:dyDescent="0.2">
      <c r="A222" s="7">
        <v>40179</v>
      </c>
      <c r="B222" s="6" t="s">
        <v>404</v>
      </c>
      <c r="F222" s="7">
        <v>40179</v>
      </c>
      <c r="G222" s="6" t="s">
        <v>403</v>
      </c>
    </row>
    <row r="223" spans="1:7" x14ac:dyDescent="0.2">
      <c r="A223" s="7">
        <v>40210</v>
      </c>
      <c r="B223" s="6" t="s">
        <v>402</v>
      </c>
      <c r="F223" s="7">
        <v>40210</v>
      </c>
      <c r="G223" s="6" t="s">
        <v>401</v>
      </c>
    </row>
    <row r="224" spans="1:7" x14ac:dyDescent="0.2">
      <c r="A224" s="7">
        <v>40238</v>
      </c>
      <c r="B224" s="6" t="s">
        <v>400</v>
      </c>
      <c r="F224" s="7">
        <v>40238</v>
      </c>
      <c r="G224" s="6" t="s">
        <v>399</v>
      </c>
    </row>
    <row r="225" spans="1:7" x14ac:dyDescent="0.2">
      <c r="A225" s="7">
        <v>40269</v>
      </c>
      <c r="B225" s="6" t="s">
        <v>398</v>
      </c>
      <c r="F225" s="7">
        <v>40269</v>
      </c>
      <c r="G225" s="6" t="s">
        <v>397</v>
      </c>
    </row>
    <row r="226" spans="1:7" x14ac:dyDescent="0.2">
      <c r="A226" s="7">
        <v>40299</v>
      </c>
      <c r="B226" s="6" t="s">
        <v>396</v>
      </c>
      <c r="F226" s="7">
        <v>40299</v>
      </c>
      <c r="G226" s="6" t="s">
        <v>395</v>
      </c>
    </row>
    <row r="227" spans="1:7" x14ac:dyDescent="0.2">
      <c r="A227" s="7">
        <v>40330</v>
      </c>
      <c r="B227" s="6" t="s">
        <v>394</v>
      </c>
      <c r="F227" s="7">
        <v>40330</v>
      </c>
      <c r="G227" s="6" t="s">
        <v>393</v>
      </c>
    </row>
    <row r="228" spans="1:7" x14ac:dyDescent="0.2">
      <c r="A228" s="7">
        <v>40360</v>
      </c>
      <c r="B228" s="6" t="s">
        <v>392</v>
      </c>
      <c r="F228" s="7">
        <v>40360</v>
      </c>
      <c r="G228" s="6" t="s">
        <v>391</v>
      </c>
    </row>
    <row r="229" spans="1:7" x14ac:dyDescent="0.2">
      <c r="A229" s="7">
        <v>40391</v>
      </c>
      <c r="B229" s="6" t="s">
        <v>390</v>
      </c>
      <c r="F229" s="7">
        <v>40391</v>
      </c>
      <c r="G229" s="6" t="s">
        <v>389</v>
      </c>
    </row>
    <row r="230" spans="1:7" x14ac:dyDescent="0.2">
      <c r="A230" s="7">
        <v>40422</v>
      </c>
      <c r="B230" s="6" t="s">
        <v>388</v>
      </c>
      <c r="F230" s="7">
        <v>40422</v>
      </c>
      <c r="G230" s="6" t="s">
        <v>387</v>
      </c>
    </row>
    <row r="231" spans="1:7" x14ac:dyDescent="0.2">
      <c r="A231" s="7">
        <v>40452</v>
      </c>
      <c r="B231" s="6" t="s">
        <v>386</v>
      </c>
      <c r="F231" s="7">
        <v>40452</v>
      </c>
      <c r="G231" s="6" t="s">
        <v>385</v>
      </c>
    </row>
    <row r="232" spans="1:7" x14ac:dyDescent="0.2">
      <c r="A232" s="7">
        <v>40483</v>
      </c>
      <c r="B232" s="6" t="s">
        <v>384</v>
      </c>
      <c r="F232" s="7">
        <v>40483</v>
      </c>
      <c r="G232" s="6" t="s">
        <v>383</v>
      </c>
    </row>
    <row r="233" spans="1:7" x14ac:dyDescent="0.2">
      <c r="A233" s="7">
        <v>40513</v>
      </c>
      <c r="B233" s="6" t="s">
        <v>382</v>
      </c>
      <c r="F233" s="7">
        <v>40513</v>
      </c>
      <c r="G233" s="6" t="s">
        <v>381</v>
      </c>
    </row>
    <row r="234" spans="1:7" x14ac:dyDescent="0.2">
      <c r="A234" s="7">
        <v>40544</v>
      </c>
      <c r="B234" s="6" t="s">
        <v>380</v>
      </c>
      <c r="F234" s="7">
        <v>40544</v>
      </c>
      <c r="G234" s="6" t="s">
        <v>379</v>
      </c>
    </row>
    <row r="235" spans="1:7" x14ac:dyDescent="0.2">
      <c r="A235" s="7">
        <v>40575</v>
      </c>
      <c r="B235" s="6" t="s">
        <v>378</v>
      </c>
      <c r="F235" s="7">
        <v>40575</v>
      </c>
      <c r="G235" s="6" t="s">
        <v>377</v>
      </c>
    </row>
    <row r="236" spans="1:7" x14ac:dyDescent="0.2">
      <c r="A236" s="7">
        <v>40603</v>
      </c>
      <c r="B236" s="6" t="s">
        <v>376</v>
      </c>
      <c r="F236" s="7">
        <v>40603</v>
      </c>
      <c r="G236" s="6" t="s">
        <v>375</v>
      </c>
    </row>
    <row r="237" spans="1:7" x14ac:dyDescent="0.2">
      <c r="A237" s="7">
        <v>40634</v>
      </c>
      <c r="B237" s="6" t="s">
        <v>374</v>
      </c>
      <c r="F237" s="7">
        <v>40634</v>
      </c>
      <c r="G237" s="6" t="s">
        <v>373</v>
      </c>
    </row>
    <row r="238" spans="1:7" x14ac:dyDescent="0.2">
      <c r="A238" s="7">
        <v>40664</v>
      </c>
      <c r="B238" s="6" t="s">
        <v>371</v>
      </c>
      <c r="F238" s="7">
        <v>40664</v>
      </c>
      <c r="G238" s="6" t="s">
        <v>372</v>
      </c>
    </row>
    <row r="239" spans="1:7" x14ac:dyDescent="0.2">
      <c r="A239" s="7">
        <v>40695</v>
      </c>
      <c r="B239" s="6" t="s">
        <v>371</v>
      </c>
      <c r="F239" s="7">
        <v>40695</v>
      </c>
      <c r="G239" s="6" t="s">
        <v>370</v>
      </c>
    </row>
    <row r="240" spans="1:7" x14ac:dyDescent="0.2">
      <c r="A240" s="7">
        <v>40725</v>
      </c>
      <c r="B240" s="6" t="s">
        <v>369</v>
      </c>
      <c r="F240" s="7">
        <v>40725</v>
      </c>
      <c r="G240" s="6" t="s">
        <v>368</v>
      </c>
    </row>
    <row r="241" spans="1:7" x14ac:dyDescent="0.2">
      <c r="A241" s="7">
        <v>40756</v>
      </c>
      <c r="B241" s="6" t="s">
        <v>367</v>
      </c>
      <c r="F241" s="7">
        <v>40756</v>
      </c>
      <c r="G241" s="6" t="s">
        <v>366</v>
      </c>
    </row>
    <row r="242" spans="1:7" x14ac:dyDescent="0.2">
      <c r="A242" s="7">
        <v>40787</v>
      </c>
      <c r="B242" s="6" t="s">
        <v>365</v>
      </c>
      <c r="F242" s="7">
        <v>40787</v>
      </c>
      <c r="G242" s="6" t="s">
        <v>364</v>
      </c>
    </row>
    <row r="243" spans="1:7" x14ac:dyDescent="0.2">
      <c r="A243" s="7">
        <v>40817</v>
      </c>
      <c r="B243" s="6" t="s">
        <v>363</v>
      </c>
      <c r="F243" s="7">
        <v>40817</v>
      </c>
      <c r="G243" s="6" t="s">
        <v>362</v>
      </c>
    </row>
    <row r="244" spans="1:7" x14ac:dyDescent="0.2">
      <c r="A244" s="7">
        <v>40848</v>
      </c>
      <c r="B244" s="6" t="s">
        <v>361</v>
      </c>
      <c r="F244" s="7">
        <v>40848</v>
      </c>
      <c r="G244" s="6" t="s">
        <v>360</v>
      </c>
    </row>
    <row r="245" spans="1:7" x14ac:dyDescent="0.2">
      <c r="A245" s="7">
        <v>40878</v>
      </c>
      <c r="B245" s="6" t="s">
        <v>359</v>
      </c>
      <c r="F245" s="7">
        <v>40878</v>
      </c>
      <c r="G245" s="6" t="s">
        <v>358</v>
      </c>
    </row>
    <row r="246" spans="1:7" x14ac:dyDescent="0.2">
      <c r="A246" s="7">
        <v>40909</v>
      </c>
      <c r="B246" s="6" t="s">
        <v>357</v>
      </c>
      <c r="F246" s="7">
        <v>40909</v>
      </c>
      <c r="G246" s="6" t="s">
        <v>356</v>
      </c>
    </row>
    <row r="247" spans="1:7" x14ac:dyDescent="0.2">
      <c r="A247" s="7">
        <v>40940</v>
      </c>
      <c r="B247" s="6" t="s">
        <v>355</v>
      </c>
      <c r="F247" s="7">
        <v>40940</v>
      </c>
      <c r="G247" s="6" t="s">
        <v>354</v>
      </c>
    </row>
    <row r="248" spans="1:7" x14ac:dyDescent="0.2">
      <c r="A248" s="7">
        <v>40969</v>
      </c>
      <c r="B248" s="6" t="s">
        <v>353</v>
      </c>
      <c r="F248" s="7">
        <v>40969</v>
      </c>
      <c r="G248" s="6" t="s">
        <v>352</v>
      </c>
    </row>
    <row r="249" spans="1:7" x14ac:dyDescent="0.2">
      <c r="A249" s="7">
        <v>41000</v>
      </c>
      <c r="B249" s="6" t="s">
        <v>351</v>
      </c>
      <c r="F249" s="7">
        <v>41000</v>
      </c>
      <c r="G249" s="6" t="s">
        <v>350</v>
      </c>
    </row>
    <row r="250" spans="1:7" x14ac:dyDescent="0.2">
      <c r="A250" s="7">
        <v>41030</v>
      </c>
      <c r="B250" s="6" t="s">
        <v>349</v>
      </c>
      <c r="F250" s="7">
        <v>41030</v>
      </c>
      <c r="G250" s="6" t="s">
        <v>348</v>
      </c>
    </row>
    <row r="251" spans="1:7" x14ac:dyDescent="0.2">
      <c r="A251" s="7">
        <v>41061</v>
      </c>
      <c r="B251" s="6" t="s">
        <v>347</v>
      </c>
      <c r="F251" s="7">
        <v>41061</v>
      </c>
      <c r="G251" s="6" t="s">
        <v>346</v>
      </c>
    </row>
    <row r="252" spans="1:7" x14ac:dyDescent="0.2">
      <c r="A252" s="7">
        <v>41091</v>
      </c>
      <c r="B252" s="6" t="s">
        <v>345</v>
      </c>
      <c r="F252" s="7">
        <v>41091</v>
      </c>
      <c r="G252" s="6" t="s">
        <v>344</v>
      </c>
    </row>
    <row r="253" spans="1:7" x14ac:dyDescent="0.2">
      <c r="A253" s="7">
        <v>41122</v>
      </c>
      <c r="B253" s="6" t="s">
        <v>343</v>
      </c>
      <c r="F253" s="7">
        <v>41122</v>
      </c>
      <c r="G253" s="6" t="s">
        <v>342</v>
      </c>
    </row>
    <row r="254" spans="1:7" x14ac:dyDescent="0.2">
      <c r="A254" s="7">
        <v>41153</v>
      </c>
      <c r="B254" s="6" t="s">
        <v>341</v>
      </c>
      <c r="F254" s="7">
        <v>41153</v>
      </c>
      <c r="G254" s="6" t="s">
        <v>340</v>
      </c>
    </row>
    <row r="255" spans="1:7" x14ac:dyDescent="0.2">
      <c r="A255" s="7">
        <v>41183</v>
      </c>
      <c r="B255" s="6" t="s">
        <v>339</v>
      </c>
      <c r="F255" s="7">
        <v>41183</v>
      </c>
      <c r="G255" s="6" t="s">
        <v>338</v>
      </c>
    </row>
    <row r="256" spans="1:7" x14ac:dyDescent="0.2">
      <c r="A256" s="7">
        <v>41214</v>
      </c>
      <c r="B256" s="6" t="s">
        <v>337</v>
      </c>
      <c r="F256" s="7">
        <v>41214</v>
      </c>
      <c r="G256" s="6" t="s">
        <v>336</v>
      </c>
    </row>
    <row r="257" spans="1:7" x14ac:dyDescent="0.2">
      <c r="A257" s="7">
        <v>41244</v>
      </c>
      <c r="B257" s="6" t="s">
        <v>335</v>
      </c>
      <c r="F257" s="7">
        <v>41244</v>
      </c>
      <c r="G257" s="6" t="s">
        <v>334</v>
      </c>
    </row>
    <row r="258" spans="1:7" x14ac:dyDescent="0.2">
      <c r="A258" s="7">
        <v>41275</v>
      </c>
      <c r="B258" s="6" t="s">
        <v>333</v>
      </c>
      <c r="F258" s="7">
        <v>41275</v>
      </c>
      <c r="G258" s="6" t="s">
        <v>332</v>
      </c>
    </row>
    <row r="259" spans="1:7" x14ac:dyDescent="0.2">
      <c r="A259" s="7">
        <v>41306</v>
      </c>
      <c r="B259" s="6" t="s">
        <v>331</v>
      </c>
      <c r="F259" s="7">
        <v>41306</v>
      </c>
      <c r="G259" s="6" t="s">
        <v>330</v>
      </c>
    </row>
    <row r="260" spans="1:7" x14ac:dyDescent="0.2">
      <c r="A260" s="7">
        <v>41334</v>
      </c>
      <c r="B260" s="6" t="s">
        <v>329</v>
      </c>
      <c r="F260" s="7">
        <v>41334</v>
      </c>
      <c r="G260" s="6" t="s">
        <v>328</v>
      </c>
    </row>
    <row r="261" spans="1:7" x14ac:dyDescent="0.2">
      <c r="A261" s="7">
        <v>41365</v>
      </c>
      <c r="B261" s="6" t="s">
        <v>327</v>
      </c>
      <c r="F261" s="7">
        <v>41365</v>
      </c>
      <c r="G261" s="6" t="s">
        <v>326</v>
      </c>
    </row>
    <row r="262" spans="1:7" x14ac:dyDescent="0.2">
      <c r="A262" s="7">
        <v>41395</v>
      </c>
      <c r="B262" s="6" t="s">
        <v>325</v>
      </c>
      <c r="F262" s="7">
        <v>41395</v>
      </c>
      <c r="G262" s="6" t="s">
        <v>324</v>
      </c>
    </row>
    <row r="263" spans="1:7" x14ac:dyDescent="0.2">
      <c r="A263" s="7">
        <v>41426</v>
      </c>
      <c r="B263" s="6" t="s">
        <v>323</v>
      </c>
      <c r="F263" s="7">
        <v>41426</v>
      </c>
      <c r="G263" s="6" t="s">
        <v>322</v>
      </c>
    </row>
    <row r="264" spans="1:7" x14ac:dyDescent="0.2">
      <c r="A264" s="7">
        <v>41456</v>
      </c>
      <c r="B264" s="6" t="s">
        <v>321</v>
      </c>
      <c r="F264" s="7">
        <v>41456</v>
      </c>
      <c r="G264" s="6" t="s">
        <v>320</v>
      </c>
    </row>
    <row r="265" spans="1:7" x14ac:dyDescent="0.2">
      <c r="A265" s="7">
        <v>41487</v>
      </c>
      <c r="B265" s="6" t="s">
        <v>319</v>
      </c>
      <c r="F265" s="7">
        <v>41487</v>
      </c>
      <c r="G265" s="6" t="s">
        <v>318</v>
      </c>
    </row>
    <row r="266" spans="1:7" x14ac:dyDescent="0.2">
      <c r="A266" s="7">
        <v>41518</v>
      </c>
      <c r="B266" s="6" t="s">
        <v>317</v>
      </c>
      <c r="F266" s="7">
        <v>41518</v>
      </c>
      <c r="G266" s="6" t="s">
        <v>316</v>
      </c>
    </row>
    <row r="267" spans="1:7" x14ac:dyDescent="0.2">
      <c r="A267" s="7">
        <v>41548</v>
      </c>
      <c r="B267" s="6" t="s">
        <v>315</v>
      </c>
      <c r="F267" s="7">
        <v>41548</v>
      </c>
      <c r="G267" s="6" t="s">
        <v>314</v>
      </c>
    </row>
    <row r="268" spans="1:7" x14ac:dyDescent="0.2">
      <c r="A268" s="7">
        <v>41579</v>
      </c>
      <c r="B268" s="6" t="s">
        <v>313</v>
      </c>
      <c r="F268" s="7">
        <v>41579</v>
      </c>
      <c r="G268" s="6" t="s">
        <v>312</v>
      </c>
    </row>
    <row r="269" spans="1:7" x14ac:dyDescent="0.2">
      <c r="A269" s="7">
        <v>41609</v>
      </c>
      <c r="B269" s="6" t="s">
        <v>311</v>
      </c>
      <c r="F269" s="7">
        <v>41609</v>
      </c>
      <c r="G269" s="6" t="s">
        <v>310</v>
      </c>
    </row>
    <row r="270" spans="1:7" x14ac:dyDescent="0.2">
      <c r="A270" s="7">
        <v>41640</v>
      </c>
      <c r="B270" s="6" t="s">
        <v>309</v>
      </c>
      <c r="F270" s="7">
        <v>41640</v>
      </c>
      <c r="G270" s="6" t="s">
        <v>308</v>
      </c>
    </row>
    <row r="271" spans="1:7" x14ac:dyDescent="0.2">
      <c r="A271" s="7">
        <v>41671</v>
      </c>
      <c r="B271" s="6" t="s">
        <v>307</v>
      </c>
      <c r="F271" s="7">
        <v>41671</v>
      </c>
      <c r="G271" s="6" t="s">
        <v>306</v>
      </c>
    </row>
    <row r="272" spans="1:7" x14ac:dyDescent="0.2">
      <c r="A272" s="7">
        <v>41699</v>
      </c>
      <c r="B272" s="6" t="s">
        <v>305</v>
      </c>
      <c r="F272" s="7">
        <v>41699</v>
      </c>
      <c r="G272" s="6" t="s">
        <v>304</v>
      </c>
    </row>
    <row r="273" spans="1:7" x14ac:dyDescent="0.2">
      <c r="A273" s="7">
        <v>41730</v>
      </c>
      <c r="B273" s="6" t="s">
        <v>303</v>
      </c>
      <c r="F273" s="7">
        <v>41730</v>
      </c>
      <c r="G273" s="6" t="s">
        <v>302</v>
      </c>
    </row>
    <row r="274" spans="1:7" x14ac:dyDescent="0.2">
      <c r="A274" s="7">
        <v>41760</v>
      </c>
      <c r="B274" s="6" t="s">
        <v>301</v>
      </c>
      <c r="F274" s="7">
        <v>41760</v>
      </c>
      <c r="G274" s="6" t="s">
        <v>300</v>
      </c>
    </row>
    <row r="275" spans="1:7" x14ac:dyDescent="0.2">
      <c r="A275" s="7">
        <v>41791</v>
      </c>
      <c r="B275" s="6" t="s">
        <v>299</v>
      </c>
      <c r="F275" s="7">
        <v>41791</v>
      </c>
      <c r="G275" s="6" t="s">
        <v>298</v>
      </c>
    </row>
    <row r="276" spans="1:7" x14ac:dyDescent="0.2">
      <c r="A276" s="7">
        <v>41821</v>
      </c>
      <c r="B276" s="6" t="s">
        <v>297</v>
      </c>
      <c r="F276" s="7">
        <v>41821</v>
      </c>
      <c r="G276" s="6" t="s">
        <v>296</v>
      </c>
    </row>
    <row r="277" spans="1:7" x14ac:dyDescent="0.2">
      <c r="A277" s="7">
        <v>41852</v>
      </c>
      <c r="B277" s="6" t="s">
        <v>295</v>
      </c>
      <c r="F277" s="7">
        <v>41852</v>
      </c>
      <c r="G277" s="6" t="s">
        <v>294</v>
      </c>
    </row>
    <row r="278" spans="1:7" x14ac:dyDescent="0.2">
      <c r="A278" s="7">
        <v>41883</v>
      </c>
      <c r="B278" s="6" t="s">
        <v>293</v>
      </c>
      <c r="F278" s="7">
        <v>41883</v>
      </c>
      <c r="G278" s="6" t="s">
        <v>292</v>
      </c>
    </row>
    <row r="279" spans="1:7" x14ac:dyDescent="0.2">
      <c r="A279" s="7">
        <v>41913</v>
      </c>
      <c r="B279" s="6" t="s">
        <v>291</v>
      </c>
      <c r="F279" s="7">
        <v>41913</v>
      </c>
      <c r="G279" s="6" t="s">
        <v>290</v>
      </c>
    </row>
    <row r="280" spans="1:7" x14ac:dyDescent="0.2">
      <c r="A280" s="7">
        <v>41944</v>
      </c>
      <c r="B280" s="6" t="s">
        <v>289</v>
      </c>
      <c r="F280" s="7">
        <v>41944</v>
      </c>
      <c r="G280" s="6" t="s">
        <v>288</v>
      </c>
    </row>
    <row r="281" spans="1:7" x14ac:dyDescent="0.2">
      <c r="A281" s="7">
        <v>41974</v>
      </c>
      <c r="B281" s="6" t="s">
        <v>287</v>
      </c>
      <c r="F281" s="7">
        <v>41974</v>
      </c>
      <c r="G281" s="6" t="s">
        <v>286</v>
      </c>
    </row>
    <row r="282" spans="1:7" x14ac:dyDescent="0.2">
      <c r="A282" s="7">
        <v>42005</v>
      </c>
      <c r="B282" s="6" t="s">
        <v>285</v>
      </c>
      <c r="F282" s="7">
        <v>42005</v>
      </c>
      <c r="G282" s="6" t="s">
        <v>284</v>
      </c>
    </row>
    <row r="283" spans="1:7" x14ac:dyDescent="0.2">
      <c r="A283" s="7">
        <v>42036</v>
      </c>
      <c r="B283" s="6" t="s">
        <v>283</v>
      </c>
      <c r="F283" s="7">
        <v>42036</v>
      </c>
      <c r="G283" s="6" t="s">
        <v>282</v>
      </c>
    </row>
    <row r="284" spans="1:7" x14ac:dyDescent="0.2">
      <c r="A284" s="7">
        <v>42064</v>
      </c>
      <c r="B284" s="6" t="s">
        <v>281</v>
      </c>
      <c r="F284" s="7">
        <v>42064</v>
      </c>
      <c r="G284" s="6" t="s">
        <v>280</v>
      </c>
    </row>
    <row r="285" spans="1:7" x14ac:dyDescent="0.2">
      <c r="A285" s="7">
        <v>42095</v>
      </c>
      <c r="B285" s="6" t="s">
        <v>279</v>
      </c>
      <c r="F285" s="7">
        <v>42095</v>
      </c>
      <c r="G285" s="6" t="s">
        <v>278</v>
      </c>
    </row>
    <row r="286" spans="1:7" x14ac:dyDescent="0.2">
      <c r="A286" s="7">
        <v>42125</v>
      </c>
      <c r="B286" s="6" t="s">
        <v>277</v>
      </c>
      <c r="F286" s="7">
        <v>42125</v>
      </c>
      <c r="G286" s="6" t="s">
        <v>276</v>
      </c>
    </row>
    <row r="287" spans="1:7" x14ac:dyDescent="0.2">
      <c r="A287" s="7">
        <v>42156</v>
      </c>
      <c r="B287" s="6" t="s">
        <v>264</v>
      </c>
      <c r="F287" s="7">
        <v>42156</v>
      </c>
      <c r="G287" s="6" t="s">
        <v>275</v>
      </c>
    </row>
    <row r="288" spans="1:7" x14ac:dyDescent="0.2">
      <c r="A288" s="7">
        <v>42186</v>
      </c>
      <c r="B288" s="6" t="s">
        <v>274</v>
      </c>
      <c r="F288" s="7">
        <v>42186</v>
      </c>
      <c r="G288" s="6" t="s">
        <v>273</v>
      </c>
    </row>
    <row r="289" spans="1:7" x14ac:dyDescent="0.2">
      <c r="A289" s="7">
        <v>42217</v>
      </c>
      <c r="B289" s="6" t="s">
        <v>272</v>
      </c>
      <c r="F289" s="7">
        <v>42217</v>
      </c>
      <c r="G289" s="6" t="s">
        <v>271</v>
      </c>
    </row>
    <row r="290" spans="1:7" x14ac:dyDescent="0.2">
      <c r="A290" s="7">
        <v>42248</v>
      </c>
      <c r="B290" s="6" t="s">
        <v>270</v>
      </c>
      <c r="F290" s="7">
        <v>42248</v>
      </c>
      <c r="G290" s="6" t="s">
        <v>269</v>
      </c>
    </row>
    <row r="291" spans="1:7" x14ac:dyDescent="0.2">
      <c r="A291" s="7">
        <v>42278</v>
      </c>
      <c r="B291" s="6" t="s">
        <v>268</v>
      </c>
      <c r="F291" s="7">
        <v>42278</v>
      </c>
      <c r="G291" s="6" t="s">
        <v>267</v>
      </c>
    </row>
    <row r="292" spans="1:7" x14ac:dyDescent="0.2">
      <c r="A292" s="7">
        <v>42309</v>
      </c>
      <c r="B292" s="6" t="s">
        <v>266</v>
      </c>
      <c r="F292" s="7">
        <v>42309</v>
      </c>
      <c r="G292" s="6" t="s">
        <v>265</v>
      </c>
    </row>
    <row r="293" spans="1:7" x14ac:dyDescent="0.2">
      <c r="A293" s="7">
        <v>42339</v>
      </c>
      <c r="B293" s="6" t="s">
        <v>264</v>
      </c>
      <c r="F293" s="7">
        <v>42339</v>
      </c>
      <c r="G293" s="6" t="s">
        <v>263</v>
      </c>
    </row>
    <row r="294" spans="1:7" x14ac:dyDescent="0.2">
      <c r="A294" s="7">
        <v>42370</v>
      </c>
      <c r="B294" s="6" t="s">
        <v>262</v>
      </c>
      <c r="F294" s="7">
        <v>42370</v>
      </c>
      <c r="G294" s="6" t="s">
        <v>261</v>
      </c>
    </row>
    <row r="295" spans="1:7" x14ac:dyDescent="0.2">
      <c r="A295" s="7">
        <v>42401</v>
      </c>
      <c r="B295" s="6" t="s">
        <v>260</v>
      </c>
      <c r="F295" s="7">
        <v>42401</v>
      </c>
      <c r="G295" s="6" t="s">
        <v>259</v>
      </c>
    </row>
    <row r="296" spans="1:7" x14ac:dyDescent="0.2">
      <c r="A296" s="7">
        <v>42430</v>
      </c>
      <c r="B296" s="6" t="s">
        <v>258</v>
      </c>
      <c r="F296" s="7">
        <v>42430</v>
      </c>
      <c r="G296" s="6" t="s">
        <v>257</v>
      </c>
    </row>
    <row r="297" spans="1:7" x14ac:dyDescent="0.2">
      <c r="A297" s="7">
        <v>42461</v>
      </c>
      <c r="B297" s="6" t="s">
        <v>256</v>
      </c>
      <c r="F297" s="7">
        <v>42461</v>
      </c>
      <c r="G297" s="6" t="s">
        <v>255</v>
      </c>
    </row>
    <row r="298" spans="1:7" x14ac:dyDescent="0.2">
      <c r="A298" s="7">
        <v>42491</v>
      </c>
      <c r="B298" s="6" t="s">
        <v>254</v>
      </c>
      <c r="F298" s="7">
        <v>42491</v>
      </c>
      <c r="G298" s="6" t="s">
        <v>253</v>
      </c>
    </row>
    <row r="299" spans="1:7" x14ac:dyDescent="0.2">
      <c r="A299" s="7">
        <v>42522</v>
      </c>
      <c r="B299" s="6" t="s">
        <v>252</v>
      </c>
      <c r="F299" s="7">
        <v>42522</v>
      </c>
      <c r="G299" s="6" t="s">
        <v>251</v>
      </c>
    </row>
    <row r="300" spans="1:7" x14ac:dyDescent="0.2">
      <c r="A300" s="7">
        <v>42552</v>
      </c>
      <c r="B300" s="6" t="s">
        <v>250</v>
      </c>
      <c r="F300" s="7">
        <v>42552</v>
      </c>
      <c r="G300" s="6" t="s">
        <v>249</v>
      </c>
    </row>
    <row r="301" spans="1:7" x14ac:dyDescent="0.2">
      <c r="A301" s="7">
        <v>42583</v>
      </c>
      <c r="B301" s="6" t="s">
        <v>248</v>
      </c>
      <c r="F301" s="7">
        <v>42583</v>
      </c>
      <c r="G301" s="6" t="s">
        <v>247</v>
      </c>
    </row>
    <row r="302" spans="1:7" x14ac:dyDescent="0.2">
      <c r="A302" s="7">
        <v>42614</v>
      </c>
      <c r="B302" s="6" t="s">
        <v>246</v>
      </c>
      <c r="F302" s="7">
        <v>42614</v>
      </c>
      <c r="G302" s="6" t="s">
        <v>245</v>
      </c>
    </row>
    <row r="303" spans="1:7" x14ac:dyDescent="0.2">
      <c r="A303" s="7">
        <v>42644</v>
      </c>
      <c r="B303" s="6" t="s">
        <v>244</v>
      </c>
      <c r="F303" s="7">
        <v>42644</v>
      </c>
      <c r="G303" s="6" t="s">
        <v>243</v>
      </c>
    </row>
    <row r="304" spans="1:7" x14ac:dyDescent="0.2">
      <c r="A304" s="7">
        <v>42675</v>
      </c>
      <c r="B304" s="6" t="s">
        <v>242</v>
      </c>
      <c r="F304" s="7">
        <v>42675</v>
      </c>
      <c r="G304" s="6" t="s">
        <v>241</v>
      </c>
    </row>
    <row r="305" spans="1:7" x14ac:dyDescent="0.2">
      <c r="A305" s="7">
        <v>42705</v>
      </c>
      <c r="B305" s="6" t="s">
        <v>240</v>
      </c>
      <c r="F305" s="7">
        <v>42705</v>
      </c>
      <c r="G305" s="6" t="s">
        <v>239</v>
      </c>
    </row>
    <row r="306" spans="1:7" x14ac:dyDescent="0.2">
      <c r="A306" s="7">
        <v>42736</v>
      </c>
      <c r="B306" s="6" t="s">
        <v>238</v>
      </c>
      <c r="F306" s="7">
        <v>42736</v>
      </c>
      <c r="G306" s="6" t="s">
        <v>237</v>
      </c>
    </row>
    <row r="307" spans="1:7" x14ac:dyDescent="0.2">
      <c r="A307" s="7">
        <v>42767</v>
      </c>
      <c r="B307" s="6" t="s">
        <v>236</v>
      </c>
      <c r="F307" s="7">
        <v>42767</v>
      </c>
      <c r="G307" s="6" t="s">
        <v>235</v>
      </c>
    </row>
    <row r="308" spans="1:7" x14ac:dyDescent="0.2">
      <c r="A308" s="7">
        <v>42795</v>
      </c>
      <c r="B308" s="6" t="s">
        <v>234</v>
      </c>
      <c r="F308" s="7">
        <v>42795</v>
      </c>
      <c r="G308" s="6" t="s">
        <v>233</v>
      </c>
    </row>
    <row r="309" spans="1:7" x14ac:dyDescent="0.2">
      <c r="A309" s="7">
        <v>42826</v>
      </c>
      <c r="B309" s="6" t="s">
        <v>232</v>
      </c>
      <c r="F309" s="7">
        <v>42826</v>
      </c>
      <c r="G309" s="6" t="s">
        <v>231</v>
      </c>
    </row>
    <row r="310" spans="1:7" x14ac:dyDescent="0.2">
      <c r="A310" s="7">
        <v>42856</v>
      </c>
      <c r="B310" s="6" t="s">
        <v>230</v>
      </c>
      <c r="F310" s="7">
        <v>42856</v>
      </c>
      <c r="G310" s="6" t="s">
        <v>229</v>
      </c>
    </row>
    <row r="311" spans="1:7" x14ac:dyDescent="0.2">
      <c r="A311" s="7">
        <v>42887</v>
      </c>
      <c r="B311" s="6" t="s">
        <v>228</v>
      </c>
      <c r="F311" s="7">
        <v>42887</v>
      </c>
      <c r="G311" s="6" t="s">
        <v>227</v>
      </c>
    </row>
    <row r="312" spans="1:7" x14ac:dyDescent="0.2">
      <c r="A312" s="7">
        <v>42917</v>
      </c>
      <c r="B312" s="6" t="s">
        <v>226</v>
      </c>
      <c r="F312" s="7">
        <v>42917</v>
      </c>
      <c r="G312" s="6" t="s">
        <v>225</v>
      </c>
    </row>
    <row r="313" spans="1:7" x14ac:dyDescent="0.2">
      <c r="A313" s="7">
        <v>42948</v>
      </c>
      <c r="B313" s="6" t="s">
        <v>224</v>
      </c>
      <c r="F313" s="7">
        <v>42948</v>
      </c>
      <c r="G313" s="6" t="s">
        <v>223</v>
      </c>
    </row>
    <row r="314" spans="1:7" x14ac:dyDescent="0.2">
      <c r="A314" s="7">
        <v>42979</v>
      </c>
      <c r="B314" s="6" t="s">
        <v>222</v>
      </c>
      <c r="F314" s="7">
        <v>42979</v>
      </c>
      <c r="G314" s="6" t="s">
        <v>221</v>
      </c>
    </row>
    <row r="315" spans="1:7" x14ac:dyDescent="0.2">
      <c r="A315" s="7">
        <v>43009</v>
      </c>
      <c r="B315" s="6" t="s">
        <v>220</v>
      </c>
      <c r="F315" s="7">
        <v>43009</v>
      </c>
      <c r="G315" s="6" t="s">
        <v>219</v>
      </c>
    </row>
    <row r="316" spans="1:7" x14ac:dyDescent="0.2">
      <c r="A316" s="7">
        <v>43040</v>
      </c>
      <c r="B316" s="6" t="s">
        <v>218</v>
      </c>
      <c r="F316" s="7">
        <v>43040</v>
      </c>
      <c r="G316" s="6" t="s">
        <v>217</v>
      </c>
    </row>
    <row r="317" spans="1:7" x14ac:dyDescent="0.2">
      <c r="A317" s="7">
        <v>43070</v>
      </c>
      <c r="B317" s="6" t="s">
        <v>216</v>
      </c>
      <c r="F317" s="7">
        <v>43070</v>
      </c>
      <c r="G317" s="6" t="s">
        <v>215</v>
      </c>
    </row>
    <row r="318" spans="1:7" x14ac:dyDescent="0.2">
      <c r="A318" s="7">
        <v>43101</v>
      </c>
      <c r="B318" s="6" t="s">
        <v>214</v>
      </c>
      <c r="F318" s="7">
        <v>43101</v>
      </c>
      <c r="G318" s="6" t="s">
        <v>213</v>
      </c>
    </row>
    <row r="319" spans="1:7" x14ac:dyDescent="0.2">
      <c r="A319" s="7">
        <v>43132</v>
      </c>
      <c r="B319" s="6" t="s">
        <v>212</v>
      </c>
      <c r="F319" s="7">
        <v>43132</v>
      </c>
      <c r="G319" s="6" t="s">
        <v>211</v>
      </c>
    </row>
    <row r="320" spans="1:7" x14ac:dyDescent="0.2">
      <c r="A320" s="7">
        <v>43160</v>
      </c>
      <c r="B320" s="6" t="s">
        <v>210</v>
      </c>
      <c r="F320" s="7">
        <v>43160</v>
      </c>
      <c r="G320" s="6" t="s">
        <v>209</v>
      </c>
    </row>
    <row r="321" spans="1:7" x14ac:dyDescent="0.2">
      <c r="A321" s="7">
        <v>43191</v>
      </c>
      <c r="B321" s="6" t="s">
        <v>208</v>
      </c>
      <c r="F321" s="7">
        <v>43191</v>
      </c>
      <c r="G321" s="6" t="s">
        <v>207</v>
      </c>
    </row>
    <row r="322" spans="1:7" x14ac:dyDescent="0.2">
      <c r="A322" s="7">
        <v>43221</v>
      </c>
      <c r="B322" s="6" t="s">
        <v>206</v>
      </c>
      <c r="F322" s="7">
        <v>43221</v>
      </c>
      <c r="G322" s="6" t="s">
        <v>205</v>
      </c>
    </row>
    <row r="323" spans="1:7" x14ac:dyDescent="0.2">
      <c r="A323" s="7">
        <v>43252</v>
      </c>
      <c r="B323" s="6" t="s">
        <v>204</v>
      </c>
      <c r="F323" s="7">
        <v>43252</v>
      </c>
      <c r="G323" s="6" t="s">
        <v>203</v>
      </c>
    </row>
    <row r="324" spans="1:7" x14ac:dyDescent="0.2">
      <c r="A324" s="7">
        <v>43282</v>
      </c>
      <c r="B324" s="6" t="s">
        <v>202</v>
      </c>
      <c r="F324" s="7">
        <v>43282</v>
      </c>
      <c r="G324" s="6" t="s">
        <v>201</v>
      </c>
    </row>
    <row r="325" spans="1:7" x14ac:dyDescent="0.2">
      <c r="A325" s="7">
        <v>43313</v>
      </c>
      <c r="B325" s="6" t="s">
        <v>200</v>
      </c>
      <c r="F325" s="7">
        <v>43313</v>
      </c>
      <c r="G325" s="6" t="s">
        <v>199</v>
      </c>
    </row>
    <row r="326" spans="1:7" x14ac:dyDescent="0.2">
      <c r="A326" s="7">
        <v>43344</v>
      </c>
      <c r="B326" s="6" t="s">
        <v>198</v>
      </c>
      <c r="F326" s="7">
        <v>43344</v>
      </c>
      <c r="G326" s="6" t="s">
        <v>197</v>
      </c>
    </row>
    <row r="327" spans="1:7" x14ac:dyDescent="0.2">
      <c r="A327" s="7">
        <v>43374</v>
      </c>
      <c r="B327" s="6" t="s">
        <v>196</v>
      </c>
      <c r="F327" s="7">
        <v>43374</v>
      </c>
      <c r="G327" s="6" t="s">
        <v>195</v>
      </c>
    </row>
    <row r="328" spans="1:7" x14ac:dyDescent="0.2">
      <c r="A328" s="7">
        <v>43405</v>
      </c>
      <c r="B328" s="6" t="s">
        <v>194</v>
      </c>
      <c r="F328" s="7">
        <v>43405</v>
      </c>
      <c r="G328" s="6" t="s">
        <v>193</v>
      </c>
    </row>
    <row r="329" spans="1:7" x14ac:dyDescent="0.2">
      <c r="A329" s="7">
        <v>43435</v>
      </c>
      <c r="B329" s="6" t="s">
        <v>192</v>
      </c>
      <c r="F329" s="7">
        <v>43435</v>
      </c>
      <c r="G329" s="6" t="s">
        <v>191</v>
      </c>
    </row>
    <row r="330" spans="1:7" x14ac:dyDescent="0.2">
      <c r="A330" s="7">
        <v>43466</v>
      </c>
      <c r="B330" s="6" t="s">
        <v>2</v>
      </c>
      <c r="F330" s="7">
        <v>43466</v>
      </c>
      <c r="G330" s="6" t="s">
        <v>190</v>
      </c>
    </row>
    <row r="331" spans="1:7" x14ac:dyDescent="0.2">
      <c r="A331" s="7">
        <v>43497</v>
      </c>
      <c r="B331" s="6" t="s">
        <v>3</v>
      </c>
      <c r="F331" s="7">
        <v>43497</v>
      </c>
      <c r="G331" s="6" t="s">
        <v>189</v>
      </c>
    </row>
    <row r="332" spans="1:7" x14ac:dyDescent="0.2">
      <c r="A332" s="7">
        <v>43525</v>
      </c>
      <c r="B332" s="6" t="s">
        <v>4</v>
      </c>
      <c r="F332" s="7">
        <v>43525</v>
      </c>
      <c r="G332" s="6" t="s">
        <v>188</v>
      </c>
    </row>
    <row r="333" spans="1:7" x14ac:dyDescent="0.2">
      <c r="A333" s="7">
        <v>43556</v>
      </c>
      <c r="B333" s="6" t="s">
        <v>5</v>
      </c>
      <c r="F333" s="7">
        <v>43556</v>
      </c>
      <c r="G333" s="6" t="s">
        <v>187</v>
      </c>
    </row>
    <row r="334" spans="1:7" x14ac:dyDescent="0.2">
      <c r="A334" s="7">
        <v>43586</v>
      </c>
      <c r="B334" s="6" t="s">
        <v>6</v>
      </c>
      <c r="F334" s="7">
        <v>43586</v>
      </c>
      <c r="G334" s="6" t="s">
        <v>186</v>
      </c>
    </row>
    <row r="335" spans="1:7" x14ac:dyDescent="0.2">
      <c r="A335" s="7">
        <v>43617</v>
      </c>
      <c r="B335" s="6" t="s">
        <v>7</v>
      </c>
      <c r="F335" s="7">
        <v>43617</v>
      </c>
      <c r="G335" s="6" t="s">
        <v>185</v>
      </c>
    </row>
    <row r="336" spans="1:7" x14ac:dyDescent="0.2">
      <c r="A336" s="7">
        <v>43647</v>
      </c>
      <c r="B336" s="6" t="s">
        <v>8</v>
      </c>
      <c r="F336" s="7">
        <v>43647</v>
      </c>
      <c r="G336" s="6" t="s">
        <v>184</v>
      </c>
    </row>
    <row r="337" spans="1:7" x14ac:dyDescent="0.2">
      <c r="A337" s="7">
        <v>43678</v>
      </c>
      <c r="B337" s="6" t="s">
        <v>183</v>
      </c>
      <c r="F337" s="7">
        <v>43678</v>
      </c>
      <c r="G337" s="6" t="s">
        <v>182</v>
      </c>
    </row>
    <row r="338" spans="1:7" x14ac:dyDescent="0.2">
      <c r="A338" s="7">
        <v>43709</v>
      </c>
      <c r="B338" s="6" t="s">
        <v>10</v>
      </c>
      <c r="F338" s="7">
        <v>43709</v>
      </c>
      <c r="G338" s="6" t="s">
        <v>181</v>
      </c>
    </row>
    <row r="339" spans="1:7" x14ac:dyDescent="0.2">
      <c r="A339" s="7">
        <v>43739</v>
      </c>
      <c r="B339" s="6" t="s">
        <v>11</v>
      </c>
      <c r="F339" s="7">
        <v>43739</v>
      </c>
      <c r="G339" s="6" t="s">
        <v>180</v>
      </c>
    </row>
    <row r="340" spans="1:7" x14ac:dyDescent="0.2">
      <c r="A340" s="7">
        <v>43770</v>
      </c>
      <c r="B340" s="6" t="s">
        <v>12</v>
      </c>
      <c r="F340" s="7">
        <v>43770</v>
      </c>
      <c r="G340" s="6" t="s">
        <v>179</v>
      </c>
    </row>
    <row r="341" spans="1:7" x14ac:dyDescent="0.2">
      <c r="A341" s="7">
        <v>43800</v>
      </c>
      <c r="B341" s="6" t="s">
        <v>13</v>
      </c>
      <c r="F341" s="7">
        <v>43800</v>
      </c>
      <c r="G341" s="6" t="s">
        <v>178</v>
      </c>
    </row>
    <row r="342" spans="1:7" x14ac:dyDescent="0.2">
      <c r="A342" s="7">
        <v>43831</v>
      </c>
      <c r="B342" s="6" t="s">
        <v>14</v>
      </c>
      <c r="F342" s="7">
        <v>43831</v>
      </c>
      <c r="G342" s="6" t="s">
        <v>177</v>
      </c>
    </row>
    <row r="343" spans="1:7" x14ac:dyDescent="0.2">
      <c r="A343" s="7">
        <v>43862</v>
      </c>
      <c r="B343" s="6" t="s">
        <v>15</v>
      </c>
      <c r="F343" s="7">
        <v>43862</v>
      </c>
      <c r="G343" s="6" t="s">
        <v>176</v>
      </c>
    </row>
    <row r="344" spans="1:7" x14ac:dyDescent="0.2">
      <c r="A344" s="7">
        <v>43891</v>
      </c>
      <c r="B344" s="6" t="s">
        <v>16</v>
      </c>
      <c r="F344" s="7">
        <v>43891</v>
      </c>
      <c r="G344" s="6" t="s">
        <v>175</v>
      </c>
    </row>
    <row r="345" spans="1:7" x14ac:dyDescent="0.2">
      <c r="A345" s="7">
        <v>43922</v>
      </c>
      <c r="B345" s="6" t="s">
        <v>174</v>
      </c>
      <c r="F345" s="7">
        <v>43922</v>
      </c>
      <c r="G345" s="6" t="s">
        <v>173</v>
      </c>
    </row>
    <row r="346" spans="1:7" x14ac:dyDescent="0.2">
      <c r="A346" s="7">
        <v>43952</v>
      </c>
      <c r="B346" s="6" t="s">
        <v>18</v>
      </c>
      <c r="F346" s="7">
        <v>43952</v>
      </c>
      <c r="G346" s="6" t="s">
        <v>172</v>
      </c>
    </row>
    <row r="347" spans="1:7" x14ac:dyDescent="0.2">
      <c r="A347" s="7">
        <v>43983</v>
      </c>
      <c r="B347" s="6" t="s">
        <v>19</v>
      </c>
      <c r="F347" s="7">
        <v>43983</v>
      </c>
      <c r="G347" s="6" t="s">
        <v>171</v>
      </c>
    </row>
    <row r="348" spans="1:7" x14ac:dyDescent="0.2">
      <c r="A348" s="7">
        <v>44013</v>
      </c>
      <c r="B348" s="6" t="s">
        <v>20</v>
      </c>
      <c r="F348" s="7">
        <v>44013</v>
      </c>
      <c r="G348" s="6" t="s">
        <v>170</v>
      </c>
    </row>
    <row r="349" spans="1:7" x14ac:dyDescent="0.2">
      <c r="A349" s="7">
        <v>44044</v>
      </c>
      <c r="B349" s="6" t="s">
        <v>21</v>
      </c>
      <c r="F349" s="7">
        <v>44044</v>
      </c>
      <c r="G349" s="6" t="s">
        <v>169</v>
      </c>
    </row>
    <row r="350" spans="1:7" x14ac:dyDescent="0.2">
      <c r="A350" s="7">
        <v>44075</v>
      </c>
      <c r="B350" s="6" t="s">
        <v>22</v>
      </c>
      <c r="F350" s="7">
        <v>44075</v>
      </c>
      <c r="G350" s="6" t="s">
        <v>168</v>
      </c>
    </row>
    <row r="351" spans="1:7" x14ac:dyDescent="0.2">
      <c r="A351" s="7">
        <v>44105</v>
      </c>
      <c r="B351" s="6" t="s">
        <v>23</v>
      </c>
      <c r="F351" s="7">
        <v>44105</v>
      </c>
      <c r="G351" s="6" t="s">
        <v>167</v>
      </c>
    </row>
    <row r="352" spans="1:7" x14ac:dyDescent="0.2">
      <c r="A352" s="7">
        <v>44136</v>
      </c>
      <c r="B352" s="6" t="s">
        <v>24</v>
      </c>
      <c r="F352" s="7">
        <v>44136</v>
      </c>
      <c r="G352" s="6" t="s">
        <v>166</v>
      </c>
    </row>
    <row r="353" spans="1:7" x14ac:dyDescent="0.2">
      <c r="A353" s="7">
        <v>44166</v>
      </c>
      <c r="B353" s="6" t="s">
        <v>165</v>
      </c>
      <c r="F353" s="7">
        <v>44166</v>
      </c>
      <c r="G353" s="6" t="s">
        <v>164</v>
      </c>
    </row>
    <row r="354" spans="1:7" x14ac:dyDescent="0.2">
      <c r="A354" s="7">
        <v>44197</v>
      </c>
      <c r="B354" s="6" t="s">
        <v>26</v>
      </c>
      <c r="F354" s="7">
        <v>44197</v>
      </c>
      <c r="G354" s="6" t="s">
        <v>163</v>
      </c>
    </row>
    <row r="355" spans="1:7" x14ac:dyDescent="0.2">
      <c r="A355" s="7">
        <v>44228</v>
      </c>
      <c r="B355" s="6" t="s">
        <v>27</v>
      </c>
      <c r="F355" s="7">
        <v>44228</v>
      </c>
      <c r="G355" s="6" t="s">
        <v>162</v>
      </c>
    </row>
    <row r="356" spans="1:7" x14ac:dyDescent="0.2">
      <c r="A356" s="7">
        <v>44256</v>
      </c>
      <c r="B356" s="6" t="s">
        <v>28</v>
      </c>
      <c r="F356" s="7">
        <v>44256</v>
      </c>
      <c r="G356" s="6" t="s">
        <v>161</v>
      </c>
    </row>
    <row r="357" spans="1:7" x14ac:dyDescent="0.2">
      <c r="A357" s="7">
        <v>44287</v>
      </c>
      <c r="B357" s="6" t="s">
        <v>29</v>
      </c>
      <c r="F357" s="7">
        <v>44287</v>
      </c>
      <c r="G357" s="6" t="s">
        <v>160</v>
      </c>
    </row>
    <row r="358" spans="1:7" x14ac:dyDescent="0.2">
      <c r="A358" s="7">
        <v>44317</v>
      </c>
      <c r="B358" s="6" t="s">
        <v>30</v>
      </c>
      <c r="F358" s="7">
        <v>44317</v>
      </c>
      <c r="G358" s="6" t="s">
        <v>159</v>
      </c>
    </row>
    <row r="359" spans="1:7" x14ac:dyDescent="0.2">
      <c r="A359" s="7">
        <v>44348</v>
      </c>
      <c r="B359" s="6" t="s">
        <v>31</v>
      </c>
      <c r="F359" s="7">
        <v>44348</v>
      </c>
      <c r="G359" s="6" t="s">
        <v>158</v>
      </c>
    </row>
    <row r="360" spans="1:7" x14ac:dyDescent="0.2">
      <c r="A360" s="7">
        <v>44378</v>
      </c>
      <c r="B360" s="6" t="s">
        <v>32</v>
      </c>
      <c r="F360" s="7">
        <v>44378</v>
      </c>
      <c r="G360" s="6" t="s">
        <v>157</v>
      </c>
    </row>
    <row r="361" spans="1:7" x14ac:dyDescent="0.2">
      <c r="A361" s="7">
        <v>44409</v>
      </c>
      <c r="B361" s="6" t="s">
        <v>33</v>
      </c>
      <c r="F361" s="7">
        <v>44409</v>
      </c>
      <c r="G361" s="6" t="s">
        <v>156</v>
      </c>
    </row>
    <row r="362" spans="1:7" x14ac:dyDescent="0.2">
      <c r="A362" s="7">
        <v>44440</v>
      </c>
      <c r="B362" s="6" t="s">
        <v>34</v>
      </c>
      <c r="F362" s="7">
        <v>44440</v>
      </c>
      <c r="G362" s="6" t="s">
        <v>155</v>
      </c>
    </row>
    <row r="363" spans="1:7" x14ac:dyDescent="0.2">
      <c r="A363" s="7">
        <v>44470</v>
      </c>
      <c r="B363" s="6" t="s">
        <v>35</v>
      </c>
      <c r="F363" s="7">
        <v>44470</v>
      </c>
      <c r="G363" s="6" t="s">
        <v>154</v>
      </c>
    </row>
    <row r="364" spans="1:7" x14ac:dyDescent="0.2">
      <c r="A364" s="7">
        <v>44501</v>
      </c>
      <c r="B364" s="6" t="s">
        <v>36</v>
      </c>
      <c r="F364" s="7">
        <v>44501</v>
      </c>
      <c r="G364" s="6" t="s">
        <v>153</v>
      </c>
    </row>
    <row r="365" spans="1:7" x14ac:dyDescent="0.2">
      <c r="A365" s="7">
        <v>44531</v>
      </c>
      <c r="B365" s="6" t="s">
        <v>37</v>
      </c>
      <c r="F365" s="7">
        <v>44531</v>
      </c>
      <c r="G365" s="6" t="s">
        <v>152</v>
      </c>
    </row>
    <row r="366" spans="1:7" x14ac:dyDescent="0.2">
      <c r="A366" s="7">
        <v>44562</v>
      </c>
      <c r="B366" s="6" t="s">
        <v>38</v>
      </c>
      <c r="F366" s="7">
        <v>44562</v>
      </c>
      <c r="G366" s="6" t="s">
        <v>151</v>
      </c>
    </row>
    <row r="367" spans="1:7" x14ac:dyDescent="0.2">
      <c r="A367" s="7">
        <v>44593</v>
      </c>
      <c r="B367" s="6" t="s">
        <v>39</v>
      </c>
      <c r="F367" s="7">
        <v>44593</v>
      </c>
      <c r="G367" s="6" t="s">
        <v>150</v>
      </c>
    </row>
    <row r="368" spans="1:7" x14ac:dyDescent="0.2">
      <c r="A368" s="7">
        <v>44621</v>
      </c>
      <c r="B368" s="6" t="s">
        <v>40</v>
      </c>
      <c r="F368" s="7">
        <v>44621</v>
      </c>
      <c r="G368" s="6" t="s">
        <v>149</v>
      </c>
    </row>
    <row r="369" spans="1:7" x14ac:dyDescent="0.2">
      <c r="A369" s="7">
        <v>44652</v>
      </c>
      <c r="B369" s="6" t="s">
        <v>41</v>
      </c>
      <c r="F369" s="7">
        <v>44652</v>
      </c>
      <c r="G369" s="6" t="s">
        <v>148</v>
      </c>
    </row>
    <row r="370" spans="1:7" x14ac:dyDescent="0.2">
      <c r="A370" s="7">
        <v>44682</v>
      </c>
      <c r="B370" s="6" t="s">
        <v>42</v>
      </c>
      <c r="F370" s="7">
        <v>44682</v>
      </c>
      <c r="G370" s="6" t="s">
        <v>147</v>
      </c>
    </row>
    <row r="371" spans="1:7" x14ac:dyDescent="0.2">
      <c r="A371" s="7">
        <v>44713</v>
      </c>
      <c r="B371" s="6" t="s">
        <v>146</v>
      </c>
      <c r="F371" s="7">
        <v>44713</v>
      </c>
      <c r="G371" s="6" t="s">
        <v>145</v>
      </c>
    </row>
    <row r="372" spans="1:7" x14ac:dyDescent="0.2">
      <c r="A372" s="7">
        <v>44743</v>
      </c>
      <c r="B372" s="6" t="s">
        <v>144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E3DE2-6DFA-E146-8931-5147246D44CD}">
  <dimension ref="A1:F372"/>
  <sheetViews>
    <sheetView workbookViewId="0">
      <selection activeCell="G23" sqref="G23"/>
    </sheetView>
  </sheetViews>
  <sheetFormatPr baseColWidth="10" defaultColWidth="8.83203125" defaultRowHeight="16" x14ac:dyDescent="0.2"/>
  <cols>
    <col min="1" max="1" width="9.1640625" style="9" bestFit="1" customWidth="1"/>
    <col min="2" max="5" width="8.83203125" style="9"/>
    <col min="6" max="6" width="9.1640625" style="9" bestFit="1" customWidth="1"/>
    <col min="7" max="7" width="58.33203125" style="9" bestFit="1" customWidth="1"/>
    <col min="8" max="8" width="8.83203125" style="9"/>
    <col min="9" max="9" width="9.1640625" style="9" bestFit="1" customWidth="1"/>
    <col min="10" max="10" width="10.33203125" style="9" bestFit="1" customWidth="1"/>
    <col min="11" max="11" width="13.1640625" style="9" bestFit="1" customWidth="1"/>
    <col min="12" max="16384" width="8.83203125" style="9"/>
  </cols>
  <sheetData>
    <row r="1" spans="1:3" x14ac:dyDescent="0.2">
      <c r="B1" s="9" t="s">
        <v>824</v>
      </c>
      <c r="C1" s="9" t="s">
        <v>823</v>
      </c>
    </row>
    <row r="2" spans="1:3" x14ac:dyDescent="0.2">
      <c r="A2" s="10">
        <v>43831</v>
      </c>
      <c r="B2" s="9">
        <v>1.8340035724861272</v>
      </c>
      <c r="C2" s="9">
        <v>4.9157789229991407</v>
      </c>
    </row>
    <row r="3" spans="1:3" x14ac:dyDescent="0.2">
      <c r="A3" s="10">
        <v>43862</v>
      </c>
      <c r="B3" s="9">
        <v>1.6871925877912037</v>
      </c>
      <c r="C3" s="9">
        <v>4.6781047768510495</v>
      </c>
    </row>
    <row r="4" spans="1:3" x14ac:dyDescent="0.2">
      <c r="A4" s="10">
        <v>43891</v>
      </c>
      <c r="B4" s="9">
        <v>1.1317204811950079</v>
      </c>
      <c r="C4" s="9">
        <v>4.1719142190320975</v>
      </c>
    </row>
    <row r="5" spans="1:3" x14ac:dyDescent="0.2">
      <c r="A5" s="10">
        <v>43922</v>
      </c>
      <c r="B5" s="9">
        <v>0.35335354300871985</v>
      </c>
      <c r="C5" s="9">
        <v>3.5623722240258338</v>
      </c>
    </row>
    <row r="6" spans="1:3" x14ac:dyDescent="0.2">
      <c r="A6" s="10">
        <v>43952</v>
      </c>
      <c r="B6" s="9">
        <v>0.20162244540574753</v>
      </c>
      <c r="C6" s="9">
        <v>3.0775155801414389</v>
      </c>
    </row>
    <row r="7" spans="1:3" x14ac:dyDescent="0.2">
      <c r="A7" s="10">
        <v>43983</v>
      </c>
      <c r="B7" s="9">
        <v>0.52992666193518079</v>
      </c>
      <c r="C7" s="9">
        <v>3.2735257324316906</v>
      </c>
    </row>
    <row r="8" spans="1:3" x14ac:dyDescent="0.2">
      <c r="A8" s="10">
        <v>44013</v>
      </c>
      <c r="B8" s="9">
        <v>0.66895952227975208</v>
      </c>
      <c r="C8" s="9">
        <v>3.4970944668542665</v>
      </c>
    </row>
    <row r="9" spans="1:3" x14ac:dyDescent="0.2">
      <c r="A9" s="10">
        <v>44044</v>
      </c>
      <c r="B9" s="9">
        <v>0.67686846850248628</v>
      </c>
      <c r="C9" s="9">
        <v>3.4353231025478714</v>
      </c>
    </row>
    <row r="10" spans="1:3" x14ac:dyDescent="0.2">
      <c r="A10" s="10">
        <v>44075</v>
      </c>
      <c r="B10" s="9">
        <v>0.69705144409440312</v>
      </c>
      <c r="C10" s="9">
        <v>3.2866281629587442</v>
      </c>
    </row>
    <row r="11" spans="1:3" x14ac:dyDescent="0.2">
      <c r="A11" s="10">
        <v>44105</v>
      </c>
      <c r="B11" s="9">
        <v>0.56878643199517775</v>
      </c>
      <c r="C11" s="9">
        <v>2.9701102105579209</v>
      </c>
    </row>
    <row r="12" spans="1:3" x14ac:dyDescent="0.2">
      <c r="A12" s="10">
        <v>44136</v>
      </c>
      <c r="B12" s="9">
        <v>0.46357678166756866</v>
      </c>
      <c r="C12" s="9">
        <v>2.7358506692193361</v>
      </c>
    </row>
    <row r="13" spans="1:3" x14ac:dyDescent="0.2">
      <c r="A13" s="10">
        <v>44166</v>
      </c>
      <c r="B13" s="9">
        <v>0.52959238288403165</v>
      </c>
      <c r="C13" s="9">
        <v>2.876735667433338</v>
      </c>
    </row>
    <row r="14" spans="1:3" x14ac:dyDescent="0.2">
      <c r="A14" s="10">
        <v>44197</v>
      </c>
      <c r="B14" s="9">
        <v>0.87140860527722996</v>
      </c>
      <c r="C14" s="9">
        <v>2.8026479316204611</v>
      </c>
    </row>
    <row r="15" spans="1:3" x14ac:dyDescent="0.2">
      <c r="A15" s="10">
        <v>44228</v>
      </c>
      <c r="B15" s="9">
        <v>1.0555128517595052</v>
      </c>
      <c r="C15" s="9">
        <v>2.9950811939896331</v>
      </c>
    </row>
    <row r="16" spans="1:3" x14ac:dyDescent="0.2">
      <c r="A16" s="10">
        <v>44256</v>
      </c>
      <c r="B16" s="9">
        <v>1.7269729115184713</v>
      </c>
      <c r="C16" s="9">
        <v>3.5525270117177579</v>
      </c>
    </row>
    <row r="17" spans="1:6" x14ac:dyDescent="0.2">
      <c r="A17" s="10">
        <v>44287</v>
      </c>
      <c r="B17" s="9">
        <v>2.5478368402669593</v>
      </c>
      <c r="C17" s="9">
        <v>4.0490049055740629</v>
      </c>
    </row>
    <row r="18" spans="1:6" x14ac:dyDescent="0.2">
      <c r="A18" s="10">
        <v>44317</v>
      </c>
      <c r="B18" s="9">
        <v>3.1079957678355563</v>
      </c>
      <c r="C18" s="9">
        <v>4.6228049318976963</v>
      </c>
    </row>
    <row r="19" spans="1:6" x14ac:dyDescent="0.2">
      <c r="A19" s="10">
        <v>44348</v>
      </c>
      <c r="B19" s="9">
        <v>3.3143502612133484</v>
      </c>
      <c r="C19" s="9">
        <v>4.5479572734280369</v>
      </c>
    </row>
    <row r="20" spans="1:6" x14ac:dyDescent="0.2">
      <c r="A20" s="10">
        <v>44378</v>
      </c>
      <c r="B20" s="9">
        <v>3.382640036041447</v>
      </c>
      <c r="C20" s="9">
        <v>4.4378972178963689</v>
      </c>
    </row>
    <row r="21" spans="1:6" x14ac:dyDescent="0.2">
      <c r="A21" s="10">
        <v>44409</v>
      </c>
      <c r="B21" s="9">
        <v>3.591320818408565</v>
      </c>
      <c r="C21" s="9">
        <v>4.3947564852012411</v>
      </c>
    </row>
    <row r="22" spans="1:6" x14ac:dyDescent="0.2">
      <c r="A22" s="10">
        <v>44440</v>
      </c>
      <c r="B22" s="9">
        <v>3.8423709920660842</v>
      </c>
      <c r="C22" s="9">
        <v>4.454195921096618</v>
      </c>
    </row>
    <row r="23" spans="1:6" x14ac:dyDescent="0.2">
      <c r="A23" s="10">
        <v>44470</v>
      </c>
      <c r="B23" s="9">
        <v>4.4871014560606781</v>
      </c>
      <c r="C23" s="9">
        <v>5.0433956920821545</v>
      </c>
    </row>
    <row r="24" spans="1:6" x14ac:dyDescent="0.2">
      <c r="A24" s="10">
        <v>44501</v>
      </c>
      <c r="B24" s="9">
        <v>5.0673904904530147</v>
      </c>
      <c r="C24" s="9">
        <v>5.7144996381121933</v>
      </c>
    </row>
    <row r="25" spans="1:6" x14ac:dyDescent="0.2">
      <c r="A25" s="10">
        <v>44531</v>
      </c>
      <c r="B25" s="9">
        <v>5.2923099915001695</v>
      </c>
      <c r="C25" s="9">
        <v>6.1622794306391713</v>
      </c>
    </row>
    <row r="26" spans="1:6" x14ac:dyDescent="0.2">
      <c r="A26" s="10">
        <v>44562</v>
      </c>
      <c r="B26" s="9">
        <v>5.5180494336885548</v>
      </c>
      <c r="C26" s="9">
        <v>6.7329517418335989</v>
      </c>
    </row>
    <row r="27" spans="1:6" x14ac:dyDescent="0.2">
      <c r="A27" s="10">
        <v>44593</v>
      </c>
      <c r="B27" s="9">
        <v>5.9969945456569356</v>
      </c>
      <c r="C27" s="9">
        <v>7.168558437735113</v>
      </c>
    </row>
    <row r="28" spans="1:6" x14ac:dyDescent="0.2">
      <c r="A28" s="10">
        <v>44621</v>
      </c>
      <c r="B28" s="9">
        <v>6.8672818125559978</v>
      </c>
      <c r="C28" s="9">
        <v>8.5472388230299536</v>
      </c>
    </row>
    <row r="29" spans="1:6" x14ac:dyDescent="0.2">
      <c r="A29" s="10">
        <v>44652</v>
      </c>
      <c r="B29" s="9">
        <v>7.0126666175712451</v>
      </c>
      <c r="C29" s="9">
        <v>9.7697218422252643</v>
      </c>
    </row>
    <row r="30" spans="1:6" x14ac:dyDescent="0.2">
      <c r="A30" s="10">
        <v>44682</v>
      </c>
      <c r="B30" s="9">
        <v>7.3882689241932757</v>
      </c>
      <c r="C30" s="9">
        <v>10.073209531848583</v>
      </c>
      <c r="F30" s="10"/>
    </row>
    <row r="31" spans="1:6" x14ac:dyDescent="0.2">
      <c r="A31" s="10">
        <v>44713</v>
      </c>
      <c r="B31" s="9">
        <v>7.769962462188861</v>
      </c>
      <c r="C31" s="9">
        <v>10.856249291050219</v>
      </c>
      <c r="F31" s="10"/>
    </row>
    <row r="32" spans="1:6" x14ac:dyDescent="0.2">
      <c r="A32" s="10">
        <v>44743</v>
      </c>
      <c r="B32" s="9">
        <v>7.7014562225369545</v>
      </c>
      <c r="C32" s="9">
        <v>11.042420627564141</v>
      </c>
      <c r="F32" s="10"/>
    </row>
    <row r="33" spans="1:6" x14ac:dyDescent="0.2">
      <c r="A33" s="10">
        <v>44774</v>
      </c>
      <c r="B33" s="9">
        <v>7.660487345667832</v>
      </c>
      <c r="C33" s="9">
        <v>11.03532492990448</v>
      </c>
      <c r="F33" s="10"/>
    </row>
    <row r="34" spans="1:6" x14ac:dyDescent="0.2">
      <c r="A34" s="10"/>
      <c r="B34" s="9" t="s">
        <v>828</v>
      </c>
      <c r="F34" s="10"/>
    </row>
    <row r="35" spans="1:6" x14ac:dyDescent="0.2">
      <c r="A35" s="10"/>
      <c r="B35" s="9" t="s">
        <v>795</v>
      </c>
      <c r="F35" s="10"/>
    </row>
    <row r="36" spans="1:6" x14ac:dyDescent="0.2">
      <c r="A36" s="10"/>
      <c r="F36" s="10"/>
    </row>
    <row r="37" spans="1:6" x14ac:dyDescent="0.2">
      <c r="A37" s="10"/>
      <c r="F37" s="10"/>
    </row>
    <row r="38" spans="1:6" x14ac:dyDescent="0.2">
      <c r="A38" s="10"/>
      <c r="F38" s="10"/>
    </row>
    <row r="39" spans="1:6" x14ac:dyDescent="0.2">
      <c r="A39" s="10"/>
      <c r="F39" s="10"/>
    </row>
    <row r="40" spans="1:6" x14ac:dyDescent="0.2">
      <c r="A40" s="10"/>
      <c r="F40" s="10"/>
    </row>
    <row r="41" spans="1:6" x14ac:dyDescent="0.2">
      <c r="A41" s="10"/>
      <c r="F41" s="10"/>
    </row>
    <row r="42" spans="1:6" x14ac:dyDescent="0.2">
      <c r="A42" s="10"/>
      <c r="F42" s="10"/>
    </row>
    <row r="43" spans="1:6" x14ac:dyDescent="0.2">
      <c r="A43" s="10"/>
      <c r="F43" s="10"/>
    </row>
    <row r="44" spans="1:6" x14ac:dyDescent="0.2">
      <c r="A44" s="10"/>
      <c r="F44" s="10"/>
    </row>
    <row r="45" spans="1:6" x14ac:dyDescent="0.2">
      <c r="A45" s="10"/>
      <c r="F45" s="10"/>
    </row>
    <row r="46" spans="1:6" x14ac:dyDescent="0.2">
      <c r="A46" s="10"/>
      <c r="F46" s="10"/>
    </row>
    <row r="47" spans="1:6" x14ac:dyDescent="0.2">
      <c r="A47" s="10"/>
      <c r="F47" s="10"/>
    </row>
    <row r="48" spans="1:6" x14ac:dyDescent="0.2">
      <c r="A48" s="10"/>
      <c r="F48" s="10"/>
    </row>
    <row r="49" spans="1:6" x14ac:dyDescent="0.2">
      <c r="A49" s="10"/>
      <c r="F49" s="10"/>
    </row>
    <row r="50" spans="1:6" x14ac:dyDescent="0.2">
      <c r="A50" s="10"/>
      <c r="F50" s="10"/>
    </row>
    <row r="51" spans="1:6" x14ac:dyDescent="0.2">
      <c r="A51" s="10"/>
      <c r="F51" s="10"/>
    </row>
    <row r="52" spans="1:6" x14ac:dyDescent="0.2">
      <c r="A52" s="10"/>
      <c r="F52" s="10"/>
    </row>
    <row r="53" spans="1:6" x14ac:dyDescent="0.2">
      <c r="A53" s="10"/>
      <c r="F53" s="10"/>
    </row>
    <row r="54" spans="1:6" x14ac:dyDescent="0.2">
      <c r="A54" s="10"/>
      <c r="F54" s="10"/>
    </row>
    <row r="55" spans="1:6" x14ac:dyDescent="0.2">
      <c r="A55" s="10"/>
      <c r="F55" s="10"/>
    </row>
    <row r="56" spans="1:6" x14ac:dyDescent="0.2">
      <c r="A56" s="10"/>
      <c r="F56" s="10"/>
    </row>
    <row r="57" spans="1:6" x14ac:dyDescent="0.2">
      <c r="A57" s="10"/>
      <c r="F57" s="10"/>
    </row>
    <row r="58" spans="1:6" x14ac:dyDescent="0.2">
      <c r="A58" s="10"/>
      <c r="F58" s="10"/>
    </row>
    <row r="59" spans="1:6" x14ac:dyDescent="0.2">
      <c r="A59" s="10"/>
      <c r="F59" s="10"/>
    </row>
    <row r="60" spans="1:6" x14ac:dyDescent="0.2">
      <c r="A60" s="10"/>
      <c r="F60" s="10"/>
    </row>
    <row r="61" spans="1:6" x14ac:dyDescent="0.2">
      <c r="A61" s="10"/>
      <c r="F61" s="10"/>
    </row>
    <row r="62" spans="1:6" x14ac:dyDescent="0.2">
      <c r="A62" s="10"/>
      <c r="F62" s="10"/>
    </row>
    <row r="63" spans="1:6" x14ac:dyDescent="0.2">
      <c r="A63" s="10"/>
      <c r="F63" s="10"/>
    </row>
    <row r="64" spans="1:6" x14ac:dyDescent="0.2">
      <c r="A64" s="10"/>
      <c r="F64" s="10"/>
    </row>
    <row r="65" spans="1:6" x14ac:dyDescent="0.2">
      <c r="A65" s="10"/>
      <c r="F65" s="10"/>
    </row>
    <row r="66" spans="1:6" x14ac:dyDescent="0.2">
      <c r="A66" s="10"/>
      <c r="F66" s="10"/>
    </row>
    <row r="67" spans="1:6" x14ac:dyDescent="0.2">
      <c r="A67" s="10"/>
      <c r="F67" s="10"/>
    </row>
    <row r="68" spans="1:6" x14ac:dyDescent="0.2">
      <c r="A68" s="10"/>
      <c r="F68" s="10"/>
    </row>
    <row r="69" spans="1:6" x14ac:dyDescent="0.2">
      <c r="A69" s="10"/>
      <c r="F69" s="10"/>
    </row>
    <row r="70" spans="1:6" x14ac:dyDescent="0.2">
      <c r="A70" s="10"/>
      <c r="F70" s="10"/>
    </row>
    <row r="71" spans="1:6" x14ac:dyDescent="0.2">
      <c r="A71" s="10"/>
      <c r="F71" s="10"/>
    </row>
    <row r="72" spans="1:6" x14ac:dyDescent="0.2">
      <c r="A72" s="10"/>
      <c r="F72" s="10"/>
    </row>
    <row r="73" spans="1:6" x14ac:dyDescent="0.2">
      <c r="A73" s="10"/>
      <c r="F73" s="10"/>
    </row>
    <row r="74" spans="1:6" x14ac:dyDescent="0.2">
      <c r="A74" s="10"/>
      <c r="F74" s="10"/>
    </row>
    <row r="75" spans="1:6" x14ac:dyDescent="0.2">
      <c r="A75" s="10"/>
      <c r="F75" s="10"/>
    </row>
    <row r="76" spans="1:6" x14ac:dyDescent="0.2">
      <c r="A76" s="10"/>
      <c r="F76" s="10"/>
    </row>
    <row r="77" spans="1:6" x14ac:dyDescent="0.2">
      <c r="A77" s="10"/>
      <c r="F77" s="10"/>
    </row>
    <row r="78" spans="1:6" x14ac:dyDescent="0.2">
      <c r="A78" s="10"/>
      <c r="F78" s="10"/>
    </row>
    <row r="79" spans="1:6" x14ac:dyDescent="0.2">
      <c r="A79" s="10"/>
      <c r="F79" s="10"/>
    </row>
    <row r="80" spans="1:6" x14ac:dyDescent="0.2">
      <c r="A80" s="10"/>
      <c r="F80" s="10"/>
    </row>
    <row r="81" spans="1:6" x14ac:dyDescent="0.2">
      <c r="A81" s="10"/>
      <c r="F81" s="10"/>
    </row>
    <row r="82" spans="1:6" x14ac:dyDescent="0.2">
      <c r="A82" s="10"/>
      <c r="F82" s="10"/>
    </row>
    <row r="83" spans="1:6" x14ac:dyDescent="0.2">
      <c r="A83" s="10"/>
      <c r="F83" s="10"/>
    </row>
    <row r="84" spans="1:6" x14ac:dyDescent="0.2">
      <c r="A84" s="10"/>
      <c r="F84" s="10"/>
    </row>
    <row r="85" spans="1:6" x14ac:dyDescent="0.2">
      <c r="A85" s="10"/>
      <c r="F85" s="10"/>
    </row>
    <row r="86" spans="1:6" x14ac:dyDescent="0.2">
      <c r="A86" s="10"/>
      <c r="F86" s="10"/>
    </row>
    <row r="87" spans="1:6" x14ac:dyDescent="0.2">
      <c r="A87" s="10"/>
      <c r="F87" s="10"/>
    </row>
    <row r="88" spans="1:6" x14ac:dyDescent="0.2">
      <c r="A88" s="10"/>
      <c r="F88" s="10"/>
    </row>
    <row r="89" spans="1:6" x14ac:dyDescent="0.2">
      <c r="A89" s="10"/>
      <c r="F89" s="10"/>
    </row>
    <row r="90" spans="1:6" x14ac:dyDescent="0.2">
      <c r="A90" s="10"/>
      <c r="F90" s="10"/>
    </row>
    <row r="91" spans="1:6" x14ac:dyDescent="0.2">
      <c r="A91" s="10"/>
      <c r="F91" s="10"/>
    </row>
    <row r="92" spans="1:6" x14ac:dyDescent="0.2">
      <c r="A92" s="10"/>
      <c r="F92" s="10"/>
    </row>
    <row r="93" spans="1:6" x14ac:dyDescent="0.2">
      <c r="A93" s="10"/>
      <c r="F93" s="10"/>
    </row>
    <row r="94" spans="1:6" x14ac:dyDescent="0.2">
      <c r="A94" s="10"/>
      <c r="F94" s="10"/>
    </row>
    <row r="95" spans="1:6" x14ac:dyDescent="0.2">
      <c r="A95" s="10"/>
      <c r="F95" s="10"/>
    </row>
    <row r="96" spans="1:6" x14ac:dyDescent="0.2">
      <c r="A96" s="10"/>
      <c r="F96" s="10"/>
    </row>
    <row r="97" spans="1:6" x14ac:dyDescent="0.2">
      <c r="A97" s="10"/>
      <c r="F97" s="10"/>
    </row>
    <row r="98" spans="1:6" x14ac:dyDescent="0.2">
      <c r="A98" s="10"/>
      <c r="F98" s="10"/>
    </row>
    <row r="99" spans="1:6" x14ac:dyDescent="0.2">
      <c r="A99" s="10"/>
      <c r="F99" s="10"/>
    </row>
    <row r="100" spans="1:6" x14ac:dyDescent="0.2">
      <c r="A100" s="10"/>
      <c r="F100" s="10"/>
    </row>
    <row r="101" spans="1:6" x14ac:dyDescent="0.2">
      <c r="A101" s="10"/>
      <c r="F101" s="10"/>
    </row>
    <row r="102" spans="1:6" x14ac:dyDescent="0.2">
      <c r="A102" s="10"/>
      <c r="F102" s="10"/>
    </row>
    <row r="103" spans="1:6" x14ac:dyDescent="0.2">
      <c r="A103" s="10"/>
      <c r="F103" s="10"/>
    </row>
    <row r="104" spans="1:6" x14ac:dyDescent="0.2">
      <c r="A104" s="10"/>
      <c r="F104" s="10"/>
    </row>
    <row r="105" spans="1:6" x14ac:dyDescent="0.2">
      <c r="A105" s="10"/>
      <c r="F105" s="10"/>
    </row>
    <row r="106" spans="1:6" x14ac:dyDescent="0.2">
      <c r="A106" s="10"/>
      <c r="F106" s="10"/>
    </row>
    <row r="107" spans="1:6" x14ac:dyDescent="0.2">
      <c r="A107" s="10"/>
      <c r="F107" s="10"/>
    </row>
    <row r="108" spans="1:6" x14ac:dyDescent="0.2">
      <c r="A108" s="10"/>
      <c r="F108" s="10"/>
    </row>
    <row r="109" spans="1:6" x14ac:dyDescent="0.2">
      <c r="A109" s="10"/>
      <c r="F109" s="10"/>
    </row>
    <row r="110" spans="1:6" x14ac:dyDescent="0.2">
      <c r="A110" s="10"/>
      <c r="F110" s="10"/>
    </row>
    <row r="111" spans="1:6" x14ac:dyDescent="0.2">
      <c r="A111" s="10"/>
      <c r="F111" s="10"/>
    </row>
    <row r="112" spans="1:6" x14ac:dyDescent="0.2">
      <c r="A112" s="10"/>
      <c r="F112" s="10"/>
    </row>
    <row r="113" spans="1:6" x14ac:dyDescent="0.2">
      <c r="A113" s="10"/>
      <c r="F113" s="10"/>
    </row>
    <row r="114" spans="1:6" x14ac:dyDescent="0.2">
      <c r="A114" s="10"/>
      <c r="F114" s="10"/>
    </row>
    <row r="115" spans="1:6" x14ac:dyDescent="0.2">
      <c r="A115" s="10"/>
      <c r="F115" s="10"/>
    </row>
    <row r="116" spans="1:6" x14ac:dyDescent="0.2">
      <c r="A116" s="10"/>
      <c r="F116" s="10"/>
    </row>
    <row r="117" spans="1:6" x14ac:dyDescent="0.2">
      <c r="A117" s="10"/>
      <c r="F117" s="10"/>
    </row>
    <row r="118" spans="1:6" x14ac:dyDescent="0.2">
      <c r="A118" s="10"/>
      <c r="F118" s="10"/>
    </row>
    <row r="119" spans="1:6" x14ac:dyDescent="0.2">
      <c r="A119" s="10"/>
      <c r="F119" s="10"/>
    </row>
    <row r="120" spans="1:6" x14ac:dyDescent="0.2">
      <c r="A120" s="10"/>
      <c r="F120" s="10"/>
    </row>
    <row r="121" spans="1:6" x14ac:dyDescent="0.2">
      <c r="A121" s="10"/>
      <c r="F121" s="10"/>
    </row>
    <row r="122" spans="1:6" x14ac:dyDescent="0.2">
      <c r="A122" s="10"/>
      <c r="F122" s="10"/>
    </row>
    <row r="123" spans="1:6" x14ac:dyDescent="0.2">
      <c r="A123" s="10"/>
      <c r="F123" s="10"/>
    </row>
    <row r="124" spans="1:6" x14ac:dyDescent="0.2">
      <c r="A124" s="10"/>
      <c r="F124" s="10"/>
    </row>
    <row r="125" spans="1:6" x14ac:dyDescent="0.2">
      <c r="A125" s="10"/>
      <c r="F125" s="10"/>
    </row>
    <row r="126" spans="1:6" x14ac:dyDescent="0.2">
      <c r="A126" s="10"/>
      <c r="F126" s="10"/>
    </row>
    <row r="127" spans="1:6" x14ac:dyDescent="0.2">
      <c r="A127" s="10"/>
      <c r="F127" s="10"/>
    </row>
    <row r="128" spans="1:6" x14ac:dyDescent="0.2">
      <c r="A128" s="10"/>
      <c r="F128" s="10"/>
    </row>
    <row r="129" spans="1:6" x14ac:dyDescent="0.2">
      <c r="A129" s="10"/>
      <c r="F129" s="10"/>
    </row>
    <row r="130" spans="1:6" x14ac:dyDescent="0.2">
      <c r="A130" s="10"/>
      <c r="F130" s="10"/>
    </row>
    <row r="131" spans="1:6" x14ac:dyDescent="0.2">
      <c r="A131" s="10"/>
      <c r="F131" s="10"/>
    </row>
    <row r="132" spans="1:6" x14ac:dyDescent="0.2">
      <c r="A132" s="10"/>
      <c r="F132" s="10"/>
    </row>
    <row r="133" spans="1:6" x14ac:dyDescent="0.2">
      <c r="A133" s="10"/>
      <c r="F133" s="10"/>
    </row>
    <row r="134" spans="1:6" x14ac:dyDescent="0.2">
      <c r="A134" s="10"/>
      <c r="F134" s="10"/>
    </row>
    <row r="135" spans="1:6" x14ac:dyDescent="0.2">
      <c r="A135" s="10"/>
      <c r="F135" s="10"/>
    </row>
    <row r="136" spans="1:6" x14ac:dyDescent="0.2">
      <c r="A136" s="10"/>
      <c r="F136" s="10"/>
    </row>
    <row r="137" spans="1:6" x14ac:dyDescent="0.2">
      <c r="A137" s="10"/>
      <c r="F137" s="10"/>
    </row>
    <row r="138" spans="1:6" x14ac:dyDescent="0.2">
      <c r="A138" s="10"/>
      <c r="F138" s="10"/>
    </row>
    <row r="139" spans="1:6" x14ac:dyDescent="0.2">
      <c r="A139" s="10"/>
      <c r="F139" s="10"/>
    </row>
    <row r="140" spans="1:6" x14ac:dyDescent="0.2">
      <c r="A140" s="10"/>
      <c r="F140" s="10"/>
    </row>
    <row r="141" spans="1:6" x14ac:dyDescent="0.2">
      <c r="A141" s="10"/>
      <c r="F141" s="10"/>
    </row>
    <row r="142" spans="1:6" x14ac:dyDescent="0.2">
      <c r="A142" s="10"/>
      <c r="F142" s="10"/>
    </row>
    <row r="143" spans="1:6" x14ac:dyDescent="0.2">
      <c r="A143" s="10"/>
      <c r="F143" s="10"/>
    </row>
    <row r="144" spans="1:6" x14ac:dyDescent="0.2">
      <c r="A144" s="10"/>
      <c r="F144" s="10"/>
    </row>
    <row r="145" spans="1:6" x14ac:dyDescent="0.2">
      <c r="A145" s="10"/>
      <c r="F145" s="10"/>
    </row>
    <row r="146" spans="1:6" x14ac:dyDescent="0.2">
      <c r="A146" s="10"/>
      <c r="F146" s="10"/>
    </row>
    <row r="147" spans="1:6" x14ac:dyDescent="0.2">
      <c r="A147" s="10"/>
      <c r="F147" s="10"/>
    </row>
    <row r="148" spans="1:6" x14ac:dyDescent="0.2">
      <c r="A148" s="10"/>
      <c r="F148" s="10"/>
    </row>
    <row r="149" spans="1:6" x14ac:dyDescent="0.2">
      <c r="A149" s="10"/>
      <c r="F149" s="10"/>
    </row>
    <row r="150" spans="1:6" x14ac:dyDescent="0.2">
      <c r="A150" s="10"/>
      <c r="F150" s="10"/>
    </row>
    <row r="151" spans="1:6" x14ac:dyDescent="0.2">
      <c r="A151" s="10"/>
      <c r="F151" s="10"/>
    </row>
    <row r="152" spans="1:6" x14ac:dyDescent="0.2">
      <c r="A152" s="10"/>
      <c r="F152" s="10"/>
    </row>
    <row r="153" spans="1:6" x14ac:dyDescent="0.2">
      <c r="A153" s="10"/>
      <c r="F153" s="10"/>
    </row>
    <row r="154" spans="1:6" x14ac:dyDescent="0.2">
      <c r="A154" s="10"/>
      <c r="F154" s="10"/>
    </row>
    <row r="155" spans="1:6" x14ac:dyDescent="0.2">
      <c r="A155" s="10"/>
      <c r="F155" s="10"/>
    </row>
    <row r="156" spans="1:6" x14ac:dyDescent="0.2">
      <c r="A156" s="10"/>
      <c r="F156" s="10"/>
    </row>
    <row r="157" spans="1:6" x14ac:dyDescent="0.2">
      <c r="A157" s="10"/>
      <c r="F157" s="10"/>
    </row>
    <row r="158" spans="1:6" x14ac:dyDescent="0.2">
      <c r="A158" s="10"/>
      <c r="F158" s="10"/>
    </row>
    <row r="159" spans="1:6" x14ac:dyDescent="0.2">
      <c r="A159" s="10"/>
      <c r="F159" s="10"/>
    </row>
    <row r="160" spans="1:6" x14ac:dyDescent="0.2">
      <c r="A160" s="10"/>
      <c r="F160" s="10"/>
    </row>
    <row r="161" spans="1:6" x14ac:dyDescent="0.2">
      <c r="A161" s="10"/>
      <c r="F161" s="10"/>
    </row>
    <row r="162" spans="1:6" x14ac:dyDescent="0.2">
      <c r="A162" s="10"/>
      <c r="F162" s="10"/>
    </row>
    <row r="163" spans="1:6" x14ac:dyDescent="0.2">
      <c r="A163" s="10"/>
      <c r="F163" s="10"/>
    </row>
    <row r="164" spans="1:6" x14ac:dyDescent="0.2">
      <c r="A164" s="10"/>
      <c r="F164" s="10"/>
    </row>
    <row r="165" spans="1:6" x14ac:dyDescent="0.2">
      <c r="A165" s="10"/>
      <c r="F165" s="10"/>
    </row>
    <row r="166" spans="1:6" x14ac:dyDescent="0.2">
      <c r="A166" s="10"/>
      <c r="F166" s="10"/>
    </row>
    <row r="167" spans="1:6" x14ac:dyDescent="0.2">
      <c r="A167" s="10"/>
      <c r="F167" s="10"/>
    </row>
    <row r="168" spans="1:6" x14ac:dyDescent="0.2">
      <c r="A168" s="10"/>
      <c r="F168" s="10"/>
    </row>
    <row r="169" spans="1:6" x14ac:dyDescent="0.2">
      <c r="A169" s="10"/>
      <c r="F169" s="10"/>
    </row>
    <row r="170" spans="1:6" x14ac:dyDescent="0.2">
      <c r="A170" s="10"/>
      <c r="F170" s="10"/>
    </row>
    <row r="171" spans="1:6" x14ac:dyDescent="0.2">
      <c r="A171" s="10"/>
      <c r="F171" s="10"/>
    </row>
    <row r="172" spans="1:6" x14ac:dyDescent="0.2">
      <c r="A172" s="10"/>
      <c r="F172" s="10"/>
    </row>
    <row r="173" spans="1:6" x14ac:dyDescent="0.2">
      <c r="A173" s="10"/>
      <c r="F173" s="10"/>
    </row>
    <row r="174" spans="1:6" x14ac:dyDescent="0.2">
      <c r="A174" s="10"/>
      <c r="F174" s="10"/>
    </row>
    <row r="175" spans="1:6" x14ac:dyDescent="0.2">
      <c r="A175" s="10"/>
      <c r="F175" s="10"/>
    </row>
    <row r="176" spans="1:6" x14ac:dyDescent="0.2">
      <c r="A176" s="10"/>
      <c r="F176" s="10"/>
    </row>
    <row r="177" spans="1:6" x14ac:dyDescent="0.2">
      <c r="A177" s="10"/>
      <c r="F177" s="10"/>
    </row>
    <row r="178" spans="1:6" x14ac:dyDescent="0.2">
      <c r="A178" s="10"/>
      <c r="F178" s="10"/>
    </row>
    <row r="179" spans="1:6" x14ac:dyDescent="0.2">
      <c r="A179" s="10"/>
      <c r="F179" s="10"/>
    </row>
    <row r="180" spans="1:6" x14ac:dyDescent="0.2">
      <c r="A180" s="10"/>
      <c r="F180" s="10"/>
    </row>
    <row r="181" spans="1:6" x14ac:dyDescent="0.2">
      <c r="A181" s="10"/>
      <c r="F181" s="10"/>
    </row>
    <row r="182" spans="1:6" x14ac:dyDescent="0.2">
      <c r="A182" s="10"/>
      <c r="F182" s="10"/>
    </row>
    <row r="183" spans="1:6" x14ac:dyDescent="0.2">
      <c r="A183" s="10"/>
      <c r="F183" s="10"/>
    </row>
    <row r="184" spans="1:6" x14ac:dyDescent="0.2">
      <c r="A184" s="10"/>
      <c r="F184" s="10"/>
    </row>
    <row r="185" spans="1:6" x14ac:dyDescent="0.2">
      <c r="A185" s="10"/>
      <c r="F185" s="10"/>
    </row>
    <row r="186" spans="1:6" x14ac:dyDescent="0.2">
      <c r="A186" s="10"/>
      <c r="F186" s="10"/>
    </row>
    <row r="187" spans="1:6" x14ac:dyDescent="0.2">
      <c r="A187" s="10"/>
      <c r="F187" s="10"/>
    </row>
    <row r="188" spans="1:6" x14ac:dyDescent="0.2">
      <c r="A188" s="10"/>
      <c r="F188" s="10"/>
    </row>
    <row r="189" spans="1:6" x14ac:dyDescent="0.2">
      <c r="A189" s="10"/>
      <c r="F189" s="10"/>
    </row>
    <row r="190" spans="1:6" x14ac:dyDescent="0.2">
      <c r="A190" s="10"/>
      <c r="F190" s="10"/>
    </row>
    <row r="191" spans="1:6" x14ac:dyDescent="0.2">
      <c r="A191" s="10"/>
      <c r="F191" s="10"/>
    </row>
    <row r="192" spans="1:6" x14ac:dyDescent="0.2">
      <c r="A192" s="10"/>
      <c r="F192" s="10"/>
    </row>
    <row r="193" spans="1:6" x14ac:dyDescent="0.2">
      <c r="A193" s="10"/>
      <c r="F193" s="10"/>
    </row>
    <row r="194" spans="1:6" x14ac:dyDescent="0.2">
      <c r="A194" s="10"/>
      <c r="F194" s="10"/>
    </row>
    <row r="195" spans="1:6" x14ac:dyDescent="0.2">
      <c r="A195" s="10"/>
      <c r="F195" s="10"/>
    </row>
    <row r="196" spans="1:6" x14ac:dyDescent="0.2">
      <c r="A196" s="10"/>
      <c r="F196" s="10"/>
    </row>
    <row r="197" spans="1:6" x14ac:dyDescent="0.2">
      <c r="A197" s="10"/>
      <c r="F197" s="10"/>
    </row>
    <row r="198" spans="1:6" x14ac:dyDescent="0.2">
      <c r="A198" s="10"/>
      <c r="F198" s="10"/>
    </row>
    <row r="199" spans="1:6" x14ac:dyDescent="0.2">
      <c r="A199" s="10"/>
      <c r="F199" s="10"/>
    </row>
    <row r="200" spans="1:6" x14ac:dyDescent="0.2">
      <c r="A200" s="10"/>
      <c r="F200" s="10"/>
    </row>
    <row r="201" spans="1:6" x14ac:dyDescent="0.2">
      <c r="A201" s="10"/>
      <c r="F201" s="10"/>
    </row>
    <row r="202" spans="1:6" x14ac:dyDescent="0.2">
      <c r="A202" s="10"/>
      <c r="F202" s="10"/>
    </row>
    <row r="203" spans="1:6" x14ac:dyDescent="0.2">
      <c r="A203" s="10"/>
      <c r="F203" s="10"/>
    </row>
    <row r="204" spans="1:6" x14ac:dyDescent="0.2">
      <c r="A204" s="10"/>
      <c r="F204" s="10"/>
    </row>
    <row r="205" spans="1:6" x14ac:dyDescent="0.2">
      <c r="A205" s="10"/>
      <c r="F205" s="10"/>
    </row>
    <row r="206" spans="1:6" x14ac:dyDescent="0.2">
      <c r="A206" s="10"/>
      <c r="F206" s="10"/>
    </row>
    <row r="207" spans="1:6" x14ac:dyDescent="0.2">
      <c r="A207" s="10"/>
      <c r="F207" s="10"/>
    </row>
    <row r="208" spans="1:6" x14ac:dyDescent="0.2">
      <c r="A208" s="10"/>
      <c r="F208" s="10"/>
    </row>
    <row r="209" spans="1:6" x14ac:dyDescent="0.2">
      <c r="A209" s="10"/>
      <c r="F209" s="10"/>
    </row>
    <row r="210" spans="1:6" x14ac:dyDescent="0.2">
      <c r="A210" s="10"/>
      <c r="F210" s="10"/>
    </row>
    <row r="211" spans="1:6" x14ac:dyDescent="0.2">
      <c r="A211" s="10"/>
      <c r="F211" s="10"/>
    </row>
    <row r="212" spans="1:6" x14ac:dyDescent="0.2">
      <c r="A212" s="10"/>
      <c r="F212" s="10"/>
    </row>
    <row r="213" spans="1:6" x14ac:dyDescent="0.2">
      <c r="A213" s="10"/>
      <c r="F213" s="10"/>
    </row>
    <row r="214" spans="1:6" x14ac:dyDescent="0.2">
      <c r="A214" s="10"/>
      <c r="F214" s="10"/>
    </row>
    <row r="215" spans="1:6" x14ac:dyDescent="0.2">
      <c r="A215" s="10"/>
      <c r="F215" s="10"/>
    </row>
    <row r="216" spans="1:6" x14ac:dyDescent="0.2">
      <c r="A216" s="10"/>
      <c r="F216" s="10"/>
    </row>
    <row r="217" spans="1:6" x14ac:dyDescent="0.2">
      <c r="A217" s="10"/>
      <c r="F217" s="10"/>
    </row>
    <row r="218" spans="1:6" x14ac:dyDescent="0.2">
      <c r="A218" s="10"/>
      <c r="F218" s="10"/>
    </row>
    <row r="219" spans="1:6" x14ac:dyDescent="0.2">
      <c r="A219" s="10"/>
      <c r="F219" s="10"/>
    </row>
    <row r="220" spans="1:6" x14ac:dyDescent="0.2">
      <c r="A220" s="10"/>
      <c r="F220" s="10"/>
    </row>
    <row r="221" spans="1:6" x14ac:dyDescent="0.2">
      <c r="A221" s="10"/>
      <c r="F221" s="10"/>
    </row>
    <row r="222" spans="1:6" x14ac:dyDescent="0.2">
      <c r="A222" s="10"/>
      <c r="F222" s="10"/>
    </row>
    <row r="223" spans="1:6" x14ac:dyDescent="0.2">
      <c r="A223" s="10"/>
      <c r="F223" s="10"/>
    </row>
    <row r="224" spans="1:6" x14ac:dyDescent="0.2">
      <c r="A224" s="10"/>
      <c r="F224" s="10"/>
    </row>
    <row r="225" spans="1:6" x14ac:dyDescent="0.2">
      <c r="A225" s="10"/>
      <c r="F225" s="10"/>
    </row>
    <row r="226" spans="1:6" x14ac:dyDescent="0.2">
      <c r="A226" s="10"/>
      <c r="F226" s="10"/>
    </row>
    <row r="227" spans="1:6" x14ac:dyDescent="0.2">
      <c r="A227" s="10"/>
      <c r="F227" s="10"/>
    </row>
    <row r="228" spans="1:6" x14ac:dyDescent="0.2">
      <c r="A228" s="10"/>
      <c r="F228" s="10"/>
    </row>
    <row r="229" spans="1:6" x14ac:dyDescent="0.2">
      <c r="A229" s="10"/>
      <c r="F229" s="10"/>
    </row>
    <row r="230" spans="1:6" x14ac:dyDescent="0.2">
      <c r="A230" s="10"/>
      <c r="F230" s="10"/>
    </row>
    <row r="231" spans="1:6" x14ac:dyDescent="0.2">
      <c r="A231" s="10"/>
      <c r="F231" s="10"/>
    </row>
    <row r="232" spans="1:6" x14ac:dyDescent="0.2">
      <c r="A232" s="10"/>
      <c r="F232" s="10"/>
    </row>
    <row r="233" spans="1:6" x14ac:dyDescent="0.2">
      <c r="A233" s="10"/>
      <c r="F233" s="10"/>
    </row>
    <row r="234" spans="1:6" x14ac:dyDescent="0.2">
      <c r="A234" s="10"/>
      <c r="F234" s="10"/>
    </row>
    <row r="235" spans="1:6" x14ac:dyDescent="0.2">
      <c r="A235" s="10"/>
      <c r="F235" s="10"/>
    </row>
    <row r="236" spans="1:6" x14ac:dyDescent="0.2">
      <c r="A236" s="10"/>
      <c r="F236" s="10"/>
    </row>
    <row r="237" spans="1:6" x14ac:dyDescent="0.2">
      <c r="A237" s="10"/>
      <c r="F237" s="10"/>
    </row>
    <row r="238" spans="1:6" x14ac:dyDescent="0.2">
      <c r="A238" s="10"/>
      <c r="F238" s="10"/>
    </row>
    <row r="239" spans="1:6" x14ac:dyDescent="0.2">
      <c r="A239" s="10"/>
      <c r="F239" s="10"/>
    </row>
    <row r="240" spans="1:6" x14ac:dyDescent="0.2">
      <c r="A240" s="10"/>
      <c r="F240" s="10"/>
    </row>
    <row r="241" spans="1:6" x14ac:dyDescent="0.2">
      <c r="A241" s="10"/>
      <c r="F241" s="10"/>
    </row>
    <row r="242" spans="1:6" x14ac:dyDescent="0.2">
      <c r="A242" s="10"/>
      <c r="F242" s="10"/>
    </row>
    <row r="243" spans="1:6" x14ac:dyDescent="0.2">
      <c r="A243" s="10"/>
      <c r="F243" s="10"/>
    </row>
    <row r="244" spans="1:6" x14ac:dyDescent="0.2">
      <c r="A244" s="10"/>
      <c r="F244" s="10"/>
    </row>
    <row r="245" spans="1:6" x14ac:dyDescent="0.2">
      <c r="A245" s="10"/>
      <c r="F245" s="10"/>
    </row>
    <row r="246" spans="1:6" x14ac:dyDescent="0.2">
      <c r="A246" s="10"/>
      <c r="F246" s="10"/>
    </row>
    <row r="247" spans="1:6" x14ac:dyDescent="0.2">
      <c r="A247" s="10"/>
      <c r="F247" s="10"/>
    </row>
    <row r="248" spans="1:6" x14ac:dyDescent="0.2">
      <c r="A248" s="10"/>
      <c r="F248" s="10"/>
    </row>
    <row r="249" spans="1:6" x14ac:dyDescent="0.2">
      <c r="A249" s="10"/>
      <c r="F249" s="10"/>
    </row>
    <row r="250" spans="1:6" x14ac:dyDescent="0.2">
      <c r="A250" s="10"/>
      <c r="F250" s="10"/>
    </row>
    <row r="251" spans="1:6" x14ac:dyDescent="0.2">
      <c r="A251" s="10"/>
      <c r="F251" s="10"/>
    </row>
    <row r="252" spans="1:6" x14ac:dyDescent="0.2">
      <c r="A252" s="10"/>
      <c r="F252" s="10"/>
    </row>
    <row r="253" spans="1:6" x14ac:dyDescent="0.2">
      <c r="A253" s="10"/>
      <c r="F253" s="10"/>
    </row>
    <row r="254" spans="1:6" x14ac:dyDescent="0.2">
      <c r="A254" s="10"/>
      <c r="F254" s="10"/>
    </row>
    <row r="255" spans="1:6" x14ac:dyDescent="0.2">
      <c r="A255" s="10"/>
      <c r="F255" s="10"/>
    </row>
    <row r="256" spans="1:6" x14ac:dyDescent="0.2">
      <c r="A256" s="10"/>
      <c r="F256" s="10"/>
    </row>
    <row r="257" spans="1:6" x14ac:dyDescent="0.2">
      <c r="A257" s="10"/>
      <c r="F257" s="10"/>
    </row>
    <row r="258" spans="1:6" x14ac:dyDescent="0.2">
      <c r="A258" s="10"/>
      <c r="F258" s="10"/>
    </row>
    <row r="259" spans="1:6" x14ac:dyDescent="0.2">
      <c r="A259" s="10"/>
      <c r="F259" s="10"/>
    </row>
    <row r="260" spans="1:6" x14ac:dyDescent="0.2">
      <c r="A260" s="10"/>
      <c r="F260" s="10"/>
    </row>
    <row r="261" spans="1:6" x14ac:dyDescent="0.2">
      <c r="A261" s="10"/>
      <c r="F261" s="10"/>
    </row>
    <row r="262" spans="1:6" x14ac:dyDescent="0.2">
      <c r="A262" s="10"/>
      <c r="F262" s="10"/>
    </row>
    <row r="263" spans="1:6" x14ac:dyDescent="0.2">
      <c r="A263" s="10"/>
      <c r="F263" s="10"/>
    </row>
    <row r="264" spans="1:6" x14ac:dyDescent="0.2">
      <c r="A264" s="10"/>
      <c r="F264" s="10"/>
    </row>
    <row r="265" spans="1:6" x14ac:dyDescent="0.2">
      <c r="A265" s="10"/>
      <c r="F265" s="10"/>
    </row>
    <row r="266" spans="1:6" x14ac:dyDescent="0.2">
      <c r="A266" s="10"/>
      <c r="F266" s="10"/>
    </row>
    <row r="267" spans="1:6" x14ac:dyDescent="0.2">
      <c r="A267" s="10"/>
      <c r="F267" s="10"/>
    </row>
    <row r="268" spans="1:6" x14ac:dyDescent="0.2">
      <c r="A268" s="10"/>
      <c r="F268" s="10"/>
    </row>
    <row r="269" spans="1:6" x14ac:dyDescent="0.2">
      <c r="A269" s="10"/>
      <c r="F269" s="10"/>
    </row>
    <row r="270" spans="1:6" x14ac:dyDescent="0.2">
      <c r="A270" s="10"/>
      <c r="F270" s="10"/>
    </row>
    <row r="271" spans="1:6" x14ac:dyDescent="0.2">
      <c r="A271" s="10"/>
      <c r="F271" s="10"/>
    </row>
    <row r="272" spans="1:6" x14ac:dyDescent="0.2">
      <c r="A272" s="10"/>
      <c r="F272" s="10"/>
    </row>
    <row r="273" spans="1:6" x14ac:dyDescent="0.2">
      <c r="A273" s="10"/>
      <c r="F273" s="10"/>
    </row>
    <row r="274" spans="1:6" x14ac:dyDescent="0.2">
      <c r="A274" s="10"/>
      <c r="F274" s="10"/>
    </row>
    <row r="275" spans="1:6" x14ac:dyDescent="0.2">
      <c r="A275" s="10"/>
      <c r="F275" s="10"/>
    </row>
    <row r="276" spans="1:6" x14ac:dyDescent="0.2">
      <c r="A276" s="10"/>
      <c r="F276" s="10"/>
    </row>
    <row r="277" spans="1:6" x14ac:dyDescent="0.2">
      <c r="A277" s="10"/>
      <c r="F277" s="10"/>
    </row>
    <row r="278" spans="1:6" x14ac:dyDescent="0.2">
      <c r="A278" s="10"/>
      <c r="F278" s="10"/>
    </row>
    <row r="279" spans="1:6" x14ac:dyDescent="0.2">
      <c r="A279" s="10"/>
      <c r="F279" s="10"/>
    </row>
    <row r="280" spans="1:6" x14ac:dyDescent="0.2">
      <c r="A280" s="10"/>
      <c r="F280" s="10"/>
    </row>
    <row r="281" spans="1:6" x14ac:dyDescent="0.2">
      <c r="A281" s="10"/>
      <c r="F281" s="10"/>
    </row>
    <row r="282" spans="1:6" x14ac:dyDescent="0.2">
      <c r="A282" s="10"/>
      <c r="F282" s="10"/>
    </row>
    <row r="283" spans="1:6" x14ac:dyDescent="0.2">
      <c r="A283" s="10"/>
      <c r="F283" s="10"/>
    </row>
    <row r="284" spans="1:6" x14ac:dyDescent="0.2">
      <c r="A284" s="10"/>
      <c r="F284" s="10"/>
    </row>
    <row r="285" spans="1:6" x14ac:dyDescent="0.2">
      <c r="A285" s="10"/>
      <c r="F285" s="10"/>
    </row>
    <row r="286" spans="1:6" x14ac:dyDescent="0.2">
      <c r="A286" s="10"/>
      <c r="F286" s="10"/>
    </row>
    <row r="287" spans="1:6" x14ac:dyDescent="0.2">
      <c r="A287" s="10"/>
      <c r="F287" s="10"/>
    </row>
    <row r="288" spans="1:6" x14ac:dyDescent="0.2">
      <c r="A288" s="10"/>
      <c r="F288" s="10"/>
    </row>
    <row r="289" spans="1:6" x14ac:dyDescent="0.2">
      <c r="A289" s="10"/>
      <c r="F289" s="10"/>
    </row>
    <row r="290" spans="1:6" x14ac:dyDescent="0.2">
      <c r="A290" s="10"/>
      <c r="F290" s="10"/>
    </row>
    <row r="291" spans="1:6" x14ac:dyDescent="0.2">
      <c r="A291" s="10"/>
      <c r="F291" s="10"/>
    </row>
    <row r="292" spans="1:6" x14ac:dyDescent="0.2">
      <c r="A292" s="10"/>
      <c r="F292" s="10"/>
    </row>
    <row r="293" spans="1:6" x14ac:dyDescent="0.2">
      <c r="A293" s="10"/>
      <c r="F293" s="10"/>
    </row>
    <row r="294" spans="1:6" x14ac:dyDescent="0.2">
      <c r="A294" s="10"/>
      <c r="F294" s="10"/>
    </row>
    <row r="295" spans="1:6" x14ac:dyDescent="0.2">
      <c r="A295" s="10"/>
      <c r="F295" s="10"/>
    </row>
    <row r="296" spans="1:6" x14ac:dyDescent="0.2">
      <c r="A296" s="10"/>
      <c r="F296" s="10"/>
    </row>
    <row r="297" spans="1:6" x14ac:dyDescent="0.2">
      <c r="A297" s="10"/>
      <c r="F297" s="10"/>
    </row>
    <row r="298" spans="1:6" x14ac:dyDescent="0.2">
      <c r="A298" s="10"/>
      <c r="F298" s="10"/>
    </row>
    <row r="299" spans="1:6" x14ac:dyDescent="0.2">
      <c r="A299" s="10"/>
      <c r="F299" s="10"/>
    </row>
    <row r="300" spans="1:6" x14ac:dyDescent="0.2">
      <c r="A300" s="10"/>
      <c r="F300" s="10"/>
    </row>
    <row r="301" spans="1:6" x14ac:dyDescent="0.2">
      <c r="A301" s="10"/>
      <c r="F301" s="10"/>
    </row>
    <row r="302" spans="1:6" x14ac:dyDescent="0.2">
      <c r="A302" s="10"/>
      <c r="F302" s="10"/>
    </row>
    <row r="303" spans="1:6" x14ac:dyDescent="0.2">
      <c r="A303" s="10"/>
      <c r="F303" s="10"/>
    </row>
    <row r="304" spans="1:6" x14ac:dyDescent="0.2">
      <c r="A304" s="10"/>
      <c r="F304" s="10"/>
    </row>
    <row r="305" spans="1:6" x14ac:dyDescent="0.2">
      <c r="A305" s="10"/>
      <c r="F305" s="10"/>
    </row>
    <row r="306" spans="1:6" x14ac:dyDescent="0.2">
      <c r="A306" s="10"/>
      <c r="F306" s="10"/>
    </row>
    <row r="307" spans="1:6" x14ac:dyDescent="0.2">
      <c r="A307" s="10"/>
      <c r="F307" s="10"/>
    </row>
    <row r="308" spans="1:6" x14ac:dyDescent="0.2">
      <c r="A308" s="10"/>
      <c r="F308" s="10"/>
    </row>
    <row r="309" spans="1:6" x14ac:dyDescent="0.2">
      <c r="A309" s="10"/>
      <c r="F309" s="10"/>
    </row>
    <row r="310" spans="1:6" x14ac:dyDescent="0.2">
      <c r="A310" s="10"/>
      <c r="F310" s="10"/>
    </row>
    <row r="311" spans="1:6" x14ac:dyDescent="0.2">
      <c r="A311" s="10"/>
      <c r="F311" s="10"/>
    </row>
    <row r="312" spans="1:6" x14ac:dyDescent="0.2">
      <c r="A312" s="10"/>
      <c r="F312" s="10"/>
    </row>
    <row r="313" spans="1:6" x14ac:dyDescent="0.2">
      <c r="A313" s="10"/>
      <c r="F313" s="10"/>
    </row>
    <row r="314" spans="1:6" x14ac:dyDescent="0.2">
      <c r="A314" s="10"/>
      <c r="F314" s="10"/>
    </row>
    <row r="315" spans="1:6" x14ac:dyDescent="0.2">
      <c r="A315" s="10"/>
      <c r="F315" s="10"/>
    </row>
    <row r="316" spans="1:6" x14ac:dyDescent="0.2">
      <c r="A316" s="10"/>
      <c r="F316" s="10"/>
    </row>
    <row r="317" spans="1:6" x14ac:dyDescent="0.2">
      <c r="A317" s="10"/>
      <c r="F317" s="10"/>
    </row>
    <row r="318" spans="1:6" x14ac:dyDescent="0.2">
      <c r="A318" s="10"/>
      <c r="F318" s="10"/>
    </row>
    <row r="319" spans="1:6" x14ac:dyDescent="0.2">
      <c r="A319" s="10"/>
      <c r="F319" s="10"/>
    </row>
    <row r="320" spans="1:6" x14ac:dyDescent="0.2">
      <c r="A320" s="10"/>
      <c r="F320" s="10"/>
    </row>
    <row r="321" spans="1:6" x14ac:dyDescent="0.2">
      <c r="A321" s="10"/>
      <c r="F321" s="10"/>
    </row>
    <row r="322" spans="1:6" x14ac:dyDescent="0.2">
      <c r="A322" s="10"/>
      <c r="F322" s="10"/>
    </row>
    <row r="323" spans="1:6" x14ac:dyDescent="0.2">
      <c r="A323" s="10"/>
      <c r="F323" s="10"/>
    </row>
    <row r="324" spans="1:6" x14ac:dyDescent="0.2">
      <c r="A324" s="10"/>
      <c r="F324" s="10"/>
    </row>
    <row r="325" spans="1:6" x14ac:dyDescent="0.2">
      <c r="A325" s="10"/>
      <c r="F325" s="10"/>
    </row>
    <row r="326" spans="1:6" x14ac:dyDescent="0.2">
      <c r="A326" s="10"/>
      <c r="F326" s="10"/>
    </row>
    <row r="327" spans="1:6" x14ac:dyDescent="0.2">
      <c r="A327" s="10"/>
      <c r="F327" s="10"/>
    </row>
    <row r="328" spans="1:6" x14ac:dyDescent="0.2">
      <c r="A328" s="10"/>
      <c r="F328" s="10"/>
    </row>
    <row r="329" spans="1:6" x14ac:dyDescent="0.2">
      <c r="A329" s="10"/>
      <c r="F329" s="10"/>
    </row>
    <row r="330" spans="1:6" x14ac:dyDescent="0.2">
      <c r="A330" s="10"/>
      <c r="F330" s="10"/>
    </row>
    <row r="331" spans="1:6" x14ac:dyDescent="0.2">
      <c r="A331" s="10"/>
      <c r="F331" s="10"/>
    </row>
    <row r="332" spans="1:6" x14ac:dyDescent="0.2">
      <c r="A332" s="10"/>
      <c r="F332" s="10"/>
    </row>
    <row r="333" spans="1:6" x14ac:dyDescent="0.2">
      <c r="A333" s="10"/>
      <c r="F333" s="10"/>
    </row>
    <row r="334" spans="1:6" x14ac:dyDescent="0.2">
      <c r="A334" s="10"/>
      <c r="F334" s="10"/>
    </row>
    <row r="335" spans="1:6" x14ac:dyDescent="0.2">
      <c r="A335" s="10"/>
      <c r="F335" s="10"/>
    </row>
    <row r="336" spans="1:6" x14ac:dyDescent="0.2">
      <c r="A336" s="10"/>
      <c r="F336" s="10"/>
    </row>
    <row r="337" spans="1:6" x14ac:dyDescent="0.2">
      <c r="A337" s="10"/>
      <c r="F337" s="10"/>
    </row>
    <row r="338" spans="1:6" x14ac:dyDescent="0.2">
      <c r="A338" s="10"/>
      <c r="F338" s="10"/>
    </row>
    <row r="339" spans="1:6" x14ac:dyDescent="0.2">
      <c r="A339" s="10"/>
      <c r="F339" s="10"/>
    </row>
    <row r="340" spans="1:6" x14ac:dyDescent="0.2">
      <c r="A340" s="10"/>
      <c r="F340" s="10"/>
    </row>
    <row r="341" spans="1:6" x14ac:dyDescent="0.2">
      <c r="A341" s="10"/>
      <c r="F341" s="10"/>
    </row>
    <row r="342" spans="1:6" x14ac:dyDescent="0.2">
      <c r="A342" s="10"/>
      <c r="F342" s="10"/>
    </row>
    <row r="343" spans="1:6" x14ac:dyDescent="0.2">
      <c r="A343" s="10"/>
      <c r="F343" s="10"/>
    </row>
    <row r="344" spans="1:6" x14ac:dyDescent="0.2">
      <c r="A344" s="10"/>
      <c r="F344" s="10"/>
    </row>
    <row r="345" spans="1:6" x14ac:dyDescent="0.2">
      <c r="A345" s="10"/>
      <c r="F345" s="10"/>
    </row>
    <row r="346" spans="1:6" x14ac:dyDescent="0.2">
      <c r="A346" s="10"/>
      <c r="F346" s="10"/>
    </row>
    <row r="347" spans="1:6" x14ac:dyDescent="0.2">
      <c r="A347" s="10"/>
      <c r="F347" s="10"/>
    </row>
    <row r="348" spans="1:6" x14ac:dyDescent="0.2">
      <c r="A348" s="10"/>
      <c r="F348" s="10"/>
    </row>
    <row r="349" spans="1:6" x14ac:dyDescent="0.2">
      <c r="A349" s="10"/>
      <c r="F349" s="10"/>
    </row>
    <row r="350" spans="1:6" x14ac:dyDescent="0.2">
      <c r="A350" s="10"/>
      <c r="F350" s="10"/>
    </row>
    <row r="351" spans="1:6" x14ac:dyDescent="0.2">
      <c r="A351" s="10"/>
      <c r="F351" s="10"/>
    </row>
    <row r="352" spans="1:6" x14ac:dyDescent="0.2">
      <c r="A352" s="10"/>
      <c r="F352" s="10"/>
    </row>
    <row r="353" spans="1:6" x14ac:dyDescent="0.2">
      <c r="A353" s="10"/>
      <c r="F353" s="10"/>
    </row>
    <row r="354" spans="1:6" x14ac:dyDescent="0.2">
      <c r="A354" s="10"/>
      <c r="F354" s="10"/>
    </row>
    <row r="355" spans="1:6" x14ac:dyDescent="0.2">
      <c r="A355" s="10"/>
      <c r="F355" s="10"/>
    </row>
    <row r="356" spans="1:6" x14ac:dyDescent="0.2">
      <c r="A356" s="10"/>
      <c r="F356" s="10"/>
    </row>
    <row r="357" spans="1:6" x14ac:dyDescent="0.2">
      <c r="A357" s="10"/>
      <c r="F357" s="10"/>
    </row>
    <row r="358" spans="1:6" x14ac:dyDescent="0.2">
      <c r="A358" s="10"/>
      <c r="F358" s="10"/>
    </row>
    <row r="359" spans="1:6" x14ac:dyDescent="0.2">
      <c r="A359" s="10"/>
      <c r="F359" s="10"/>
    </row>
    <row r="360" spans="1:6" x14ac:dyDescent="0.2">
      <c r="A360" s="10"/>
      <c r="F360" s="10"/>
    </row>
    <row r="361" spans="1:6" x14ac:dyDescent="0.2">
      <c r="A361" s="10"/>
      <c r="F361" s="10"/>
    </row>
    <row r="362" spans="1:6" x14ac:dyDescent="0.2">
      <c r="A362" s="10"/>
      <c r="F362" s="10"/>
    </row>
    <row r="363" spans="1:6" x14ac:dyDescent="0.2">
      <c r="A363" s="10"/>
      <c r="F363" s="10"/>
    </row>
    <row r="364" spans="1:6" x14ac:dyDescent="0.2">
      <c r="A364" s="10"/>
      <c r="F364" s="10"/>
    </row>
    <row r="365" spans="1:6" x14ac:dyDescent="0.2">
      <c r="A365" s="10"/>
      <c r="F365" s="10"/>
    </row>
    <row r="366" spans="1:6" x14ac:dyDescent="0.2">
      <c r="A366" s="10"/>
      <c r="F366" s="10"/>
    </row>
    <row r="367" spans="1:6" x14ac:dyDescent="0.2">
      <c r="A367" s="10"/>
      <c r="F367" s="10"/>
    </row>
    <row r="368" spans="1:6" x14ac:dyDescent="0.2">
      <c r="A368" s="10"/>
      <c r="F368" s="10"/>
    </row>
    <row r="369" spans="1:6" x14ac:dyDescent="0.2">
      <c r="A369" s="10"/>
      <c r="F369" s="10"/>
    </row>
    <row r="370" spans="1:6" x14ac:dyDescent="0.2">
      <c r="A370" s="10"/>
      <c r="F370" s="10"/>
    </row>
    <row r="371" spans="1:6" x14ac:dyDescent="0.2">
      <c r="A371" s="10"/>
      <c r="F371" s="10"/>
    </row>
    <row r="372" spans="1:6" x14ac:dyDescent="0.2">
      <c r="A372" s="10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M8"/>
  <sheetViews>
    <sheetView zoomScale="117" workbookViewId="0">
      <selection activeCell="A9" sqref="A9"/>
    </sheetView>
  </sheetViews>
  <sheetFormatPr baseColWidth="10" defaultColWidth="8.83203125" defaultRowHeight="15" x14ac:dyDescent="0.2"/>
  <cols>
    <col min="2" max="2" width="8.1640625" customWidth="1"/>
    <col min="3" max="3" width="7.1640625" customWidth="1"/>
    <col min="4" max="4" width="9.1640625" bestFit="1" customWidth="1"/>
    <col min="5" max="5" width="5.6640625" customWidth="1"/>
    <col min="6" max="6" width="11.5" bestFit="1" customWidth="1"/>
    <col min="7" max="8" width="7.33203125" customWidth="1"/>
    <col min="9" max="9" width="10.5" bestFit="1" customWidth="1"/>
    <col min="10" max="10" width="14.1640625" bestFit="1" customWidth="1"/>
    <col min="11" max="11" width="11.83203125" bestFit="1" customWidth="1"/>
  </cols>
  <sheetData>
    <row r="1" spans="1:13" x14ac:dyDescent="0.2">
      <c r="B1" t="s">
        <v>89</v>
      </c>
      <c r="C1" t="s">
        <v>90</v>
      </c>
      <c r="D1" t="s">
        <v>91</v>
      </c>
      <c r="E1" t="s">
        <v>92</v>
      </c>
      <c r="F1" t="s">
        <v>93</v>
      </c>
      <c r="G1" t="s">
        <v>94</v>
      </c>
      <c r="H1" t="s">
        <v>95</v>
      </c>
      <c r="I1" t="s">
        <v>96</v>
      </c>
      <c r="J1" t="s">
        <v>97</v>
      </c>
      <c r="K1" t="s">
        <v>98</v>
      </c>
    </row>
    <row r="2" spans="1:13" x14ac:dyDescent="0.2">
      <c r="B2" t="s">
        <v>134</v>
      </c>
      <c r="C2" t="s">
        <v>135</v>
      </c>
      <c r="D2" t="s">
        <v>136</v>
      </c>
      <c r="E2" t="s">
        <v>137</v>
      </c>
      <c r="F2" t="s">
        <v>138</v>
      </c>
      <c r="G2" t="s">
        <v>139</v>
      </c>
      <c r="H2" t="s">
        <v>140</v>
      </c>
      <c r="I2" t="s">
        <v>141</v>
      </c>
      <c r="J2" t="s">
        <v>142</v>
      </c>
      <c r="K2" t="s">
        <v>143</v>
      </c>
    </row>
    <row r="3" spans="1:13" x14ac:dyDescent="0.2">
      <c r="A3">
        <v>2020</v>
      </c>
      <c r="B3">
        <v>-0.65</v>
      </c>
      <c r="C3">
        <v>-1.5</v>
      </c>
      <c r="D3">
        <v>0</v>
      </c>
      <c r="E3">
        <v>0</v>
      </c>
      <c r="F3">
        <v>-0.75</v>
      </c>
      <c r="G3">
        <v>-1.5</v>
      </c>
      <c r="H3">
        <v>0.25</v>
      </c>
      <c r="I3">
        <v>0</v>
      </c>
      <c r="J3">
        <v>-0.65</v>
      </c>
      <c r="K3">
        <v>-1.5</v>
      </c>
      <c r="M3" t="s">
        <v>121</v>
      </c>
    </row>
    <row r="4" spans="1:13" x14ac:dyDescent="0.2">
      <c r="A4">
        <v>2021</v>
      </c>
      <c r="B4">
        <v>0</v>
      </c>
      <c r="C4">
        <v>0</v>
      </c>
      <c r="D4">
        <v>0</v>
      </c>
      <c r="E4">
        <v>0</v>
      </c>
      <c r="F4">
        <v>0.5</v>
      </c>
      <c r="G4">
        <v>0.5</v>
      </c>
      <c r="H4">
        <v>0</v>
      </c>
      <c r="I4">
        <v>0</v>
      </c>
      <c r="J4">
        <v>0.15</v>
      </c>
      <c r="K4">
        <v>0</v>
      </c>
    </row>
    <row r="5" spans="1:13" x14ac:dyDescent="0.2">
      <c r="A5">
        <v>2022</v>
      </c>
      <c r="B5">
        <v>2.25</v>
      </c>
      <c r="C5">
        <v>3</v>
      </c>
      <c r="D5">
        <v>1.25</v>
      </c>
      <c r="E5">
        <v>0</v>
      </c>
      <c r="F5" s="5">
        <v>2.25</v>
      </c>
      <c r="G5">
        <v>1.75</v>
      </c>
      <c r="H5">
        <v>1.75</v>
      </c>
      <c r="I5" s="8">
        <v>1.25</v>
      </c>
      <c r="J5">
        <v>2</v>
      </c>
      <c r="K5">
        <v>3</v>
      </c>
    </row>
    <row r="8" spans="1:13" x14ac:dyDescent="0.2">
      <c r="A8" t="s">
        <v>829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1:M10"/>
  <sheetViews>
    <sheetView tabSelected="1" zoomScale="180" workbookViewId="0">
      <selection activeCell="B8" sqref="B8"/>
    </sheetView>
  </sheetViews>
  <sheetFormatPr baseColWidth="10" defaultColWidth="8.83203125" defaultRowHeight="15" x14ac:dyDescent="0.2"/>
  <sheetData>
    <row r="1" spans="1:13" x14ac:dyDescent="0.2">
      <c r="B1" t="s">
        <v>99</v>
      </c>
      <c r="C1" t="s">
        <v>100</v>
      </c>
      <c r="D1" t="s">
        <v>101</v>
      </c>
      <c r="E1" t="s">
        <v>102</v>
      </c>
      <c r="F1" t="s">
        <v>103</v>
      </c>
      <c r="G1" t="s">
        <v>104</v>
      </c>
      <c r="H1" t="s">
        <v>105</v>
      </c>
      <c r="I1" t="s">
        <v>106</v>
      </c>
      <c r="J1" t="s">
        <v>107</v>
      </c>
      <c r="K1" t="s">
        <v>108</v>
      </c>
      <c r="L1" t="s">
        <v>109</v>
      </c>
      <c r="M1" t="s">
        <v>110</v>
      </c>
    </row>
    <row r="2" spans="1:13" x14ac:dyDescent="0.2">
      <c r="B2" t="s">
        <v>122</v>
      </c>
      <c r="C2" t="s">
        <v>123</v>
      </c>
      <c r="D2" t="s">
        <v>124</v>
      </c>
      <c r="E2" t="s">
        <v>125</v>
      </c>
      <c r="F2" t="s">
        <v>126</v>
      </c>
      <c r="G2" t="s">
        <v>127</v>
      </c>
      <c r="H2" t="s">
        <v>128</v>
      </c>
      <c r="I2" t="s">
        <v>129</v>
      </c>
      <c r="J2" t="s">
        <v>130</v>
      </c>
      <c r="K2" t="s">
        <v>131</v>
      </c>
      <c r="L2" t="s">
        <v>132</v>
      </c>
      <c r="M2" t="s">
        <v>133</v>
      </c>
    </row>
    <row r="3" spans="1:13" x14ac:dyDescent="0.2">
      <c r="A3">
        <v>2020</v>
      </c>
      <c r="B3">
        <v>-2.5</v>
      </c>
      <c r="C3">
        <v>-1.25</v>
      </c>
      <c r="D3">
        <v>-0.3</v>
      </c>
      <c r="E3">
        <v>-2.5</v>
      </c>
      <c r="F3">
        <v>-0.30000000000000004</v>
      </c>
      <c r="G3">
        <v>-1.1499999999999999</v>
      </c>
      <c r="H3">
        <v>-1.25</v>
      </c>
      <c r="I3">
        <v>-0.75</v>
      </c>
      <c r="J3">
        <v>-1.25</v>
      </c>
      <c r="K3">
        <v>-2</v>
      </c>
      <c r="L3">
        <v>-1.4</v>
      </c>
      <c r="M3">
        <v>-3</v>
      </c>
    </row>
    <row r="4" spans="1:13" x14ac:dyDescent="0.2">
      <c r="A4">
        <v>2021</v>
      </c>
      <c r="B4">
        <v>7.25</v>
      </c>
      <c r="C4">
        <v>3.5</v>
      </c>
      <c r="D4">
        <v>-0.05</v>
      </c>
      <c r="E4">
        <v>1.25</v>
      </c>
      <c r="F4">
        <v>1.7999999999999998</v>
      </c>
      <c r="G4">
        <v>0</v>
      </c>
      <c r="H4">
        <v>-0.25</v>
      </c>
      <c r="I4">
        <v>0.5</v>
      </c>
      <c r="J4">
        <v>0</v>
      </c>
      <c r="K4">
        <v>2.25</v>
      </c>
      <c r="L4">
        <v>1.65</v>
      </c>
      <c r="M4">
        <v>0.25</v>
      </c>
    </row>
    <row r="5" spans="1:13" x14ac:dyDescent="0.2">
      <c r="A5">
        <v>2022</v>
      </c>
      <c r="B5">
        <v>4.5</v>
      </c>
      <c r="C5">
        <v>7.25</v>
      </c>
      <c r="D5" s="8">
        <v>-0.15</v>
      </c>
      <c r="E5">
        <v>7</v>
      </c>
      <c r="F5">
        <v>10.6</v>
      </c>
      <c r="G5">
        <v>1.9</v>
      </c>
      <c r="H5">
        <v>0.75</v>
      </c>
      <c r="I5">
        <v>1.5</v>
      </c>
      <c r="J5">
        <v>0.75</v>
      </c>
      <c r="K5">
        <v>4.25</v>
      </c>
      <c r="L5">
        <v>5</v>
      </c>
      <c r="M5">
        <v>2.5</v>
      </c>
    </row>
    <row r="10" spans="1:13" x14ac:dyDescent="0.2">
      <c r="A10" t="s">
        <v>829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733"/>
  <sheetViews>
    <sheetView topLeftCell="A478" workbookViewId="0">
      <selection activeCell="D496" sqref="D496"/>
    </sheetView>
  </sheetViews>
  <sheetFormatPr baseColWidth="10" defaultColWidth="8.83203125" defaultRowHeight="15" x14ac:dyDescent="0.2"/>
  <cols>
    <col min="1" max="2" width="20.6640625" customWidth="1"/>
  </cols>
  <sheetData>
    <row r="1" spans="1:2" x14ac:dyDescent="0.2">
      <c r="A1" t="s">
        <v>111</v>
      </c>
    </row>
    <row r="2" spans="1:2" x14ac:dyDescent="0.2">
      <c r="A2" t="s">
        <v>112</v>
      </c>
    </row>
    <row r="3" spans="1:2" x14ac:dyDescent="0.2">
      <c r="A3" t="s">
        <v>113</v>
      </c>
    </row>
    <row r="4" spans="1:2" x14ac:dyDescent="0.2">
      <c r="A4" t="s">
        <v>114</v>
      </c>
    </row>
    <row r="5" spans="1:2" x14ac:dyDescent="0.2">
      <c r="A5" t="s">
        <v>115</v>
      </c>
    </row>
    <row r="6" spans="1:2" x14ac:dyDescent="0.2">
      <c r="A6" t="s">
        <v>116</v>
      </c>
    </row>
    <row r="8" spans="1:2" x14ac:dyDescent="0.2">
      <c r="A8" t="s">
        <v>117</v>
      </c>
      <c r="B8" t="s">
        <v>118</v>
      </c>
    </row>
    <row r="10" spans="1:2" x14ac:dyDescent="0.2">
      <c r="A10" t="s">
        <v>119</v>
      </c>
    </row>
    <row r="11" spans="1:2" x14ac:dyDescent="0.2">
      <c r="A11" t="s">
        <v>120</v>
      </c>
      <c r="B11" t="s">
        <v>117</v>
      </c>
    </row>
    <row r="12" spans="1:2" x14ac:dyDescent="0.2">
      <c r="A12" s="2">
        <v>43832</v>
      </c>
      <c r="B12" s="3">
        <v>114.9755</v>
      </c>
    </row>
    <row r="13" spans="1:2" x14ac:dyDescent="0.2">
      <c r="A13" s="2">
        <v>43833</v>
      </c>
      <c r="B13" s="3">
        <v>114.9872</v>
      </c>
    </row>
    <row r="14" spans="1:2" x14ac:dyDescent="0.2">
      <c r="A14" s="2">
        <v>43836</v>
      </c>
      <c r="B14" s="3">
        <v>114.95659999999999</v>
      </c>
    </row>
    <row r="15" spans="1:2" x14ac:dyDescent="0.2">
      <c r="A15" s="2">
        <v>43837</v>
      </c>
      <c r="B15" s="3">
        <v>115.1473</v>
      </c>
    </row>
    <row r="16" spans="1:2" x14ac:dyDescent="0.2">
      <c r="A16" s="2">
        <v>43838</v>
      </c>
      <c r="B16" s="3">
        <v>115.1317</v>
      </c>
    </row>
    <row r="17" spans="1:2" x14ac:dyDescent="0.2">
      <c r="A17" s="2">
        <v>43839</v>
      </c>
      <c r="B17" s="3">
        <v>115.2319</v>
      </c>
    </row>
    <row r="18" spans="1:2" x14ac:dyDescent="0.2">
      <c r="A18" s="2">
        <v>43840</v>
      </c>
      <c r="B18" s="3">
        <v>115.06659999999999</v>
      </c>
    </row>
    <row r="19" spans="1:2" x14ac:dyDescent="0.2">
      <c r="A19" s="2">
        <v>43843</v>
      </c>
      <c r="B19" s="3">
        <v>115.03279999999999</v>
      </c>
    </row>
    <row r="20" spans="1:2" x14ac:dyDescent="0.2">
      <c r="A20" s="2">
        <v>43844</v>
      </c>
      <c r="B20" s="3">
        <v>115.0219</v>
      </c>
    </row>
    <row r="21" spans="1:2" x14ac:dyDescent="0.2">
      <c r="A21" s="2">
        <v>43845</v>
      </c>
      <c r="B21" s="3">
        <v>114.95180000000001</v>
      </c>
    </row>
    <row r="22" spans="1:2" x14ac:dyDescent="0.2">
      <c r="A22" s="2">
        <v>43846</v>
      </c>
      <c r="B22" s="3">
        <v>114.9986</v>
      </c>
    </row>
    <row r="23" spans="1:2" x14ac:dyDescent="0.2">
      <c r="A23" s="2">
        <v>43847</v>
      </c>
      <c r="B23" s="3">
        <v>115.0621</v>
      </c>
    </row>
    <row r="24" spans="1:2" x14ac:dyDescent="0.2">
      <c r="A24" s="2">
        <v>43850</v>
      </c>
      <c r="B24" s="4" t="e">
        <f>NA()</f>
        <v>#N/A</v>
      </c>
    </row>
    <row r="25" spans="1:2" x14ac:dyDescent="0.2">
      <c r="A25" s="2">
        <v>43851</v>
      </c>
      <c r="B25" s="3">
        <v>115.18510000000001</v>
      </c>
    </row>
    <row r="26" spans="1:2" x14ac:dyDescent="0.2">
      <c r="A26" s="2">
        <v>43852</v>
      </c>
      <c r="B26" s="3">
        <v>115.2247</v>
      </c>
    </row>
    <row r="27" spans="1:2" x14ac:dyDescent="0.2">
      <c r="A27" s="2">
        <v>43853</v>
      </c>
      <c r="B27" s="3">
        <v>115.5526</v>
      </c>
    </row>
    <row r="28" spans="1:2" x14ac:dyDescent="0.2">
      <c r="A28" s="2">
        <v>43854</v>
      </c>
      <c r="B28" s="3">
        <v>115.5531</v>
      </c>
    </row>
    <row r="29" spans="1:2" x14ac:dyDescent="0.2">
      <c r="A29" s="2">
        <v>43857</v>
      </c>
      <c r="B29" s="3">
        <v>115.7983</v>
      </c>
    </row>
    <row r="30" spans="1:2" x14ac:dyDescent="0.2">
      <c r="A30" s="2">
        <v>43858</v>
      </c>
      <c r="B30" s="3">
        <v>115.721</v>
      </c>
    </row>
    <row r="31" spans="1:2" x14ac:dyDescent="0.2">
      <c r="A31" s="2">
        <v>43859</v>
      </c>
      <c r="B31" s="3">
        <v>115.69670000000001</v>
      </c>
    </row>
    <row r="32" spans="1:2" x14ac:dyDescent="0.2">
      <c r="A32" s="2">
        <v>43860</v>
      </c>
      <c r="B32" s="3">
        <v>115.80549999999999</v>
      </c>
    </row>
    <row r="33" spans="1:2" x14ac:dyDescent="0.2">
      <c r="A33" s="2">
        <v>43861</v>
      </c>
      <c r="B33" s="3">
        <v>115.7337</v>
      </c>
    </row>
    <row r="34" spans="1:2" x14ac:dyDescent="0.2">
      <c r="A34" s="2">
        <v>43864</v>
      </c>
      <c r="B34" s="3">
        <v>116.1172</v>
      </c>
    </row>
    <row r="35" spans="1:2" x14ac:dyDescent="0.2">
      <c r="A35" s="2">
        <v>43865</v>
      </c>
      <c r="B35" s="3">
        <v>115.92789999999999</v>
      </c>
    </row>
    <row r="36" spans="1:2" x14ac:dyDescent="0.2">
      <c r="A36" s="2">
        <v>43866</v>
      </c>
      <c r="B36" s="3">
        <v>116.0063</v>
      </c>
    </row>
    <row r="37" spans="1:2" x14ac:dyDescent="0.2">
      <c r="A37" s="2">
        <v>43867</v>
      </c>
      <c r="B37" s="3">
        <v>116.1486</v>
      </c>
    </row>
    <row r="38" spans="1:2" x14ac:dyDescent="0.2">
      <c r="A38" s="2">
        <v>43868</v>
      </c>
      <c r="B38" s="3">
        <v>116.5059</v>
      </c>
    </row>
    <row r="39" spans="1:2" x14ac:dyDescent="0.2">
      <c r="A39" s="2">
        <v>43871</v>
      </c>
      <c r="B39" s="3">
        <v>116.56789999999999</v>
      </c>
    </row>
    <row r="40" spans="1:2" x14ac:dyDescent="0.2">
      <c r="A40" s="2">
        <v>43872</v>
      </c>
      <c r="B40" s="3">
        <v>116.3548</v>
      </c>
    </row>
    <row r="41" spans="1:2" x14ac:dyDescent="0.2">
      <c r="A41" s="2">
        <v>43873</v>
      </c>
      <c r="B41" s="3">
        <v>116.2749</v>
      </c>
    </row>
    <row r="42" spans="1:2" x14ac:dyDescent="0.2">
      <c r="A42" s="2">
        <v>43874</v>
      </c>
      <c r="B42" s="3">
        <v>116.3951</v>
      </c>
    </row>
    <row r="43" spans="1:2" x14ac:dyDescent="0.2">
      <c r="A43" s="2">
        <v>43875</v>
      </c>
      <c r="B43" s="3">
        <v>116.417</v>
      </c>
    </row>
    <row r="44" spans="1:2" x14ac:dyDescent="0.2">
      <c r="A44" s="2">
        <v>43878</v>
      </c>
      <c r="B44" s="4" t="e">
        <f>NA()</f>
        <v>#N/A</v>
      </c>
    </row>
    <row r="45" spans="1:2" x14ac:dyDescent="0.2">
      <c r="A45" s="2">
        <v>43879</v>
      </c>
      <c r="B45" s="3">
        <v>116.5985</v>
      </c>
    </row>
    <row r="46" spans="1:2" x14ac:dyDescent="0.2">
      <c r="A46" s="2">
        <v>43880</v>
      </c>
      <c r="B46" s="3">
        <v>116.77670000000001</v>
      </c>
    </row>
    <row r="47" spans="1:2" x14ac:dyDescent="0.2">
      <c r="A47" s="2">
        <v>43881</v>
      </c>
      <c r="B47" s="3">
        <v>117.2407</v>
      </c>
    </row>
    <row r="48" spans="1:2" x14ac:dyDescent="0.2">
      <c r="A48" s="2">
        <v>43882</v>
      </c>
      <c r="B48" s="3">
        <v>117.0438</v>
      </c>
    </row>
    <row r="49" spans="1:2" x14ac:dyDescent="0.2">
      <c r="A49" s="2">
        <v>43885</v>
      </c>
      <c r="B49" s="3">
        <v>117.4</v>
      </c>
    </row>
    <row r="50" spans="1:2" x14ac:dyDescent="0.2">
      <c r="A50" s="2">
        <v>43886</v>
      </c>
      <c r="B50" s="3">
        <v>117.2406</v>
      </c>
    </row>
    <row r="51" spans="1:2" x14ac:dyDescent="0.2">
      <c r="A51" s="2">
        <v>43887</v>
      </c>
      <c r="B51" s="3">
        <v>117.4042</v>
      </c>
    </row>
    <row r="52" spans="1:2" x14ac:dyDescent="0.2">
      <c r="A52" s="2">
        <v>43888</v>
      </c>
      <c r="B52" s="3">
        <v>117.36879999999999</v>
      </c>
    </row>
    <row r="53" spans="1:2" x14ac:dyDescent="0.2">
      <c r="A53" s="2">
        <v>43889</v>
      </c>
      <c r="B53" s="3">
        <v>117.6588</v>
      </c>
    </row>
    <row r="54" spans="1:2" x14ac:dyDescent="0.2">
      <c r="A54" s="2">
        <v>43892</v>
      </c>
      <c r="B54" s="3">
        <v>116.8165</v>
      </c>
    </row>
    <row r="55" spans="1:2" x14ac:dyDescent="0.2">
      <c r="A55" s="2">
        <v>43893</v>
      </c>
      <c r="B55" s="3">
        <v>116.4973</v>
      </c>
    </row>
    <row r="56" spans="1:2" x14ac:dyDescent="0.2">
      <c r="A56" s="2">
        <v>43894</v>
      </c>
      <c r="B56" s="3">
        <v>116.7807</v>
      </c>
    </row>
    <row r="57" spans="1:2" x14ac:dyDescent="0.2">
      <c r="A57" s="2">
        <v>43895</v>
      </c>
      <c r="B57" s="3">
        <v>116.794</v>
      </c>
    </row>
    <row r="58" spans="1:2" x14ac:dyDescent="0.2">
      <c r="A58" s="2">
        <v>43896</v>
      </c>
      <c r="B58" s="3">
        <v>116.7176</v>
      </c>
    </row>
    <row r="59" spans="1:2" x14ac:dyDescent="0.2">
      <c r="A59" s="2">
        <v>43899</v>
      </c>
      <c r="B59" s="3">
        <v>117.1999</v>
      </c>
    </row>
    <row r="60" spans="1:2" x14ac:dyDescent="0.2">
      <c r="A60" s="2">
        <v>43900</v>
      </c>
      <c r="B60" s="3">
        <v>117.9139</v>
      </c>
    </row>
    <row r="61" spans="1:2" x14ac:dyDescent="0.2">
      <c r="A61" s="2">
        <v>43901</v>
      </c>
      <c r="B61" s="3">
        <v>118.262</v>
      </c>
    </row>
    <row r="62" spans="1:2" x14ac:dyDescent="0.2">
      <c r="A62" s="2">
        <v>43902</v>
      </c>
      <c r="B62" s="3">
        <v>120.50149999999999</v>
      </c>
    </row>
    <row r="63" spans="1:2" x14ac:dyDescent="0.2">
      <c r="A63" s="2">
        <v>43903</v>
      </c>
      <c r="B63" s="3">
        <v>120.44840000000001</v>
      </c>
    </row>
    <row r="64" spans="1:2" x14ac:dyDescent="0.2">
      <c r="A64" s="2">
        <v>43906</v>
      </c>
      <c r="B64" s="3">
        <v>120.94929999999999</v>
      </c>
    </row>
    <row r="65" spans="1:2" x14ac:dyDescent="0.2">
      <c r="A65" s="2">
        <v>43907</v>
      </c>
      <c r="B65" s="3">
        <v>122.49379999999999</v>
      </c>
    </row>
    <row r="66" spans="1:2" x14ac:dyDescent="0.2">
      <c r="A66" s="2">
        <v>43908</v>
      </c>
      <c r="B66" s="3">
        <v>124.1743</v>
      </c>
    </row>
    <row r="67" spans="1:2" x14ac:dyDescent="0.2">
      <c r="A67" s="2">
        <v>43909</v>
      </c>
      <c r="B67" s="3">
        <v>125.0722</v>
      </c>
    </row>
    <row r="68" spans="1:2" x14ac:dyDescent="0.2">
      <c r="A68" s="2">
        <v>43910</v>
      </c>
      <c r="B68" s="3">
        <v>124.9485</v>
      </c>
    </row>
    <row r="69" spans="1:2" x14ac:dyDescent="0.2">
      <c r="A69" s="2">
        <v>43913</v>
      </c>
      <c r="B69" s="3">
        <v>126.14279999999999</v>
      </c>
    </row>
    <row r="70" spans="1:2" x14ac:dyDescent="0.2">
      <c r="A70" s="2">
        <v>43914</v>
      </c>
      <c r="B70" s="3">
        <v>125.5185</v>
      </c>
    </row>
    <row r="71" spans="1:2" x14ac:dyDescent="0.2">
      <c r="A71" s="2">
        <v>43915</v>
      </c>
      <c r="B71" s="3">
        <v>124.8079</v>
      </c>
    </row>
    <row r="72" spans="1:2" x14ac:dyDescent="0.2">
      <c r="A72" s="2">
        <v>43916</v>
      </c>
      <c r="B72" s="3">
        <v>122.4466</v>
      </c>
    </row>
    <row r="73" spans="1:2" x14ac:dyDescent="0.2">
      <c r="A73" s="2">
        <v>43917</v>
      </c>
      <c r="B73" s="3">
        <v>122.41889999999999</v>
      </c>
    </row>
    <row r="74" spans="1:2" x14ac:dyDescent="0.2">
      <c r="A74" s="2">
        <v>43920</v>
      </c>
      <c r="B74" s="3">
        <v>123.3111</v>
      </c>
    </row>
    <row r="75" spans="1:2" x14ac:dyDescent="0.2">
      <c r="A75" s="2">
        <v>43921</v>
      </c>
      <c r="B75" s="3">
        <v>122.54949999999999</v>
      </c>
    </row>
    <row r="76" spans="1:2" x14ac:dyDescent="0.2">
      <c r="A76" s="2">
        <v>43922</v>
      </c>
      <c r="B76" s="3">
        <v>123.8154</v>
      </c>
    </row>
    <row r="77" spans="1:2" x14ac:dyDescent="0.2">
      <c r="A77" s="2">
        <v>43923</v>
      </c>
      <c r="B77" s="3">
        <v>123.6099</v>
      </c>
    </row>
    <row r="78" spans="1:2" x14ac:dyDescent="0.2">
      <c r="A78" s="2">
        <v>43924</v>
      </c>
      <c r="B78" s="3">
        <v>124.4354</v>
      </c>
    </row>
    <row r="79" spans="1:2" x14ac:dyDescent="0.2">
      <c r="A79" s="2">
        <v>43927</v>
      </c>
      <c r="B79" s="3">
        <v>124.18049999999999</v>
      </c>
    </row>
    <row r="80" spans="1:2" x14ac:dyDescent="0.2">
      <c r="A80" s="2">
        <v>43928</v>
      </c>
      <c r="B80" s="3">
        <v>123.1142</v>
      </c>
    </row>
    <row r="81" spans="1:2" x14ac:dyDescent="0.2">
      <c r="A81" s="2">
        <v>43929</v>
      </c>
      <c r="B81" s="3">
        <v>123.2402</v>
      </c>
    </row>
    <row r="82" spans="1:2" x14ac:dyDescent="0.2">
      <c r="A82" s="2">
        <v>43930</v>
      </c>
      <c r="B82" s="3">
        <v>122.4932</v>
      </c>
    </row>
    <row r="83" spans="1:2" x14ac:dyDescent="0.2">
      <c r="A83" s="2">
        <v>43931</v>
      </c>
      <c r="B83" s="3">
        <v>122.176</v>
      </c>
    </row>
    <row r="84" spans="1:2" x14ac:dyDescent="0.2">
      <c r="A84" s="2">
        <v>43934</v>
      </c>
      <c r="B84" s="3">
        <v>122.53870000000001</v>
      </c>
    </row>
    <row r="85" spans="1:2" x14ac:dyDescent="0.2">
      <c r="A85" s="2">
        <v>43935</v>
      </c>
      <c r="B85" s="3">
        <v>122.1315</v>
      </c>
    </row>
    <row r="86" spans="1:2" x14ac:dyDescent="0.2">
      <c r="A86" s="2">
        <v>43936</v>
      </c>
      <c r="B86" s="3">
        <v>123.095</v>
      </c>
    </row>
    <row r="87" spans="1:2" x14ac:dyDescent="0.2">
      <c r="A87" s="2">
        <v>43937</v>
      </c>
      <c r="B87" s="3">
        <v>123.4804</v>
      </c>
    </row>
    <row r="88" spans="1:2" x14ac:dyDescent="0.2">
      <c r="A88" s="2">
        <v>43938</v>
      </c>
      <c r="B88" s="3">
        <v>122.8895</v>
      </c>
    </row>
    <row r="89" spans="1:2" x14ac:dyDescent="0.2">
      <c r="A89" s="2">
        <v>43941</v>
      </c>
      <c r="B89" s="3">
        <v>123.1228</v>
      </c>
    </row>
    <row r="90" spans="1:2" x14ac:dyDescent="0.2">
      <c r="A90" s="2">
        <v>43942</v>
      </c>
      <c r="B90" s="3">
        <v>123.9315</v>
      </c>
    </row>
    <row r="91" spans="1:2" x14ac:dyDescent="0.2">
      <c r="A91" s="2">
        <v>43943</v>
      </c>
      <c r="B91" s="3">
        <v>123.94710000000001</v>
      </c>
    </row>
    <row r="92" spans="1:2" x14ac:dyDescent="0.2">
      <c r="A92" s="2">
        <v>43944</v>
      </c>
      <c r="B92" s="3">
        <v>123.777</v>
      </c>
    </row>
    <row r="93" spans="1:2" x14ac:dyDescent="0.2">
      <c r="A93" s="2">
        <v>43945</v>
      </c>
      <c r="B93" s="3">
        <v>124.18510000000001</v>
      </c>
    </row>
    <row r="94" spans="1:2" x14ac:dyDescent="0.2">
      <c r="A94" s="2">
        <v>43948</v>
      </c>
      <c r="B94" s="3">
        <v>123.9092</v>
      </c>
    </row>
    <row r="95" spans="1:2" x14ac:dyDescent="0.2">
      <c r="A95" s="2">
        <v>43949</v>
      </c>
      <c r="B95" s="3">
        <v>123.3922</v>
      </c>
    </row>
    <row r="96" spans="1:2" x14ac:dyDescent="0.2">
      <c r="A96" s="2">
        <v>43950</v>
      </c>
      <c r="B96" s="3">
        <v>122.79940000000001</v>
      </c>
    </row>
    <row r="97" spans="1:2" x14ac:dyDescent="0.2">
      <c r="A97" s="2">
        <v>43951</v>
      </c>
      <c r="B97" s="3">
        <v>122.3493</v>
      </c>
    </row>
    <row r="98" spans="1:2" x14ac:dyDescent="0.2">
      <c r="A98" s="2">
        <v>43952</v>
      </c>
      <c r="B98" s="3">
        <v>123.17529999999999</v>
      </c>
    </row>
    <row r="99" spans="1:2" x14ac:dyDescent="0.2">
      <c r="A99" s="2">
        <v>43955</v>
      </c>
      <c r="B99" s="3">
        <v>123.2345</v>
      </c>
    </row>
    <row r="100" spans="1:2" x14ac:dyDescent="0.2">
      <c r="A100" s="2">
        <v>43956</v>
      </c>
      <c r="B100" s="3">
        <v>122.8223</v>
      </c>
    </row>
    <row r="101" spans="1:2" x14ac:dyDescent="0.2">
      <c r="A101" s="2">
        <v>43957</v>
      </c>
      <c r="B101" s="3">
        <v>123.6306</v>
      </c>
    </row>
    <row r="102" spans="1:2" x14ac:dyDescent="0.2">
      <c r="A102" s="2">
        <v>43958</v>
      </c>
      <c r="B102" s="3">
        <v>123.1454</v>
      </c>
    </row>
    <row r="103" spans="1:2" x14ac:dyDescent="0.2">
      <c r="A103" s="2">
        <v>43959</v>
      </c>
      <c r="B103" s="3">
        <v>122.557</v>
      </c>
    </row>
    <row r="104" spans="1:2" x14ac:dyDescent="0.2">
      <c r="A104" s="2">
        <v>43962</v>
      </c>
      <c r="B104" s="3">
        <v>123.25279999999999</v>
      </c>
    </row>
    <row r="105" spans="1:2" x14ac:dyDescent="0.2">
      <c r="A105" s="2">
        <v>43963</v>
      </c>
      <c r="B105" s="3">
        <v>123.0805</v>
      </c>
    </row>
    <row r="106" spans="1:2" x14ac:dyDescent="0.2">
      <c r="A106" s="2">
        <v>43964</v>
      </c>
      <c r="B106" s="3">
        <v>123.5625</v>
      </c>
    </row>
    <row r="107" spans="1:2" x14ac:dyDescent="0.2">
      <c r="A107" s="2">
        <v>43965</v>
      </c>
      <c r="B107" s="3">
        <v>123.6632</v>
      </c>
    </row>
    <row r="108" spans="1:2" x14ac:dyDescent="0.2">
      <c r="A108" s="2">
        <v>43966</v>
      </c>
      <c r="B108" s="3">
        <v>123.6186</v>
      </c>
    </row>
    <row r="109" spans="1:2" x14ac:dyDescent="0.2">
      <c r="A109" s="2">
        <v>43969</v>
      </c>
      <c r="B109" s="3">
        <v>122.8164</v>
      </c>
    </row>
    <row r="110" spans="1:2" x14ac:dyDescent="0.2">
      <c r="A110" s="2">
        <v>43970</v>
      </c>
      <c r="B110" s="3">
        <v>122.5857</v>
      </c>
    </row>
    <row r="111" spans="1:2" x14ac:dyDescent="0.2">
      <c r="A111" s="2">
        <v>43971</v>
      </c>
      <c r="B111" s="3">
        <v>122.11969999999999</v>
      </c>
    </row>
    <row r="112" spans="1:2" x14ac:dyDescent="0.2">
      <c r="A112" s="2">
        <v>43972</v>
      </c>
      <c r="B112" s="3">
        <v>122.1087</v>
      </c>
    </row>
    <row r="113" spans="1:2" x14ac:dyDescent="0.2">
      <c r="A113" s="2">
        <v>43973</v>
      </c>
      <c r="B113" s="3">
        <v>122.3361</v>
      </c>
    </row>
    <row r="114" spans="1:2" x14ac:dyDescent="0.2">
      <c r="A114" s="2">
        <v>43976</v>
      </c>
      <c r="B114" s="4" t="e">
        <f>NA()</f>
        <v>#N/A</v>
      </c>
    </row>
    <row r="115" spans="1:2" x14ac:dyDescent="0.2">
      <c r="A115" s="2">
        <v>43977</v>
      </c>
      <c r="B115" s="3">
        <v>121.4019</v>
      </c>
    </row>
    <row r="116" spans="1:2" x14ac:dyDescent="0.2">
      <c r="A116" s="2">
        <v>43978</v>
      </c>
      <c r="B116" s="3">
        <v>121.5835</v>
      </c>
    </row>
    <row r="117" spans="1:2" x14ac:dyDescent="0.2">
      <c r="A117" s="2">
        <v>43979</v>
      </c>
      <c r="B117" s="3">
        <v>121.0304</v>
      </c>
    </row>
    <row r="118" spans="1:2" x14ac:dyDescent="0.2">
      <c r="A118" s="2">
        <v>43980</v>
      </c>
      <c r="B118" s="3">
        <v>120.96250000000001</v>
      </c>
    </row>
    <row r="119" spans="1:2" x14ac:dyDescent="0.2">
      <c r="A119" s="2">
        <v>43983</v>
      </c>
      <c r="B119" s="3">
        <v>120.2854</v>
      </c>
    </row>
    <row r="120" spans="1:2" x14ac:dyDescent="0.2">
      <c r="A120" s="2">
        <v>43984</v>
      </c>
      <c r="B120" s="3">
        <v>119.7012</v>
      </c>
    </row>
    <row r="121" spans="1:2" x14ac:dyDescent="0.2">
      <c r="A121" s="2">
        <v>43985</v>
      </c>
      <c r="B121" s="3">
        <v>119.27200000000001</v>
      </c>
    </row>
    <row r="122" spans="1:2" x14ac:dyDescent="0.2">
      <c r="A122" s="2">
        <v>43986</v>
      </c>
      <c r="B122" s="3">
        <v>119.3199</v>
      </c>
    </row>
    <row r="123" spans="1:2" x14ac:dyDescent="0.2">
      <c r="A123" s="2">
        <v>43987</v>
      </c>
      <c r="B123" s="3">
        <v>118.82940000000001</v>
      </c>
    </row>
    <row r="124" spans="1:2" x14ac:dyDescent="0.2">
      <c r="A124" s="2">
        <v>43990</v>
      </c>
      <c r="B124" s="3">
        <v>118.6782</v>
      </c>
    </row>
    <row r="125" spans="1:2" x14ac:dyDescent="0.2">
      <c r="A125" s="2">
        <v>43991</v>
      </c>
      <c r="B125" s="3">
        <v>118.6067</v>
      </c>
    </row>
    <row r="126" spans="1:2" x14ac:dyDescent="0.2">
      <c r="A126" s="2">
        <v>43992</v>
      </c>
      <c r="B126" s="3">
        <v>118.54130000000001</v>
      </c>
    </row>
    <row r="127" spans="1:2" x14ac:dyDescent="0.2">
      <c r="A127" s="2">
        <v>43993</v>
      </c>
      <c r="B127" s="3">
        <v>119.2552</v>
      </c>
    </row>
    <row r="128" spans="1:2" x14ac:dyDescent="0.2">
      <c r="A128" s="2">
        <v>43994</v>
      </c>
      <c r="B128" s="3">
        <v>119.6824</v>
      </c>
    </row>
    <row r="129" spans="1:2" x14ac:dyDescent="0.2">
      <c r="A129" s="2">
        <v>43997</v>
      </c>
      <c r="B129" s="3">
        <v>119.9736</v>
      </c>
    </row>
    <row r="130" spans="1:2" x14ac:dyDescent="0.2">
      <c r="A130" s="2">
        <v>43998</v>
      </c>
      <c r="B130" s="3">
        <v>119.5848</v>
      </c>
    </row>
    <row r="131" spans="1:2" x14ac:dyDescent="0.2">
      <c r="A131" s="2">
        <v>43999</v>
      </c>
      <c r="B131" s="3">
        <v>119.9289</v>
      </c>
    </row>
    <row r="132" spans="1:2" x14ac:dyDescent="0.2">
      <c r="A132" s="2">
        <v>44000</v>
      </c>
      <c r="B132" s="3">
        <v>120.2371</v>
      </c>
    </row>
    <row r="133" spans="1:2" x14ac:dyDescent="0.2">
      <c r="A133" s="2">
        <v>44001</v>
      </c>
      <c r="B133" s="3">
        <v>120.2372</v>
      </c>
    </row>
    <row r="134" spans="1:2" x14ac:dyDescent="0.2">
      <c r="A134" s="2">
        <v>44004</v>
      </c>
      <c r="B134" s="3">
        <v>119.7728</v>
      </c>
    </row>
    <row r="135" spans="1:2" x14ac:dyDescent="0.2">
      <c r="A135" s="2">
        <v>44005</v>
      </c>
      <c r="B135" s="3">
        <v>119.3492</v>
      </c>
    </row>
    <row r="136" spans="1:2" x14ac:dyDescent="0.2">
      <c r="A136" s="2">
        <v>44006</v>
      </c>
      <c r="B136" s="3">
        <v>119.99550000000001</v>
      </c>
    </row>
    <row r="137" spans="1:2" x14ac:dyDescent="0.2">
      <c r="A137" s="2">
        <v>44007</v>
      </c>
      <c r="B137" s="3">
        <v>120.3206</v>
      </c>
    </row>
    <row r="138" spans="1:2" x14ac:dyDescent="0.2">
      <c r="A138" s="2">
        <v>44008</v>
      </c>
      <c r="B138" s="3">
        <v>120.5543</v>
      </c>
    </row>
    <row r="139" spans="1:2" x14ac:dyDescent="0.2">
      <c r="A139" s="2">
        <v>44011</v>
      </c>
      <c r="B139" s="3">
        <v>120.6879</v>
      </c>
    </row>
    <row r="140" spans="1:2" x14ac:dyDescent="0.2">
      <c r="A140" s="2">
        <v>44012</v>
      </c>
      <c r="B140" s="3">
        <v>120.4864</v>
      </c>
    </row>
    <row r="141" spans="1:2" x14ac:dyDescent="0.2">
      <c r="A141" s="2">
        <v>44013</v>
      </c>
      <c r="B141" s="3">
        <v>120.1019</v>
      </c>
    </row>
    <row r="142" spans="1:2" x14ac:dyDescent="0.2">
      <c r="A142" s="2">
        <v>44014</v>
      </c>
      <c r="B142" s="3">
        <v>119.87520000000001</v>
      </c>
    </row>
    <row r="143" spans="1:2" x14ac:dyDescent="0.2">
      <c r="A143" s="2">
        <v>44015</v>
      </c>
      <c r="B143" s="4" t="e">
        <f>NA()</f>
        <v>#N/A</v>
      </c>
    </row>
    <row r="144" spans="1:2" x14ac:dyDescent="0.2">
      <c r="A144" s="2">
        <v>44018</v>
      </c>
      <c r="B144" s="3">
        <v>119.30329999999999</v>
      </c>
    </row>
    <row r="145" spans="1:2" x14ac:dyDescent="0.2">
      <c r="A145" s="2">
        <v>44019</v>
      </c>
      <c r="B145" s="3">
        <v>119.5916</v>
      </c>
    </row>
    <row r="146" spans="1:2" x14ac:dyDescent="0.2">
      <c r="A146" s="2">
        <v>44020</v>
      </c>
      <c r="B146" s="3">
        <v>119.5736</v>
      </c>
    </row>
    <row r="147" spans="1:2" x14ac:dyDescent="0.2">
      <c r="A147" s="2">
        <v>44021</v>
      </c>
      <c r="B147" s="3">
        <v>119.5324</v>
      </c>
    </row>
    <row r="148" spans="1:2" x14ac:dyDescent="0.2">
      <c r="A148" s="2">
        <v>44022</v>
      </c>
      <c r="B148" s="3">
        <v>119.3704</v>
      </c>
    </row>
    <row r="149" spans="1:2" x14ac:dyDescent="0.2">
      <c r="A149" s="2">
        <v>44025</v>
      </c>
      <c r="B149" s="3">
        <v>119.209</v>
      </c>
    </row>
    <row r="150" spans="1:2" x14ac:dyDescent="0.2">
      <c r="A150" s="2">
        <v>44026</v>
      </c>
      <c r="B150" s="3">
        <v>119.4113</v>
      </c>
    </row>
    <row r="151" spans="1:2" x14ac:dyDescent="0.2">
      <c r="A151" s="2">
        <v>44027</v>
      </c>
      <c r="B151" s="3">
        <v>119.0535</v>
      </c>
    </row>
    <row r="152" spans="1:2" x14ac:dyDescent="0.2">
      <c r="A152" s="2">
        <v>44028</v>
      </c>
      <c r="B152" s="3">
        <v>118.9479</v>
      </c>
    </row>
    <row r="153" spans="1:2" x14ac:dyDescent="0.2">
      <c r="A153" s="2">
        <v>44029</v>
      </c>
      <c r="B153" s="3">
        <v>119.1452</v>
      </c>
    </row>
    <row r="154" spans="1:2" x14ac:dyDescent="0.2">
      <c r="A154" s="2">
        <v>44032</v>
      </c>
      <c r="B154" s="3">
        <v>119.0706</v>
      </c>
    </row>
    <row r="155" spans="1:2" x14ac:dyDescent="0.2">
      <c r="A155" s="2">
        <v>44033</v>
      </c>
      <c r="B155" s="3">
        <v>118.42610000000001</v>
      </c>
    </row>
    <row r="156" spans="1:2" x14ac:dyDescent="0.2">
      <c r="A156" s="2">
        <v>44034</v>
      </c>
      <c r="B156" s="3">
        <v>118.1567</v>
      </c>
    </row>
    <row r="157" spans="1:2" x14ac:dyDescent="0.2">
      <c r="A157" s="2">
        <v>44035</v>
      </c>
      <c r="B157" s="3">
        <v>118.0852</v>
      </c>
    </row>
    <row r="158" spans="1:2" x14ac:dyDescent="0.2">
      <c r="A158" s="2">
        <v>44036</v>
      </c>
      <c r="B158" s="3">
        <v>118.15770000000001</v>
      </c>
    </row>
    <row r="159" spans="1:2" x14ac:dyDescent="0.2">
      <c r="A159" s="2">
        <v>44039</v>
      </c>
      <c r="B159" s="3">
        <v>117.4115</v>
      </c>
    </row>
    <row r="160" spans="1:2" x14ac:dyDescent="0.2">
      <c r="A160" s="2">
        <v>44040</v>
      </c>
      <c r="B160" s="3">
        <v>117.343</v>
      </c>
    </row>
    <row r="161" spans="1:2" x14ac:dyDescent="0.2">
      <c r="A161" s="2">
        <v>44041</v>
      </c>
      <c r="B161" s="3">
        <v>117.2372</v>
      </c>
    </row>
    <row r="162" spans="1:2" x14ac:dyDescent="0.2">
      <c r="A162" s="2">
        <v>44042</v>
      </c>
      <c r="B162" s="3">
        <v>117.42659999999999</v>
      </c>
    </row>
    <row r="163" spans="1:2" x14ac:dyDescent="0.2">
      <c r="A163" s="2">
        <v>44043</v>
      </c>
      <c r="B163" s="3">
        <v>117.23390000000001</v>
      </c>
    </row>
    <row r="164" spans="1:2" x14ac:dyDescent="0.2">
      <c r="A164" s="2">
        <v>44046</v>
      </c>
      <c r="B164" s="3">
        <v>117.834</v>
      </c>
    </row>
    <row r="165" spans="1:2" x14ac:dyDescent="0.2">
      <c r="A165" s="2">
        <v>44047</v>
      </c>
      <c r="B165" s="3">
        <v>117.81100000000001</v>
      </c>
    </row>
    <row r="166" spans="1:2" x14ac:dyDescent="0.2">
      <c r="A166" s="2">
        <v>44048</v>
      </c>
      <c r="B166" s="3">
        <v>116.90130000000001</v>
      </c>
    </row>
    <row r="167" spans="1:2" x14ac:dyDescent="0.2">
      <c r="A167" s="2">
        <v>44049</v>
      </c>
      <c r="B167" s="3">
        <v>117.06959999999999</v>
      </c>
    </row>
    <row r="168" spans="1:2" x14ac:dyDescent="0.2">
      <c r="A168" s="2">
        <v>44050</v>
      </c>
      <c r="B168" s="3">
        <v>117.6506</v>
      </c>
    </row>
    <row r="169" spans="1:2" x14ac:dyDescent="0.2">
      <c r="A169" s="2">
        <v>44053</v>
      </c>
      <c r="B169" s="3">
        <v>117.60890000000001</v>
      </c>
    </row>
    <row r="170" spans="1:2" x14ac:dyDescent="0.2">
      <c r="A170" s="2">
        <v>44054</v>
      </c>
      <c r="B170" s="3">
        <v>117.40389999999999</v>
      </c>
    </row>
    <row r="171" spans="1:2" x14ac:dyDescent="0.2">
      <c r="A171" s="2">
        <v>44055</v>
      </c>
      <c r="B171" s="3">
        <v>117.2814</v>
      </c>
    </row>
    <row r="172" spans="1:2" x14ac:dyDescent="0.2">
      <c r="A172" s="2">
        <v>44056</v>
      </c>
      <c r="B172" s="3">
        <v>117.1452</v>
      </c>
    </row>
    <row r="173" spans="1:2" x14ac:dyDescent="0.2">
      <c r="A173" s="2">
        <v>44057</v>
      </c>
      <c r="B173" s="3">
        <v>116.96469999999999</v>
      </c>
    </row>
    <row r="174" spans="1:2" x14ac:dyDescent="0.2">
      <c r="A174" s="2">
        <v>44060</v>
      </c>
      <c r="B174" s="3">
        <v>116.7747</v>
      </c>
    </row>
    <row r="175" spans="1:2" x14ac:dyDescent="0.2">
      <c r="A175" s="2">
        <v>44061</v>
      </c>
      <c r="B175" s="3">
        <v>116.58710000000001</v>
      </c>
    </row>
    <row r="176" spans="1:2" x14ac:dyDescent="0.2">
      <c r="A176" s="2">
        <v>44062</v>
      </c>
      <c r="B176" s="3">
        <v>116.5934</v>
      </c>
    </row>
    <row r="177" spans="1:2" x14ac:dyDescent="0.2">
      <c r="A177" s="2">
        <v>44063</v>
      </c>
      <c r="B177" s="3">
        <v>116.8385</v>
      </c>
    </row>
    <row r="178" spans="1:2" x14ac:dyDescent="0.2">
      <c r="A178" s="2">
        <v>44064</v>
      </c>
      <c r="B178" s="3">
        <v>117.0814</v>
      </c>
    </row>
    <row r="179" spans="1:2" x14ac:dyDescent="0.2">
      <c r="A179" s="2">
        <v>44067</v>
      </c>
      <c r="B179" s="3">
        <v>116.93680000000001</v>
      </c>
    </row>
    <row r="180" spans="1:2" x14ac:dyDescent="0.2">
      <c r="A180" s="2">
        <v>44068</v>
      </c>
      <c r="B180" s="3">
        <v>116.8451</v>
      </c>
    </row>
    <row r="181" spans="1:2" x14ac:dyDescent="0.2">
      <c r="A181" s="2">
        <v>44069</v>
      </c>
      <c r="B181" s="3">
        <v>116.6482</v>
      </c>
    </row>
    <row r="182" spans="1:2" x14ac:dyDescent="0.2">
      <c r="A182" s="2">
        <v>44070</v>
      </c>
      <c r="B182" s="3">
        <v>116.6746</v>
      </c>
    </row>
    <row r="183" spans="1:2" x14ac:dyDescent="0.2">
      <c r="A183" s="2">
        <v>44071</v>
      </c>
      <c r="B183" s="3">
        <v>115.9636</v>
      </c>
    </row>
    <row r="184" spans="1:2" x14ac:dyDescent="0.2">
      <c r="A184" s="2">
        <v>44074</v>
      </c>
      <c r="B184" s="3">
        <v>115.785</v>
      </c>
    </row>
    <row r="185" spans="1:2" x14ac:dyDescent="0.2">
      <c r="A185" s="2">
        <v>44075</v>
      </c>
      <c r="B185" s="3">
        <v>115.59439999999999</v>
      </c>
    </row>
    <row r="186" spans="1:2" x14ac:dyDescent="0.2">
      <c r="A186" s="2">
        <v>44076</v>
      </c>
      <c r="B186" s="3">
        <v>116.0543</v>
      </c>
    </row>
    <row r="187" spans="1:2" x14ac:dyDescent="0.2">
      <c r="A187" s="2">
        <v>44077</v>
      </c>
      <c r="B187" s="3">
        <v>116.0912</v>
      </c>
    </row>
    <row r="188" spans="1:2" x14ac:dyDescent="0.2">
      <c r="A188" s="2">
        <v>44078</v>
      </c>
      <c r="B188" s="3">
        <v>116.0569</v>
      </c>
    </row>
    <row r="189" spans="1:2" x14ac:dyDescent="0.2">
      <c r="A189" s="2">
        <v>44081</v>
      </c>
      <c r="B189" s="4" t="e">
        <f>NA()</f>
        <v>#N/A</v>
      </c>
    </row>
    <row r="190" spans="1:2" x14ac:dyDescent="0.2">
      <c r="A190" s="2">
        <v>44082</v>
      </c>
      <c r="B190" s="3">
        <v>116.48309999999999</v>
      </c>
    </row>
    <row r="191" spans="1:2" x14ac:dyDescent="0.2">
      <c r="A191" s="2">
        <v>44083</v>
      </c>
      <c r="B191" s="3">
        <v>116.1494</v>
      </c>
    </row>
    <row r="192" spans="1:2" x14ac:dyDescent="0.2">
      <c r="A192" s="2">
        <v>44084</v>
      </c>
      <c r="B192" s="3">
        <v>115.90009999999999</v>
      </c>
    </row>
    <row r="193" spans="1:2" x14ac:dyDescent="0.2">
      <c r="A193" s="2">
        <v>44085</v>
      </c>
      <c r="B193" s="3">
        <v>116.1053</v>
      </c>
    </row>
    <row r="194" spans="1:2" x14ac:dyDescent="0.2">
      <c r="A194" s="2">
        <v>44088</v>
      </c>
      <c r="B194" s="3">
        <v>115.66079999999999</v>
      </c>
    </row>
    <row r="195" spans="1:2" x14ac:dyDescent="0.2">
      <c r="A195" s="2">
        <v>44089</v>
      </c>
      <c r="B195" s="3">
        <v>115.6074</v>
      </c>
    </row>
    <row r="196" spans="1:2" x14ac:dyDescent="0.2">
      <c r="A196" s="2">
        <v>44090</v>
      </c>
      <c r="B196" s="3">
        <v>115.3699</v>
      </c>
    </row>
    <row r="197" spans="1:2" x14ac:dyDescent="0.2">
      <c r="A197" s="2">
        <v>44091</v>
      </c>
      <c r="B197" s="3">
        <v>115.45489999999999</v>
      </c>
    </row>
    <row r="198" spans="1:2" x14ac:dyDescent="0.2">
      <c r="A198" s="2">
        <v>44092</v>
      </c>
      <c r="B198" s="3">
        <v>115.2557</v>
      </c>
    </row>
    <row r="199" spans="1:2" x14ac:dyDescent="0.2">
      <c r="A199" s="2">
        <v>44095</v>
      </c>
      <c r="B199" s="3">
        <v>116.39570000000001</v>
      </c>
    </row>
    <row r="200" spans="1:2" x14ac:dyDescent="0.2">
      <c r="A200" s="2">
        <v>44096</v>
      </c>
      <c r="B200" s="3">
        <v>116.5609</v>
      </c>
    </row>
    <row r="201" spans="1:2" x14ac:dyDescent="0.2">
      <c r="A201" s="2">
        <v>44097</v>
      </c>
      <c r="B201" s="3">
        <v>117.2726</v>
      </c>
    </row>
    <row r="202" spans="1:2" x14ac:dyDescent="0.2">
      <c r="A202" s="2">
        <v>44098</v>
      </c>
      <c r="B202" s="3">
        <v>117.5682</v>
      </c>
    </row>
    <row r="203" spans="1:2" x14ac:dyDescent="0.2">
      <c r="A203" s="2">
        <v>44099</v>
      </c>
      <c r="B203" s="3">
        <v>117.8886</v>
      </c>
    </row>
    <row r="204" spans="1:2" x14ac:dyDescent="0.2">
      <c r="A204" s="2">
        <v>44102</v>
      </c>
      <c r="B204" s="3">
        <v>117.63930000000001</v>
      </c>
    </row>
    <row r="205" spans="1:2" x14ac:dyDescent="0.2">
      <c r="A205" s="2">
        <v>44103</v>
      </c>
      <c r="B205" s="3">
        <v>117.5484</v>
      </c>
    </row>
    <row r="206" spans="1:2" x14ac:dyDescent="0.2">
      <c r="A206" s="2">
        <v>44104</v>
      </c>
      <c r="B206" s="3">
        <v>116.96680000000001</v>
      </c>
    </row>
    <row r="207" spans="1:2" x14ac:dyDescent="0.2">
      <c r="A207" s="2">
        <v>44105</v>
      </c>
      <c r="B207" s="3">
        <v>116.7437</v>
      </c>
    </row>
    <row r="208" spans="1:2" x14ac:dyDescent="0.2">
      <c r="A208" s="2">
        <v>44106</v>
      </c>
      <c r="B208" s="3">
        <v>116.75109999999999</v>
      </c>
    </row>
    <row r="209" spans="1:2" x14ac:dyDescent="0.2">
      <c r="A209" s="2">
        <v>44109</v>
      </c>
      <c r="B209" s="3">
        <v>116.19540000000001</v>
      </c>
    </row>
    <row r="210" spans="1:2" x14ac:dyDescent="0.2">
      <c r="A210" s="2">
        <v>44110</v>
      </c>
      <c r="B210" s="3">
        <v>116.28660000000001</v>
      </c>
    </row>
    <row r="211" spans="1:2" x14ac:dyDescent="0.2">
      <c r="A211" s="2">
        <v>44111</v>
      </c>
      <c r="B211" s="3">
        <v>116.3631</v>
      </c>
    </row>
    <row r="212" spans="1:2" x14ac:dyDescent="0.2">
      <c r="A212" s="2">
        <v>44112</v>
      </c>
      <c r="B212" s="3">
        <v>116.1836</v>
      </c>
    </row>
    <row r="213" spans="1:2" x14ac:dyDescent="0.2">
      <c r="A213" s="2">
        <v>44113</v>
      </c>
      <c r="B213" s="3">
        <v>115.29130000000001</v>
      </c>
    </row>
    <row r="214" spans="1:2" x14ac:dyDescent="0.2">
      <c r="A214" s="2">
        <v>44116</v>
      </c>
      <c r="B214" s="4" t="e">
        <f>NA()</f>
        <v>#N/A</v>
      </c>
    </row>
    <row r="215" spans="1:2" x14ac:dyDescent="0.2">
      <c r="A215" s="2">
        <v>44117</v>
      </c>
      <c r="B215" s="3">
        <v>115.9272</v>
      </c>
    </row>
    <row r="216" spans="1:2" x14ac:dyDescent="0.2">
      <c r="A216" s="2">
        <v>44118</v>
      </c>
      <c r="B216" s="3">
        <v>115.7033</v>
      </c>
    </row>
    <row r="217" spans="1:2" x14ac:dyDescent="0.2">
      <c r="A217" s="2">
        <v>44119</v>
      </c>
      <c r="B217" s="3">
        <v>116.11109999999999</v>
      </c>
    </row>
    <row r="218" spans="1:2" x14ac:dyDescent="0.2">
      <c r="A218" s="2">
        <v>44120</v>
      </c>
      <c r="B218" s="3">
        <v>115.78149999999999</v>
      </c>
    </row>
    <row r="219" spans="1:2" x14ac:dyDescent="0.2">
      <c r="A219" s="2">
        <v>44123</v>
      </c>
      <c r="B219" s="3">
        <v>115.4171</v>
      </c>
    </row>
    <row r="220" spans="1:2" x14ac:dyDescent="0.2">
      <c r="A220" s="2">
        <v>44124</v>
      </c>
      <c r="B220" s="3">
        <v>115.262</v>
      </c>
    </row>
    <row r="221" spans="1:2" x14ac:dyDescent="0.2">
      <c r="A221" s="2">
        <v>44125</v>
      </c>
      <c r="B221" s="3">
        <v>114.9252</v>
      </c>
    </row>
    <row r="222" spans="1:2" x14ac:dyDescent="0.2">
      <c r="A222" s="2">
        <v>44126</v>
      </c>
      <c r="B222" s="3">
        <v>115.13</v>
      </c>
    </row>
    <row r="223" spans="1:2" x14ac:dyDescent="0.2">
      <c r="A223" s="2">
        <v>44127</v>
      </c>
      <c r="B223" s="3">
        <v>115.0261</v>
      </c>
    </row>
    <row r="224" spans="1:2" x14ac:dyDescent="0.2">
      <c r="A224" s="2">
        <v>44130</v>
      </c>
      <c r="B224" s="3">
        <v>115.29340000000001</v>
      </c>
    </row>
    <row r="225" spans="1:2" x14ac:dyDescent="0.2">
      <c r="A225" s="2">
        <v>44131</v>
      </c>
      <c r="B225" s="3">
        <v>115.02670000000001</v>
      </c>
    </row>
    <row r="226" spans="1:2" x14ac:dyDescent="0.2">
      <c r="A226" s="2">
        <v>44132</v>
      </c>
      <c r="B226" s="3">
        <v>115.81570000000001</v>
      </c>
    </row>
    <row r="227" spans="1:2" x14ac:dyDescent="0.2">
      <c r="A227" s="2">
        <v>44133</v>
      </c>
      <c r="B227" s="3">
        <v>116.319</v>
      </c>
    </row>
    <row r="228" spans="1:2" x14ac:dyDescent="0.2">
      <c r="A228" s="2">
        <v>44134</v>
      </c>
      <c r="B228" s="3">
        <v>116.1464</v>
      </c>
    </row>
    <row r="229" spans="1:2" x14ac:dyDescent="0.2">
      <c r="A229" s="2">
        <v>44137</v>
      </c>
      <c r="B229" s="3">
        <v>116.24760000000001</v>
      </c>
    </row>
    <row r="230" spans="1:2" x14ac:dyDescent="0.2">
      <c r="A230" s="2">
        <v>44138</v>
      </c>
      <c r="B230" s="3">
        <v>115.49169999999999</v>
      </c>
    </row>
    <row r="231" spans="1:2" x14ac:dyDescent="0.2">
      <c r="A231" s="2">
        <v>44139</v>
      </c>
      <c r="B231" s="3">
        <v>115.178</v>
      </c>
    </row>
    <row r="232" spans="1:2" x14ac:dyDescent="0.2">
      <c r="A232" s="2">
        <v>44140</v>
      </c>
      <c r="B232" s="3">
        <v>114.4662</v>
      </c>
    </row>
    <row r="233" spans="1:2" x14ac:dyDescent="0.2">
      <c r="A233" s="2">
        <v>44141</v>
      </c>
      <c r="B233" s="3">
        <v>114.0021</v>
      </c>
    </row>
    <row r="234" spans="1:2" x14ac:dyDescent="0.2">
      <c r="A234" s="2">
        <v>44144</v>
      </c>
      <c r="B234" s="3">
        <v>114.0977</v>
      </c>
    </row>
    <row r="235" spans="1:2" x14ac:dyDescent="0.2">
      <c r="A235" s="2">
        <v>44145</v>
      </c>
      <c r="B235" s="3">
        <v>114.0836</v>
      </c>
    </row>
    <row r="236" spans="1:2" x14ac:dyDescent="0.2">
      <c r="A236" s="2">
        <v>44146</v>
      </c>
      <c r="B236" s="4" t="e">
        <f>NA()</f>
        <v>#N/A</v>
      </c>
    </row>
    <row r="237" spans="1:2" x14ac:dyDescent="0.2">
      <c r="A237" s="2">
        <v>44147</v>
      </c>
      <c r="B237" s="3">
        <v>114.292</v>
      </c>
    </row>
    <row r="238" spans="1:2" x14ac:dyDescent="0.2">
      <c r="A238" s="2">
        <v>44148</v>
      </c>
      <c r="B238" s="3">
        <v>114.2474</v>
      </c>
    </row>
    <row r="239" spans="1:2" x14ac:dyDescent="0.2">
      <c r="A239" s="2">
        <v>44151</v>
      </c>
      <c r="B239" s="3">
        <v>113.83839999999999</v>
      </c>
    </row>
    <row r="240" spans="1:2" x14ac:dyDescent="0.2">
      <c r="A240" s="2">
        <v>44152</v>
      </c>
      <c r="B240" s="3">
        <v>113.68899999999999</v>
      </c>
    </row>
    <row r="241" spans="1:2" x14ac:dyDescent="0.2">
      <c r="A241" s="2">
        <v>44153</v>
      </c>
      <c r="B241" s="3">
        <v>113.4675</v>
      </c>
    </row>
    <row r="242" spans="1:2" x14ac:dyDescent="0.2">
      <c r="A242" s="2">
        <v>44154</v>
      </c>
      <c r="B242" s="3">
        <v>113.70099999999999</v>
      </c>
    </row>
    <row r="243" spans="1:2" x14ac:dyDescent="0.2">
      <c r="A243" s="2">
        <v>44155</v>
      </c>
      <c r="B243" s="3">
        <v>113.4958</v>
      </c>
    </row>
    <row r="244" spans="1:2" x14ac:dyDescent="0.2">
      <c r="A244" s="2">
        <v>44158</v>
      </c>
      <c r="B244" s="3">
        <v>113.7617</v>
      </c>
    </row>
    <row r="245" spans="1:2" x14ac:dyDescent="0.2">
      <c r="A245" s="2">
        <v>44159</v>
      </c>
      <c r="B245" s="3">
        <v>113.43940000000001</v>
      </c>
    </row>
    <row r="246" spans="1:2" x14ac:dyDescent="0.2">
      <c r="A246" s="2">
        <v>44160</v>
      </c>
      <c r="B246" s="3">
        <v>113.19029999999999</v>
      </c>
    </row>
    <row r="247" spans="1:2" x14ac:dyDescent="0.2">
      <c r="A247" s="2">
        <v>44161</v>
      </c>
      <c r="B247" s="4" t="e">
        <f>NA()</f>
        <v>#N/A</v>
      </c>
    </row>
    <row r="248" spans="1:2" x14ac:dyDescent="0.2">
      <c r="A248" s="2">
        <v>44162</v>
      </c>
      <c r="B248" s="4" t="e">
        <f>NA()</f>
        <v>#N/A</v>
      </c>
    </row>
    <row r="249" spans="1:2" x14ac:dyDescent="0.2">
      <c r="A249" s="2">
        <v>44165</v>
      </c>
      <c r="B249" s="3">
        <v>113.2346</v>
      </c>
    </row>
    <row r="250" spans="1:2" x14ac:dyDescent="0.2">
      <c r="A250" s="2">
        <v>44166</v>
      </c>
      <c r="B250" s="3">
        <v>112.81619999999999</v>
      </c>
    </row>
    <row r="251" spans="1:2" x14ac:dyDescent="0.2">
      <c r="A251" s="2">
        <v>44167</v>
      </c>
      <c r="B251" s="3">
        <v>112.6216</v>
      </c>
    </row>
    <row r="252" spans="1:2" x14ac:dyDescent="0.2">
      <c r="A252" s="2">
        <v>44168</v>
      </c>
      <c r="B252" s="3">
        <v>112.03360000000001</v>
      </c>
    </row>
    <row r="253" spans="1:2" x14ac:dyDescent="0.2">
      <c r="A253" s="2">
        <v>44169</v>
      </c>
      <c r="B253" s="3">
        <v>111.7863</v>
      </c>
    </row>
    <row r="254" spans="1:2" x14ac:dyDescent="0.2">
      <c r="A254" s="2">
        <v>44172</v>
      </c>
      <c r="B254" s="3">
        <v>111.84690000000001</v>
      </c>
    </row>
    <row r="255" spans="1:2" x14ac:dyDescent="0.2">
      <c r="A255" s="2">
        <v>44173</v>
      </c>
      <c r="B255" s="3">
        <v>111.8715</v>
      </c>
    </row>
    <row r="256" spans="1:2" x14ac:dyDescent="0.2">
      <c r="A256" s="2">
        <v>44174</v>
      </c>
      <c r="B256" s="3">
        <v>112.03879999999999</v>
      </c>
    </row>
    <row r="257" spans="1:2" x14ac:dyDescent="0.2">
      <c r="A257" s="2">
        <v>44175</v>
      </c>
      <c r="B257" s="3">
        <v>111.9881</v>
      </c>
    </row>
    <row r="258" spans="1:2" x14ac:dyDescent="0.2">
      <c r="A258" s="2">
        <v>44176</v>
      </c>
      <c r="B258" s="3">
        <v>112.1515</v>
      </c>
    </row>
    <row r="259" spans="1:2" x14ac:dyDescent="0.2">
      <c r="A259" s="2">
        <v>44179</v>
      </c>
      <c r="B259" s="3">
        <v>112.182</v>
      </c>
    </row>
    <row r="260" spans="1:2" x14ac:dyDescent="0.2">
      <c r="A260" s="2">
        <v>44180</v>
      </c>
      <c r="B260" s="3">
        <v>111.871</v>
      </c>
    </row>
    <row r="261" spans="1:2" x14ac:dyDescent="0.2">
      <c r="A261" s="2">
        <v>44181</v>
      </c>
      <c r="B261" s="3">
        <v>111.72620000000001</v>
      </c>
    </row>
    <row r="262" spans="1:2" x14ac:dyDescent="0.2">
      <c r="A262" s="2">
        <v>44182</v>
      </c>
      <c r="B262" s="3">
        <v>111.23390000000001</v>
      </c>
    </row>
    <row r="263" spans="1:2" x14ac:dyDescent="0.2">
      <c r="A263" s="2">
        <v>44183</v>
      </c>
      <c r="B263" s="3">
        <v>111.619</v>
      </c>
    </row>
    <row r="264" spans="1:2" x14ac:dyDescent="0.2">
      <c r="A264" s="2">
        <v>44186</v>
      </c>
      <c r="B264" s="3">
        <v>111.9528</v>
      </c>
    </row>
    <row r="265" spans="1:2" x14ac:dyDescent="0.2">
      <c r="A265" s="2">
        <v>44187</v>
      </c>
      <c r="B265" s="3">
        <v>112.20529999999999</v>
      </c>
    </row>
    <row r="266" spans="1:2" x14ac:dyDescent="0.2">
      <c r="A266" s="2">
        <v>44188</v>
      </c>
      <c r="B266" s="3">
        <v>111.9926</v>
      </c>
    </row>
    <row r="267" spans="1:2" x14ac:dyDescent="0.2">
      <c r="A267" s="2">
        <v>44189</v>
      </c>
      <c r="B267" s="4" t="e">
        <f>NA()</f>
        <v>#N/A</v>
      </c>
    </row>
    <row r="268" spans="1:2" x14ac:dyDescent="0.2">
      <c r="A268" s="2">
        <v>44190</v>
      </c>
      <c r="B268" s="4" t="e">
        <f>NA()</f>
        <v>#N/A</v>
      </c>
    </row>
    <row r="269" spans="1:2" x14ac:dyDescent="0.2">
      <c r="A269" s="2">
        <v>44193</v>
      </c>
      <c r="B269" s="3">
        <v>111.98739999999999</v>
      </c>
    </row>
    <row r="270" spans="1:2" x14ac:dyDescent="0.2">
      <c r="A270" s="2">
        <v>44194</v>
      </c>
      <c r="B270" s="3">
        <v>111.52889999999999</v>
      </c>
    </row>
    <row r="271" spans="1:2" x14ac:dyDescent="0.2">
      <c r="A271" s="2">
        <v>44195</v>
      </c>
      <c r="B271" s="3">
        <v>111.3207</v>
      </c>
    </row>
    <row r="272" spans="1:2" x14ac:dyDescent="0.2">
      <c r="A272" s="2">
        <v>44196</v>
      </c>
      <c r="B272" s="3">
        <v>111.3289</v>
      </c>
    </row>
    <row r="273" spans="1:2" x14ac:dyDescent="0.2">
      <c r="A273" s="2">
        <v>44197</v>
      </c>
      <c r="B273" s="4" t="e">
        <f>NA()</f>
        <v>#N/A</v>
      </c>
    </row>
    <row r="274" spans="1:2" x14ac:dyDescent="0.2">
      <c r="A274" s="2">
        <v>44200</v>
      </c>
      <c r="B274" s="3">
        <v>111.217</v>
      </c>
    </row>
    <row r="275" spans="1:2" x14ac:dyDescent="0.2">
      <c r="A275" s="2">
        <v>44201</v>
      </c>
      <c r="B275" s="3">
        <v>110.961</v>
      </c>
    </row>
    <row r="276" spans="1:2" x14ac:dyDescent="0.2">
      <c r="A276" s="2">
        <v>44202</v>
      </c>
      <c r="B276" s="3">
        <v>110.86450000000001</v>
      </c>
    </row>
    <row r="277" spans="1:2" x14ac:dyDescent="0.2">
      <c r="A277" s="2">
        <v>44203</v>
      </c>
      <c r="B277" s="3">
        <v>111.3124</v>
      </c>
    </row>
    <row r="278" spans="1:2" x14ac:dyDescent="0.2">
      <c r="A278" s="2">
        <v>44204</v>
      </c>
      <c r="B278" s="3">
        <v>111.294</v>
      </c>
    </row>
    <row r="279" spans="1:2" x14ac:dyDescent="0.2">
      <c r="A279" s="2">
        <v>44207</v>
      </c>
      <c r="B279" s="3">
        <v>111.8309</v>
      </c>
    </row>
    <row r="280" spans="1:2" x14ac:dyDescent="0.2">
      <c r="A280" s="2">
        <v>44208</v>
      </c>
      <c r="B280" s="3">
        <v>111.5577</v>
      </c>
    </row>
    <row r="281" spans="1:2" x14ac:dyDescent="0.2">
      <c r="A281" s="2">
        <v>44209</v>
      </c>
      <c r="B281" s="3">
        <v>111.3738</v>
      </c>
    </row>
    <row r="282" spans="1:2" x14ac:dyDescent="0.2">
      <c r="A282" s="2">
        <v>44210</v>
      </c>
      <c r="B282" s="3">
        <v>111.1718</v>
      </c>
    </row>
    <row r="283" spans="1:2" x14ac:dyDescent="0.2">
      <c r="A283" s="2">
        <v>44211</v>
      </c>
      <c r="B283" s="3">
        <v>111.52630000000001</v>
      </c>
    </row>
    <row r="284" spans="1:2" x14ac:dyDescent="0.2">
      <c r="A284" s="2">
        <v>44214</v>
      </c>
      <c r="B284" s="4" t="e">
        <f>NA()</f>
        <v>#N/A</v>
      </c>
    </row>
    <row r="285" spans="1:2" x14ac:dyDescent="0.2">
      <c r="A285" s="2">
        <v>44215</v>
      </c>
      <c r="B285" s="3">
        <v>111.46559999999999</v>
      </c>
    </row>
    <row r="286" spans="1:2" x14ac:dyDescent="0.2">
      <c r="A286" s="2">
        <v>44216</v>
      </c>
      <c r="B286" s="4" t="e">
        <f>NA()</f>
        <v>#N/A</v>
      </c>
    </row>
    <row r="287" spans="1:2" x14ac:dyDescent="0.2">
      <c r="A287" s="2">
        <v>44217</v>
      </c>
      <c r="B287" s="3">
        <v>111.2088</v>
      </c>
    </row>
    <row r="288" spans="1:2" x14ac:dyDescent="0.2">
      <c r="A288" s="2">
        <v>44218</v>
      </c>
      <c r="B288" s="3">
        <v>111.55249999999999</v>
      </c>
    </row>
    <row r="289" spans="1:2" x14ac:dyDescent="0.2">
      <c r="A289" s="2">
        <v>44221</v>
      </c>
      <c r="B289" s="3">
        <v>111.8617</v>
      </c>
    </row>
    <row r="290" spans="1:2" x14ac:dyDescent="0.2">
      <c r="A290" s="2">
        <v>44222</v>
      </c>
      <c r="B290" s="3">
        <v>111.6516</v>
      </c>
    </row>
    <row r="291" spans="1:2" x14ac:dyDescent="0.2">
      <c r="A291" s="2">
        <v>44223</v>
      </c>
      <c r="B291" s="3">
        <v>112.0706</v>
      </c>
    </row>
    <row r="292" spans="1:2" x14ac:dyDescent="0.2">
      <c r="A292" s="2">
        <v>44224</v>
      </c>
      <c r="B292" s="3">
        <v>111.99769999999999</v>
      </c>
    </row>
    <row r="293" spans="1:2" x14ac:dyDescent="0.2">
      <c r="A293" s="2">
        <v>44225</v>
      </c>
      <c r="B293" s="3">
        <v>111.9455</v>
      </c>
    </row>
    <row r="294" spans="1:2" x14ac:dyDescent="0.2">
      <c r="A294" s="2">
        <v>44228</v>
      </c>
      <c r="B294" s="3">
        <v>112.41540000000001</v>
      </c>
    </row>
    <row r="295" spans="1:2" x14ac:dyDescent="0.2">
      <c r="A295" s="2">
        <v>44229</v>
      </c>
      <c r="B295" s="3">
        <v>112.2957</v>
      </c>
    </row>
    <row r="296" spans="1:2" x14ac:dyDescent="0.2">
      <c r="A296" s="2">
        <v>44230</v>
      </c>
      <c r="B296" s="3">
        <v>112.2654</v>
      </c>
    </row>
    <row r="297" spans="1:2" x14ac:dyDescent="0.2">
      <c r="A297" s="2">
        <v>44231</v>
      </c>
      <c r="B297" s="3">
        <v>112.7501</v>
      </c>
    </row>
    <row r="298" spans="1:2" x14ac:dyDescent="0.2">
      <c r="A298" s="2">
        <v>44232</v>
      </c>
      <c r="B298" s="3">
        <v>112.24769999999999</v>
      </c>
    </row>
    <row r="299" spans="1:2" x14ac:dyDescent="0.2">
      <c r="A299" s="2">
        <v>44235</v>
      </c>
      <c r="B299" s="3">
        <v>112.05159999999999</v>
      </c>
    </row>
    <row r="300" spans="1:2" x14ac:dyDescent="0.2">
      <c r="A300" s="2">
        <v>44236</v>
      </c>
      <c r="B300" s="3">
        <v>111.76739999999999</v>
      </c>
    </row>
    <row r="301" spans="1:2" x14ac:dyDescent="0.2">
      <c r="A301" s="2">
        <v>44237</v>
      </c>
      <c r="B301" s="3">
        <v>111.5878</v>
      </c>
    </row>
    <row r="302" spans="1:2" x14ac:dyDescent="0.2">
      <c r="A302" s="2">
        <v>44238</v>
      </c>
      <c r="B302" s="3">
        <v>111.5372</v>
      </c>
    </row>
    <row r="303" spans="1:2" x14ac:dyDescent="0.2">
      <c r="A303" s="2">
        <v>44239</v>
      </c>
      <c r="B303" s="3">
        <v>111.5016</v>
      </c>
    </row>
    <row r="304" spans="1:2" x14ac:dyDescent="0.2">
      <c r="A304" s="2">
        <v>44242</v>
      </c>
      <c r="B304" s="4" t="e">
        <f>NA()</f>
        <v>#N/A</v>
      </c>
    </row>
    <row r="305" spans="1:2" x14ac:dyDescent="0.2">
      <c r="A305" s="2">
        <v>44243</v>
      </c>
      <c r="B305" s="3">
        <v>111.79810000000001</v>
      </c>
    </row>
    <row r="306" spans="1:2" x14ac:dyDescent="0.2">
      <c r="A306" s="2">
        <v>44244</v>
      </c>
      <c r="B306" s="3">
        <v>112.0337</v>
      </c>
    </row>
    <row r="307" spans="1:2" x14ac:dyDescent="0.2">
      <c r="A307" s="2">
        <v>44245</v>
      </c>
      <c r="B307" s="3">
        <v>112.1653</v>
      </c>
    </row>
    <row r="308" spans="1:2" x14ac:dyDescent="0.2">
      <c r="A308" s="2">
        <v>44246</v>
      </c>
      <c r="B308" s="3">
        <v>111.7086</v>
      </c>
    </row>
    <row r="309" spans="1:2" x14ac:dyDescent="0.2">
      <c r="A309" s="2">
        <v>44249</v>
      </c>
      <c r="B309" s="3">
        <v>111.9066</v>
      </c>
    </row>
    <row r="310" spans="1:2" x14ac:dyDescent="0.2">
      <c r="A310" s="2">
        <v>44250</v>
      </c>
      <c r="B310" s="3">
        <v>111.8926</v>
      </c>
    </row>
    <row r="311" spans="1:2" x14ac:dyDescent="0.2">
      <c r="A311" s="2">
        <v>44251</v>
      </c>
      <c r="B311" s="3">
        <v>111.7265</v>
      </c>
    </row>
    <row r="312" spans="1:2" x14ac:dyDescent="0.2">
      <c r="A312" s="2">
        <v>44252</v>
      </c>
      <c r="B312" s="3">
        <v>111.9134</v>
      </c>
    </row>
    <row r="313" spans="1:2" x14ac:dyDescent="0.2">
      <c r="A313" s="2">
        <v>44253</v>
      </c>
      <c r="B313" s="3">
        <v>112.8163</v>
      </c>
    </row>
    <row r="314" spans="1:2" x14ac:dyDescent="0.2">
      <c r="A314" s="2">
        <v>44256</v>
      </c>
      <c r="B314" s="3">
        <v>112.5266</v>
      </c>
    </row>
    <row r="315" spans="1:2" x14ac:dyDescent="0.2">
      <c r="A315" s="2">
        <v>44257</v>
      </c>
      <c r="B315" s="3">
        <v>112.5296</v>
      </c>
    </row>
    <row r="316" spans="1:2" x14ac:dyDescent="0.2">
      <c r="A316" s="2">
        <v>44258</v>
      </c>
      <c r="B316" s="3">
        <v>112.7543</v>
      </c>
    </row>
    <row r="317" spans="1:2" x14ac:dyDescent="0.2">
      <c r="A317" s="2">
        <v>44259</v>
      </c>
      <c r="B317" s="3">
        <v>112.70950000000001</v>
      </c>
    </row>
    <row r="318" spans="1:2" x14ac:dyDescent="0.2">
      <c r="A318" s="2">
        <v>44260</v>
      </c>
      <c r="B318" s="3">
        <v>113.7501</v>
      </c>
    </row>
    <row r="319" spans="1:2" x14ac:dyDescent="0.2">
      <c r="A319" s="2">
        <v>44263</v>
      </c>
      <c r="B319" s="3">
        <v>114.26990000000001</v>
      </c>
    </row>
    <row r="320" spans="1:2" x14ac:dyDescent="0.2">
      <c r="A320" s="2">
        <v>44264</v>
      </c>
      <c r="B320" s="3">
        <v>113.9278</v>
      </c>
    </row>
    <row r="321" spans="1:2" x14ac:dyDescent="0.2">
      <c r="A321" s="2">
        <v>44265</v>
      </c>
      <c r="B321" s="3">
        <v>113.5992</v>
      </c>
    </row>
    <row r="322" spans="1:2" x14ac:dyDescent="0.2">
      <c r="A322" s="2">
        <v>44266</v>
      </c>
      <c r="B322" s="3">
        <v>112.9392</v>
      </c>
    </row>
    <row r="323" spans="1:2" x14ac:dyDescent="0.2">
      <c r="A323" s="2">
        <v>44267</v>
      </c>
      <c r="B323" s="3">
        <v>113.0491</v>
      </c>
    </row>
    <row r="324" spans="1:2" x14ac:dyDescent="0.2">
      <c r="A324" s="2">
        <v>44270</v>
      </c>
      <c r="B324" s="3">
        <v>113.2171</v>
      </c>
    </row>
    <row r="325" spans="1:2" x14ac:dyDescent="0.2">
      <c r="A325" s="2">
        <v>44271</v>
      </c>
      <c r="B325" s="3">
        <v>113.0142</v>
      </c>
    </row>
    <row r="326" spans="1:2" x14ac:dyDescent="0.2">
      <c r="A326" s="2">
        <v>44272</v>
      </c>
      <c r="B326" s="3">
        <v>113.18340000000001</v>
      </c>
    </row>
    <row r="327" spans="1:2" x14ac:dyDescent="0.2">
      <c r="A327" s="2">
        <v>44273</v>
      </c>
      <c r="B327" s="3">
        <v>112.80500000000001</v>
      </c>
    </row>
    <row r="328" spans="1:2" x14ac:dyDescent="0.2">
      <c r="A328" s="2">
        <v>44274</v>
      </c>
      <c r="B328" s="3">
        <v>113.0073</v>
      </c>
    </row>
    <row r="329" spans="1:2" x14ac:dyDescent="0.2">
      <c r="A329" s="2">
        <v>44277</v>
      </c>
      <c r="B329" s="3">
        <v>113.0269</v>
      </c>
    </row>
    <row r="330" spans="1:2" x14ac:dyDescent="0.2">
      <c r="A330" s="2">
        <v>44278</v>
      </c>
      <c r="B330" s="3">
        <v>113.31789999999999</v>
      </c>
    </row>
    <row r="331" spans="1:2" x14ac:dyDescent="0.2">
      <c r="A331" s="2">
        <v>44279</v>
      </c>
      <c r="B331" s="3">
        <v>113.6794</v>
      </c>
    </row>
    <row r="332" spans="1:2" x14ac:dyDescent="0.2">
      <c r="A332" s="2">
        <v>44280</v>
      </c>
      <c r="B332" s="3">
        <v>114.0262</v>
      </c>
    </row>
    <row r="333" spans="1:2" x14ac:dyDescent="0.2">
      <c r="A333" s="2">
        <v>44281</v>
      </c>
      <c r="B333" s="3">
        <v>113.76909999999999</v>
      </c>
    </row>
    <row r="334" spans="1:2" x14ac:dyDescent="0.2">
      <c r="A334" s="2">
        <v>44284</v>
      </c>
      <c r="B334" s="3">
        <v>113.9594</v>
      </c>
    </row>
    <row r="335" spans="1:2" x14ac:dyDescent="0.2">
      <c r="A335" s="2">
        <v>44285</v>
      </c>
      <c r="B335" s="3">
        <v>114.2332</v>
      </c>
    </row>
    <row r="336" spans="1:2" x14ac:dyDescent="0.2">
      <c r="A336" s="2">
        <v>44286</v>
      </c>
      <c r="B336" s="3">
        <v>113.8642</v>
      </c>
    </row>
    <row r="337" spans="1:2" x14ac:dyDescent="0.2">
      <c r="A337" s="2">
        <v>44287</v>
      </c>
      <c r="B337" s="3">
        <v>113.7803</v>
      </c>
    </row>
    <row r="338" spans="1:2" x14ac:dyDescent="0.2">
      <c r="A338" s="2">
        <v>44288</v>
      </c>
      <c r="B338" s="3">
        <v>113.7743</v>
      </c>
    </row>
    <row r="339" spans="1:2" x14ac:dyDescent="0.2">
      <c r="A339" s="2">
        <v>44291</v>
      </c>
      <c r="B339" s="3">
        <v>113.4328</v>
      </c>
    </row>
    <row r="340" spans="1:2" x14ac:dyDescent="0.2">
      <c r="A340" s="2">
        <v>44292</v>
      </c>
      <c r="B340" s="3">
        <v>113.18300000000001</v>
      </c>
    </row>
    <row r="341" spans="1:2" x14ac:dyDescent="0.2">
      <c r="A341" s="2">
        <v>44293</v>
      </c>
      <c r="B341" s="3">
        <v>113.27500000000001</v>
      </c>
    </row>
    <row r="342" spans="1:2" x14ac:dyDescent="0.2">
      <c r="A342" s="2">
        <v>44294</v>
      </c>
      <c r="B342" s="3">
        <v>113.1238</v>
      </c>
    </row>
    <row r="343" spans="1:2" x14ac:dyDescent="0.2">
      <c r="A343" s="2">
        <v>44295</v>
      </c>
      <c r="B343" s="3">
        <v>113.2334</v>
      </c>
    </row>
    <row r="344" spans="1:2" x14ac:dyDescent="0.2">
      <c r="A344" s="2">
        <v>44298</v>
      </c>
      <c r="B344" s="3">
        <v>113.2081</v>
      </c>
    </row>
    <row r="345" spans="1:2" x14ac:dyDescent="0.2">
      <c r="A345" s="2">
        <v>44299</v>
      </c>
      <c r="B345" s="3">
        <v>113.0642</v>
      </c>
    </row>
    <row r="346" spans="1:2" x14ac:dyDescent="0.2">
      <c r="A346" s="2">
        <v>44300</v>
      </c>
      <c r="B346" s="3">
        <v>112.8075</v>
      </c>
    </row>
    <row r="347" spans="1:2" x14ac:dyDescent="0.2">
      <c r="A347" s="2">
        <v>44301</v>
      </c>
      <c r="B347" s="3">
        <v>112.6482</v>
      </c>
    </row>
    <row r="348" spans="1:2" x14ac:dyDescent="0.2">
      <c r="A348" s="2">
        <v>44302</v>
      </c>
      <c r="B348" s="3">
        <v>112.51260000000001</v>
      </c>
    </row>
    <row r="349" spans="1:2" x14ac:dyDescent="0.2">
      <c r="A349" s="2">
        <v>44305</v>
      </c>
      <c r="B349" s="3">
        <v>112.20610000000001</v>
      </c>
    </row>
    <row r="350" spans="1:2" x14ac:dyDescent="0.2">
      <c r="A350" s="2">
        <v>44306</v>
      </c>
      <c r="B350" s="3">
        <v>112.25279999999999</v>
      </c>
    </row>
    <row r="351" spans="1:2" x14ac:dyDescent="0.2">
      <c r="A351" s="2">
        <v>44307</v>
      </c>
      <c r="B351" s="3">
        <v>112.196</v>
      </c>
    </row>
    <row r="352" spans="1:2" x14ac:dyDescent="0.2">
      <c r="A352" s="2">
        <v>44308</v>
      </c>
      <c r="B352" s="3">
        <v>112.2543</v>
      </c>
    </row>
    <row r="353" spans="1:2" x14ac:dyDescent="0.2">
      <c r="A353" s="2">
        <v>44309</v>
      </c>
      <c r="B353" s="3">
        <v>112.11</v>
      </c>
    </row>
    <row r="354" spans="1:2" x14ac:dyDescent="0.2">
      <c r="A354" s="2">
        <v>44312</v>
      </c>
      <c r="B354" s="3">
        <v>111.83710000000001</v>
      </c>
    </row>
    <row r="355" spans="1:2" x14ac:dyDescent="0.2">
      <c r="A355" s="2">
        <v>44313</v>
      </c>
      <c r="B355" s="3">
        <v>111.9358</v>
      </c>
    </row>
    <row r="356" spans="1:2" x14ac:dyDescent="0.2">
      <c r="A356" s="2">
        <v>44314</v>
      </c>
      <c r="B356" s="3">
        <v>111.81950000000001</v>
      </c>
    </row>
    <row r="357" spans="1:2" x14ac:dyDescent="0.2">
      <c r="A357" s="2">
        <v>44315</v>
      </c>
      <c r="B357" s="3">
        <v>111.7731</v>
      </c>
    </row>
    <row r="358" spans="1:2" x14ac:dyDescent="0.2">
      <c r="A358" s="2">
        <v>44316</v>
      </c>
      <c r="B358" s="3">
        <v>112.1151</v>
      </c>
    </row>
    <row r="359" spans="1:2" x14ac:dyDescent="0.2">
      <c r="A359" s="2">
        <v>44319</v>
      </c>
      <c r="B359" s="3">
        <v>112.02979999999999</v>
      </c>
    </row>
    <row r="360" spans="1:2" x14ac:dyDescent="0.2">
      <c r="A360" s="2">
        <v>44320</v>
      </c>
      <c r="B360" s="3">
        <v>112.3155</v>
      </c>
    </row>
    <row r="361" spans="1:2" x14ac:dyDescent="0.2">
      <c r="A361" s="2">
        <v>44321</v>
      </c>
      <c r="B361" s="3">
        <v>112.1789</v>
      </c>
    </row>
    <row r="362" spans="1:2" x14ac:dyDescent="0.2">
      <c r="A362" s="2">
        <v>44322</v>
      </c>
      <c r="B362" s="3">
        <v>111.87179999999999</v>
      </c>
    </row>
    <row r="363" spans="1:2" x14ac:dyDescent="0.2">
      <c r="A363" s="2">
        <v>44323</v>
      </c>
      <c r="B363" s="3">
        <v>111.0562</v>
      </c>
    </row>
    <row r="364" spans="1:2" x14ac:dyDescent="0.2">
      <c r="A364" s="2">
        <v>44326</v>
      </c>
      <c r="B364" s="3">
        <v>110.8214</v>
      </c>
    </row>
    <row r="365" spans="1:2" x14ac:dyDescent="0.2">
      <c r="A365" s="2">
        <v>44327</v>
      </c>
      <c r="B365" s="3">
        <v>110.9218</v>
      </c>
    </row>
    <row r="366" spans="1:2" x14ac:dyDescent="0.2">
      <c r="A366" s="2">
        <v>44328</v>
      </c>
      <c r="B366" s="3">
        <v>111.5963</v>
      </c>
    </row>
    <row r="367" spans="1:2" x14ac:dyDescent="0.2">
      <c r="A367" s="2">
        <v>44329</v>
      </c>
      <c r="B367" s="3">
        <v>111.62949999999999</v>
      </c>
    </row>
    <row r="368" spans="1:2" x14ac:dyDescent="0.2">
      <c r="A368" s="2">
        <v>44330</v>
      </c>
      <c r="B368" s="3">
        <v>111.1712</v>
      </c>
    </row>
    <row r="369" spans="1:2" x14ac:dyDescent="0.2">
      <c r="A369" s="2">
        <v>44333</v>
      </c>
      <c r="B369" s="3">
        <v>111.11109999999999</v>
      </c>
    </row>
    <row r="370" spans="1:2" x14ac:dyDescent="0.2">
      <c r="A370" s="2">
        <v>44334</v>
      </c>
      <c r="B370" s="3">
        <v>110.8629</v>
      </c>
    </row>
    <row r="371" spans="1:2" x14ac:dyDescent="0.2">
      <c r="A371" s="2">
        <v>44335</v>
      </c>
      <c r="B371" s="3">
        <v>110.9092</v>
      </c>
    </row>
    <row r="372" spans="1:2" x14ac:dyDescent="0.2">
      <c r="A372" s="2">
        <v>44336</v>
      </c>
      <c r="B372" s="3">
        <v>110.88639999999999</v>
      </c>
    </row>
    <row r="373" spans="1:2" x14ac:dyDescent="0.2">
      <c r="A373" s="2">
        <v>44337</v>
      </c>
      <c r="B373" s="3">
        <v>111.08410000000001</v>
      </c>
    </row>
    <row r="374" spans="1:2" x14ac:dyDescent="0.2">
      <c r="A374" s="2">
        <v>44340</v>
      </c>
      <c r="B374" s="3">
        <v>110.9345</v>
      </c>
    </row>
    <row r="375" spans="1:2" x14ac:dyDescent="0.2">
      <c r="A375" s="2">
        <v>44341</v>
      </c>
      <c r="B375" s="3">
        <v>110.8653</v>
      </c>
    </row>
    <row r="376" spans="1:2" x14ac:dyDescent="0.2">
      <c r="A376" s="2">
        <v>44342</v>
      </c>
      <c r="B376" s="3">
        <v>110.8916</v>
      </c>
    </row>
    <row r="377" spans="1:2" x14ac:dyDescent="0.2">
      <c r="A377" s="2">
        <v>44343</v>
      </c>
      <c r="B377" s="3">
        <v>110.8973</v>
      </c>
    </row>
    <row r="378" spans="1:2" x14ac:dyDescent="0.2">
      <c r="A378" s="2">
        <v>44344</v>
      </c>
      <c r="B378" s="3">
        <v>110.79049999999999</v>
      </c>
    </row>
    <row r="379" spans="1:2" x14ac:dyDescent="0.2">
      <c r="A379" s="2">
        <v>44347</v>
      </c>
      <c r="B379" s="4" t="e">
        <f>NA()</f>
        <v>#N/A</v>
      </c>
    </row>
    <row r="380" spans="1:2" x14ac:dyDescent="0.2">
      <c r="A380" s="2">
        <v>44348</v>
      </c>
      <c r="B380" s="3">
        <v>110.5378</v>
      </c>
    </row>
    <row r="381" spans="1:2" x14ac:dyDescent="0.2">
      <c r="A381" s="2">
        <v>44349</v>
      </c>
      <c r="B381" s="3">
        <v>110.616</v>
      </c>
    </row>
    <row r="382" spans="1:2" x14ac:dyDescent="0.2">
      <c r="A382" s="2">
        <v>44350</v>
      </c>
      <c r="B382" s="3">
        <v>111.2199</v>
      </c>
    </row>
    <row r="383" spans="1:2" x14ac:dyDescent="0.2">
      <c r="A383" s="2">
        <v>44351</v>
      </c>
      <c r="B383" s="3">
        <v>110.7899</v>
      </c>
    </row>
    <row r="384" spans="1:2" x14ac:dyDescent="0.2">
      <c r="A384" s="2">
        <v>44354</v>
      </c>
      <c r="B384" s="3">
        <v>110.55589999999999</v>
      </c>
    </row>
    <row r="385" spans="1:2" x14ac:dyDescent="0.2">
      <c r="A385" s="2">
        <v>44355</v>
      </c>
      <c r="B385" s="3">
        <v>110.6914</v>
      </c>
    </row>
    <row r="386" spans="1:2" x14ac:dyDescent="0.2">
      <c r="A386" s="2">
        <v>44356</v>
      </c>
      <c r="B386" s="3">
        <v>110.61490000000001</v>
      </c>
    </row>
    <row r="387" spans="1:2" x14ac:dyDescent="0.2">
      <c r="A387" s="2">
        <v>44357</v>
      </c>
      <c r="B387" s="3">
        <v>110.5895</v>
      </c>
    </row>
    <row r="388" spans="1:2" x14ac:dyDescent="0.2">
      <c r="A388" s="2">
        <v>44358</v>
      </c>
      <c r="B388" s="3">
        <v>111.1327</v>
      </c>
    </row>
    <row r="389" spans="1:2" x14ac:dyDescent="0.2">
      <c r="A389" s="2">
        <v>44361</v>
      </c>
      <c r="B389" s="3">
        <v>111.00830000000001</v>
      </c>
    </row>
    <row r="390" spans="1:2" x14ac:dyDescent="0.2">
      <c r="A390" s="2">
        <v>44362</v>
      </c>
      <c r="B390" s="3">
        <v>111.3845</v>
      </c>
    </row>
    <row r="391" spans="1:2" x14ac:dyDescent="0.2">
      <c r="A391" s="2">
        <v>44363</v>
      </c>
      <c r="B391" s="3">
        <v>111.1528</v>
      </c>
    </row>
    <row r="392" spans="1:2" x14ac:dyDescent="0.2">
      <c r="A392" s="2">
        <v>44364</v>
      </c>
      <c r="B392" s="3">
        <v>112.6104</v>
      </c>
    </row>
    <row r="393" spans="1:2" x14ac:dyDescent="0.2">
      <c r="A393" s="2">
        <v>44365</v>
      </c>
      <c r="B393" s="3">
        <v>113.0684</v>
      </c>
    </row>
    <row r="394" spans="1:2" x14ac:dyDescent="0.2">
      <c r="A394" s="2">
        <v>44368</v>
      </c>
      <c r="B394" s="3">
        <v>112.8643</v>
      </c>
    </row>
    <row r="395" spans="1:2" x14ac:dyDescent="0.2">
      <c r="A395" s="2">
        <v>44369</v>
      </c>
      <c r="B395" s="3">
        <v>112.9452</v>
      </c>
    </row>
    <row r="396" spans="1:2" x14ac:dyDescent="0.2">
      <c r="A396" s="2">
        <v>44370</v>
      </c>
      <c r="B396" s="3">
        <v>112.4198</v>
      </c>
    </row>
    <row r="397" spans="1:2" x14ac:dyDescent="0.2">
      <c r="A397" s="2">
        <v>44371</v>
      </c>
      <c r="B397" s="3">
        <v>112.3723</v>
      </c>
    </row>
    <row r="398" spans="1:2" x14ac:dyDescent="0.2">
      <c r="A398" s="2">
        <v>44372</v>
      </c>
      <c r="B398" s="3">
        <v>112.0183</v>
      </c>
    </row>
    <row r="399" spans="1:2" x14ac:dyDescent="0.2">
      <c r="A399" s="2">
        <v>44375</v>
      </c>
      <c r="B399" s="3">
        <v>112.0757</v>
      </c>
    </row>
    <row r="400" spans="1:2" x14ac:dyDescent="0.2">
      <c r="A400" s="2">
        <v>44376</v>
      </c>
      <c r="B400" s="3">
        <v>112.3115</v>
      </c>
    </row>
    <row r="401" spans="1:2" x14ac:dyDescent="0.2">
      <c r="A401" s="2">
        <v>44377</v>
      </c>
      <c r="B401" s="3">
        <v>112.6067</v>
      </c>
    </row>
    <row r="402" spans="1:2" x14ac:dyDescent="0.2">
      <c r="A402" s="2">
        <v>44378</v>
      </c>
      <c r="B402" s="3">
        <v>112.7911</v>
      </c>
    </row>
    <row r="403" spans="1:2" x14ac:dyDescent="0.2">
      <c r="A403" s="2">
        <v>44379</v>
      </c>
      <c r="B403" s="3">
        <v>112.5964</v>
      </c>
    </row>
    <row r="404" spans="1:2" x14ac:dyDescent="0.2">
      <c r="A404" s="2">
        <v>44382</v>
      </c>
      <c r="B404" s="4" t="e">
        <f>NA()</f>
        <v>#N/A</v>
      </c>
    </row>
    <row r="405" spans="1:2" x14ac:dyDescent="0.2">
      <c r="A405" s="2">
        <v>44383</v>
      </c>
      <c r="B405" s="3">
        <v>112.99250000000001</v>
      </c>
    </row>
    <row r="406" spans="1:2" x14ac:dyDescent="0.2">
      <c r="A406" s="2">
        <v>44384</v>
      </c>
      <c r="B406" s="3">
        <v>113.1391</v>
      </c>
    </row>
    <row r="407" spans="1:2" x14ac:dyDescent="0.2">
      <c r="A407" s="2">
        <v>44385</v>
      </c>
      <c r="B407" s="3">
        <v>113.10429999999999</v>
      </c>
    </row>
    <row r="408" spans="1:2" x14ac:dyDescent="0.2">
      <c r="A408" s="2">
        <v>44386</v>
      </c>
      <c r="B408" s="3">
        <v>112.86790000000001</v>
      </c>
    </row>
    <row r="409" spans="1:2" x14ac:dyDescent="0.2">
      <c r="A409" s="2">
        <v>44389</v>
      </c>
      <c r="B409" s="3">
        <v>112.79430000000001</v>
      </c>
    </row>
    <row r="410" spans="1:2" x14ac:dyDescent="0.2">
      <c r="A410" s="2">
        <v>44390</v>
      </c>
      <c r="B410" s="3">
        <v>113.0386</v>
      </c>
    </row>
    <row r="411" spans="1:2" x14ac:dyDescent="0.2">
      <c r="A411" s="2">
        <v>44391</v>
      </c>
      <c r="B411" s="3">
        <v>112.9126</v>
      </c>
    </row>
    <row r="412" spans="1:2" x14ac:dyDescent="0.2">
      <c r="A412" s="2">
        <v>44392</v>
      </c>
      <c r="B412" s="3">
        <v>113.03530000000001</v>
      </c>
    </row>
    <row r="413" spans="1:2" x14ac:dyDescent="0.2">
      <c r="A413" s="2">
        <v>44393</v>
      </c>
      <c r="B413" s="3">
        <v>113.0775</v>
      </c>
    </row>
    <row r="414" spans="1:2" x14ac:dyDescent="0.2">
      <c r="A414" s="2">
        <v>44396</v>
      </c>
      <c r="B414" s="3">
        <v>113.568</v>
      </c>
    </row>
    <row r="415" spans="1:2" x14ac:dyDescent="0.2">
      <c r="A415" s="2">
        <v>44397</v>
      </c>
      <c r="B415" s="3">
        <v>113.7758</v>
      </c>
    </row>
    <row r="416" spans="1:2" x14ac:dyDescent="0.2">
      <c r="A416" s="2">
        <v>44398</v>
      </c>
      <c r="B416" s="3">
        <v>113.4199</v>
      </c>
    </row>
    <row r="417" spans="1:2" x14ac:dyDescent="0.2">
      <c r="A417" s="2">
        <v>44399</v>
      </c>
      <c r="B417" s="3">
        <v>113.4956</v>
      </c>
    </row>
    <row r="418" spans="1:2" x14ac:dyDescent="0.2">
      <c r="A418" s="2">
        <v>44400</v>
      </c>
      <c r="B418" s="3">
        <v>113.47199999999999</v>
      </c>
    </row>
    <row r="419" spans="1:2" x14ac:dyDescent="0.2">
      <c r="A419" s="2">
        <v>44403</v>
      </c>
      <c r="B419" s="3">
        <v>113.24979999999999</v>
      </c>
    </row>
    <row r="420" spans="1:2" x14ac:dyDescent="0.2">
      <c r="A420" s="2">
        <v>44404</v>
      </c>
      <c r="B420" s="3">
        <v>113.24460000000001</v>
      </c>
    </row>
    <row r="421" spans="1:2" x14ac:dyDescent="0.2">
      <c r="A421" s="2">
        <v>44405</v>
      </c>
      <c r="B421" s="3">
        <v>113.206</v>
      </c>
    </row>
    <row r="422" spans="1:2" x14ac:dyDescent="0.2">
      <c r="A422" s="2">
        <v>44406</v>
      </c>
      <c r="B422" s="3">
        <v>112.50960000000001</v>
      </c>
    </row>
    <row r="423" spans="1:2" x14ac:dyDescent="0.2">
      <c r="A423" s="2">
        <v>44407</v>
      </c>
      <c r="B423" s="3">
        <v>112.6979</v>
      </c>
    </row>
    <row r="424" spans="1:2" x14ac:dyDescent="0.2">
      <c r="A424" s="2">
        <v>44410</v>
      </c>
      <c r="B424" s="3">
        <v>112.6922</v>
      </c>
    </row>
    <row r="425" spans="1:2" x14ac:dyDescent="0.2">
      <c r="A425" s="2">
        <v>44411</v>
      </c>
      <c r="B425" s="3">
        <v>112.84050000000001</v>
      </c>
    </row>
    <row r="426" spans="1:2" x14ac:dyDescent="0.2">
      <c r="A426" s="2">
        <v>44412</v>
      </c>
      <c r="B426" s="3">
        <v>112.914</v>
      </c>
    </row>
    <row r="427" spans="1:2" x14ac:dyDescent="0.2">
      <c r="A427" s="2">
        <v>44413</v>
      </c>
      <c r="B427" s="3">
        <v>112.79089999999999</v>
      </c>
    </row>
    <row r="428" spans="1:2" x14ac:dyDescent="0.2">
      <c r="A428" s="2">
        <v>44414</v>
      </c>
      <c r="B428" s="3">
        <v>113.3323</v>
      </c>
    </row>
    <row r="429" spans="1:2" x14ac:dyDescent="0.2">
      <c r="A429" s="2">
        <v>44417</v>
      </c>
      <c r="B429" s="3">
        <v>113.47539999999999</v>
      </c>
    </row>
    <row r="430" spans="1:2" x14ac:dyDescent="0.2">
      <c r="A430" s="2">
        <v>44418</v>
      </c>
      <c r="B430" s="3">
        <v>113.52589999999999</v>
      </c>
    </row>
    <row r="431" spans="1:2" x14ac:dyDescent="0.2">
      <c r="A431" s="2">
        <v>44419</v>
      </c>
      <c r="B431" s="3">
        <v>113.3137</v>
      </c>
    </row>
    <row r="432" spans="1:2" x14ac:dyDescent="0.2">
      <c r="A432" s="2">
        <v>44420</v>
      </c>
      <c r="B432" s="3">
        <v>113.3048</v>
      </c>
    </row>
    <row r="433" spans="1:2" x14ac:dyDescent="0.2">
      <c r="A433" s="2">
        <v>44421</v>
      </c>
      <c r="B433" s="3">
        <v>113.0913</v>
      </c>
    </row>
    <row r="434" spans="1:2" x14ac:dyDescent="0.2">
      <c r="A434" s="2">
        <v>44424</v>
      </c>
      <c r="B434" s="3">
        <v>113.19240000000001</v>
      </c>
    </row>
    <row r="435" spans="1:2" x14ac:dyDescent="0.2">
      <c r="A435" s="2">
        <v>44425</v>
      </c>
      <c r="B435" s="3">
        <v>113.642</v>
      </c>
    </row>
    <row r="436" spans="1:2" x14ac:dyDescent="0.2">
      <c r="A436" s="2">
        <v>44426</v>
      </c>
      <c r="B436" s="3">
        <v>113.723</v>
      </c>
    </row>
    <row r="437" spans="1:2" x14ac:dyDescent="0.2">
      <c r="A437" s="2">
        <v>44427</v>
      </c>
      <c r="B437" s="3">
        <v>114.13030000000001</v>
      </c>
    </row>
    <row r="438" spans="1:2" x14ac:dyDescent="0.2">
      <c r="A438" s="2">
        <v>44428</v>
      </c>
      <c r="B438" s="3">
        <v>114.5137</v>
      </c>
    </row>
    <row r="439" spans="1:2" x14ac:dyDescent="0.2">
      <c r="A439" s="2">
        <v>44431</v>
      </c>
      <c r="B439" s="3">
        <v>113.95699999999999</v>
      </c>
    </row>
    <row r="440" spans="1:2" x14ac:dyDescent="0.2">
      <c r="A440" s="2">
        <v>44432</v>
      </c>
      <c r="B440" s="3">
        <v>113.69840000000001</v>
      </c>
    </row>
    <row r="441" spans="1:2" x14ac:dyDescent="0.2">
      <c r="A441" s="2">
        <v>44433</v>
      </c>
      <c r="B441" s="3">
        <v>113.65430000000001</v>
      </c>
    </row>
    <row r="442" spans="1:2" x14ac:dyDescent="0.2">
      <c r="A442" s="2">
        <v>44434</v>
      </c>
      <c r="B442" s="3">
        <v>113.8091</v>
      </c>
    </row>
    <row r="443" spans="1:2" x14ac:dyDescent="0.2">
      <c r="A443" s="2">
        <v>44435</v>
      </c>
      <c r="B443" s="3">
        <v>113.3661</v>
      </c>
    </row>
    <row r="444" spans="1:2" x14ac:dyDescent="0.2">
      <c r="A444" s="2">
        <v>44438</v>
      </c>
      <c r="B444" s="3">
        <v>113.27930000000001</v>
      </c>
    </row>
    <row r="445" spans="1:2" x14ac:dyDescent="0.2">
      <c r="A445" s="2">
        <v>44439</v>
      </c>
      <c r="B445" s="3">
        <v>113.1485</v>
      </c>
    </row>
    <row r="446" spans="1:2" x14ac:dyDescent="0.2">
      <c r="A446" s="2">
        <v>44440</v>
      </c>
      <c r="B446" s="3">
        <v>112.91370000000001</v>
      </c>
    </row>
    <row r="447" spans="1:2" x14ac:dyDescent="0.2">
      <c r="A447" s="2">
        <v>44441</v>
      </c>
      <c r="B447" s="3">
        <v>112.8259</v>
      </c>
    </row>
    <row r="448" spans="1:2" x14ac:dyDescent="0.2">
      <c r="A448" s="2">
        <v>44442</v>
      </c>
      <c r="B448" s="3">
        <v>112.5855</v>
      </c>
    </row>
    <row r="449" spans="1:2" x14ac:dyDescent="0.2">
      <c r="A449" s="2">
        <v>44445</v>
      </c>
      <c r="B449" s="4" t="e">
        <f>NA()</f>
        <v>#N/A</v>
      </c>
    </row>
    <row r="450" spans="1:2" x14ac:dyDescent="0.2">
      <c r="A450" s="2">
        <v>44446</v>
      </c>
      <c r="B450" s="3">
        <v>113.01609999999999</v>
      </c>
    </row>
    <row r="451" spans="1:2" x14ac:dyDescent="0.2">
      <c r="A451" s="2">
        <v>44447</v>
      </c>
      <c r="B451" s="3">
        <v>113.26479999999999</v>
      </c>
    </row>
    <row r="452" spans="1:2" x14ac:dyDescent="0.2">
      <c r="A452" s="2">
        <v>44448</v>
      </c>
      <c r="B452" s="3">
        <v>113.07089999999999</v>
      </c>
    </row>
    <row r="453" spans="1:2" x14ac:dyDescent="0.2">
      <c r="A453" s="2">
        <v>44449</v>
      </c>
      <c r="B453" s="3">
        <v>112.97499999999999</v>
      </c>
    </row>
    <row r="454" spans="1:2" x14ac:dyDescent="0.2">
      <c r="A454" s="2">
        <v>44452</v>
      </c>
      <c r="B454" s="3">
        <v>113.06780000000001</v>
      </c>
    </row>
    <row r="455" spans="1:2" x14ac:dyDescent="0.2">
      <c r="A455" s="2">
        <v>44453</v>
      </c>
      <c r="B455" s="3">
        <v>113.0354</v>
      </c>
    </row>
    <row r="456" spans="1:2" x14ac:dyDescent="0.2">
      <c r="A456" s="2">
        <v>44454</v>
      </c>
      <c r="B456" s="3">
        <v>113.00790000000001</v>
      </c>
    </row>
    <row r="457" spans="1:2" x14ac:dyDescent="0.2">
      <c r="A457" s="2">
        <v>44455</v>
      </c>
      <c r="B457" s="3">
        <v>113.3379</v>
      </c>
    </row>
    <row r="458" spans="1:2" x14ac:dyDescent="0.2">
      <c r="A458" s="2">
        <v>44456</v>
      </c>
      <c r="B458" s="3">
        <v>113.6335</v>
      </c>
    </row>
    <row r="459" spans="1:2" x14ac:dyDescent="0.2">
      <c r="A459" s="2">
        <v>44459</v>
      </c>
      <c r="B459" s="3">
        <v>113.9661</v>
      </c>
    </row>
    <row r="460" spans="1:2" x14ac:dyDescent="0.2">
      <c r="A460" s="2">
        <v>44460</v>
      </c>
      <c r="B460" s="3">
        <v>113.84399999999999</v>
      </c>
    </row>
    <row r="461" spans="1:2" x14ac:dyDescent="0.2">
      <c r="A461" s="2">
        <v>44461</v>
      </c>
      <c r="B461" s="3">
        <v>113.65219999999999</v>
      </c>
    </row>
    <row r="462" spans="1:2" x14ac:dyDescent="0.2">
      <c r="A462" s="2">
        <v>44462</v>
      </c>
      <c r="B462" s="3">
        <v>113.54689999999999</v>
      </c>
    </row>
    <row r="463" spans="1:2" x14ac:dyDescent="0.2">
      <c r="A463" s="2">
        <v>44463</v>
      </c>
      <c r="B463" s="3">
        <v>113.795</v>
      </c>
    </row>
    <row r="464" spans="1:2" x14ac:dyDescent="0.2">
      <c r="A464" s="2">
        <v>44466</v>
      </c>
      <c r="B464" s="3">
        <v>113.7791</v>
      </c>
    </row>
    <row r="465" spans="1:2" x14ac:dyDescent="0.2">
      <c r="A465" s="2">
        <v>44467</v>
      </c>
      <c r="B465" s="3">
        <v>114.2787</v>
      </c>
    </row>
    <row r="466" spans="1:2" x14ac:dyDescent="0.2">
      <c r="A466" s="2">
        <v>44468</v>
      </c>
      <c r="B466" s="3">
        <v>114.74469999999999</v>
      </c>
    </row>
    <row r="467" spans="1:2" x14ac:dyDescent="0.2">
      <c r="A467" s="2">
        <v>44469</v>
      </c>
      <c r="B467" s="3">
        <v>114.6718</v>
      </c>
    </row>
    <row r="468" spans="1:2" x14ac:dyDescent="0.2">
      <c r="A468" s="2">
        <v>44470</v>
      </c>
      <c r="B468" s="3">
        <v>114.40940000000001</v>
      </c>
    </row>
    <row r="469" spans="1:2" x14ac:dyDescent="0.2">
      <c r="A469" s="2">
        <v>44473</v>
      </c>
      <c r="B469" s="3">
        <v>114.2983</v>
      </c>
    </row>
    <row r="470" spans="1:2" x14ac:dyDescent="0.2">
      <c r="A470" s="2">
        <v>44474</v>
      </c>
      <c r="B470" s="3">
        <v>114.3892</v>
      </c>
    </row>
    <row r="471" spans="1:2" x14ac:dyDescent="0.2">
      <c r="A471" s="2">
        <v>44475</v>
      </c>
      <c r="B471" s="3">
        <v>114.7402</v>
      </c>
    </row>
    <row r="472" spans="1:2" x14ac:dyDescent="0.2">
      <c r="A472" s="2">
        <v>44476</v>
      </c>
      <c r="B472" s="3">
        <v>114.5291</v>
      </c>
    </row>
    <row r="473" spans="1:2" x14ac:dyDescent="0.2">
      <c r="A473" s="2">
        <v>44477</v>
      </c>
      <c r="B473" s="3">
        <v>114.6203</v>
      </c>
    </row>
    <row r="474" spans="1:2" x14ac:dyDescent="0.2">
      <c r="A474" s="2">
        <v>44480</v>
      </c>
      <c r="B474" s="4" t="e">
        <f>NA()</f>
        <v>#N/A</v>
      </c>
    </row>
    <row r="475" spans="1:2" x14ac:dyDescent="0.2">
      <c r="A475" s="2">
        <v>44481</v>
      </c>
      <c r="B475" s="3">
        <v>114.7851</v>
      </c>
    </row>
    <row r="476" spans="1:2" x14ac:dyDescent="0.2">
      <c r="A476" s="2">
        <v>44482</v>
      </c>
      <c r="B476" s="3">
        <v>114.50149999999999</v>
      </c>
    </row>
    <row r="477" spans="1:2" x14ac:dyDescent="0.2">
      <c r="A477" s="2">
        <v>44483</v>
      </c>
      <c r="B477" s="3">
        <v>114.23950000000001</v>
      </c>
    </row>
    <row r="478" spans="1:2" x14ac:dyDescent="0.2">
      <c r="A478" s="2">
        <v>44484</v>
      </c>
      <c r="B478" s="3">
        <v>114.1309</v>
      </c>
    </row>
    <row r="479" spans="1:2" x14ac:dyDescent="0.2">
      <c r="A479" s="2">
        <v>44487</v>
      </c>
      <c r="B479" s="3">
        <v>114.0304</v>
      </c>
    </row>
    <row r="480" spans="1:2" x14ac:dyDescent="0.2">
      <c r="A480" s="2">
        <v>44488</v>
      </c>
      <c r="B480" s="3">
        <v>113.6874</v>
      </c>
    </row>
    <row r="481" spans="1:2" x14ac:dyDescent="0.2">
      <c r="A481" s="2">
        <v>44489</v>
      </c>
      <c r="B481" s="3">
        <v>113.55110000000001</v>
      </c>
    </row>
    <row r="482" spans="1:2" x14ac:dyDescent="0.2">
      <c r="A482" s="2">
        <v>44490</v>
      </c>
      <c r="B482" s="3">
        <v>113.6538</v>
      </c>
    </row>
    <row r="483" spans="1:2" x14ac:dyDescent="0.2">
      <c r="A483" s="2">
        <v>44491</v>
      </c>
      <c r="B483" s="3">
        <v>113.706</v>
      </c>
    </row>
    <row r="484" spans="1:2" x14ac:dyDescent="0.2">
      <c r="A484" s="2">
        <v>44494</v>
      </c>
      <c r="B484" s="3">
        <v>113.6464</v>
      </c>
    </row>
    <row r="485" spans="1:2" x14ac:dyDescent="0.2">
      <c r="A485" s="2">
        <v>44495</v>
      </c>
      <c r="B485" s="3">
        <v>113.7197</v>
      </c>
    </row>
    <row r="486" spans="1:2" x14ac:dyDescent="0.2">
      <c r="A486" s="2">
        <v>44496</v>
      </c>
      <c r="B486" s="3">
        <v>113.6649</v>
      </c>
    </row>
    <row r="487" spans="1:2" x14ac:dyDescent="0.2">
      <c r="A487" s="2">
        <v>44497</v>
      </c>
      <c r="B487" s="3">
        <v>113.4735</v>
      </c>
    </row>
    <row r="488" spans="1:2" x14ac:dyDescent="0.2">
      <c r="A488" s="2">
        <v>44498</v>
      </c>
      <c r="B488" s="3">
        <v>114.1716</v>
      </c>
    </row>
    <row r="489" spans="1:2" x14ac:dyDescent="0.2">
      <c r="A489" s="2">
        <v>44501</v>
      </c>
      <c r="B489" s="3">
        <v>114.2349</v>
      </c>
    </row>
    <row r="490" spans="1:2" x14ac:dyDescent="0.2">
      <c r="A490" s="2">
        <v>44502</v>
      </c>
      <c r="B490" s="3">
        <v>114.3152</v>
      </c>
    </row>
    <row r="491" spans="1:2" x14ac:dyDescent="0.2">
      <c r="A491" s="2">
        <v>44503</v>
      </c>
      <c r="B491" s="3">
        <v>114.3866</v>
      </c>
    </row>
    <row r="492" spans="1:2" x14ac:dyDescent="0.2">
      <c r="A492" s="2">
        <v>44504</v>
      </c>
      <c r="B492" s="3">
        <v>114.3904</v>
      </c>
    </row>
    <row r="493" spans="1:2" x14ac:dyDescent="0.2">
      <c r="A493" s="2">
        <v>44505</v>
      </c>
      <c r="B493" s="3">
        <v>114.1159</v>
      </c>
    </row>
    <row r="494" spans="1:2" x14ac:dyDescent="0.2">
      <c r="A494" s="2">
        <v>44508</v>
      </c>
      <c r="B494" s="3">
        <v>113.8681</v>
      </c>
    </row>
    <row r="495" spans="1:2" x14ac:dyDescent="0.2">
      <c r="A495" s="2">
        <v>44509</v>
      </c>
      <c r="B495" s="3">
        <v>113.80719999999999</v>
      </c>
    </row>
    <row r="496" spans="1:2" x14ac:dyDescent="0.2">
      <c r="A496" s="2">
        <v>44510</v>
      </c>
      <c r="B496" s="3">
        <v>114.1996</v>
      </c>
    </row>
    <row r="497" spans="1:2" x14ac:dyDescent="0.2">
      <c r="A497" s="2">
        <v>44511</v>
      </c>
      <c r="B497" s="4" t="e">
        <f>NA()</f>
        <v>#N/A</v>
      </c>
    </row>
    <row r="498" spans="1:2" x14ac:dyDescent="0.2">
      <c r="A498" s="2">
        <v>44512</v>
      </c>
      <c r="B498" s="3">
        <v>114.56270000000001</v>
      </c>
    </row>
    <row r="499" spans="1:2" x14ac:dyDescent="0.2">
      <c r="A499" s="2">
        <v>44515</v>
      </c>
      <c r="B499" s="3">
        <v>114.6352</v>
      </c>
    </row>
    <row r="500" spans="1:2" x14ac:dyDescent="0.2">
      <c r="A500" s="2">
        <v>44516</v>
      </c>
      <c r="B500" s="3">
        <v>115.18429999999999</v>
      </c>
    </row>
    <row r="501" spans="1:2" x14ac:dyDescent="0.2">
      <c r="A501" s="2">
        <v>44517</v>
      </c>
      <c r="B501" s="3">
        <v>115.0723</v>
      </c>
    </row>
    <row r="502" spans="1:2" x14ac:dyDescent="0.2">
      <c r="A502" s="2">
        <v>44518</v>
      </c>
      <c r="B502" s="3">
        <v>115.107</v>
      </c>
    </row>
    <row r="503" spans="1:2" x14ac:dyDescent="0.2">
      <c r="A503" s="2">
        <v>44519</v>
      </c>
      <c r="B503" s="3">
        <v>115.25620000000001</v>
      </c>
    </row>
    <row r="504" spans="1:2" x14ac:dyDescent="0.2">
      <c r="A504" s="2">
        <v>44522</v>
      </c>
      <c r="B504" s="3">
        <v>115.6896</v>
      </c>
    </row>
    <row r="505" spans="1:2" x14ac:dyDescent="0.2">
      <c r="A505" s="2">
        <v>44523</v>
      </c>
      <c r="B505" s="3">
        <v>116.04640000000001</v>
      </c>
    </row>
    <row r="506" spans="1:2" x14ac:dyDescent="0.2">
      <c r="A506" s="2">
        <v>44524</v>
      </c>
      <c r="B506" s="3">
        <v>116.3081</v>
      </c>
    </row>
    <row r="507" spans="1:2" x14ac:dyDescent="0.2">
      <c r="A507" s="2">
        <v>44525</v>
      </c>
      <c r="B507" s="4" t="e">
        <f>NA()</f>
        <v>#N/A</v>
      </c>
    </row>
    <row r="508" spans="1:2" x14ac:dyDescent="0.2">
      <c r="A508" s="2">
        <v>44526</v>
      </c>
      <c r="B508" s="3">
        <v>116.5112</v>
      </c>
    </row>
    <row r="509" spans="1:2" x14ac:dyDescent="0.2">
      <c r="A509" s="2">
        <v>44529</v>
      </c>
      <c r="B509" s="3">
        <v>116.58580000000001</v>
      </c>
    </row>
    <row r="510" spans="1:2" x14ac:dyDescent="0.2">
      <c r="A510" s="2">
        <v>44530</v>
      </c>
      <c r="B510" s="3">
        <v>116.2178</v>
      </c>
    </row>
    <row r="511" spans="1:2" x14ac:dyDescent="0.2">
      <c r="A511" s="2">
        <v>44531</v>
      </c>
      <c r="B511" s="3">
        <v>115.89919999999999</v>
      </c>
    </row>
    <row r="512" spans="1:2" x14ac:dyDescent="0.2">
      <c r="A512" s="2">
        <v>44532</v>
      </c>
      <c r="B512" s="3">
        <v>116.0314</v>
      </c>
    </row>
    <row r="513" spans="1:2" x14ac:dyDescent="0.2">
      <c r="A513" s="2">
        <v>44533</v>
      </c>
      <c r="B513" s="3">
        <v>116.2445</v>
      </c>
    </row>
    <row r="514" spans="1:2" x14ac:dyDescent="0.2">
      <c r="A514" s="2">
        <v>44536</v>
      </c>
      <c r="B514" s="3">
        <v>116.1674</v>
      </c>
    </row>
    <row r="515" spans="1:2" x14ac:dyDescent="0.2">
      <c r="A515" s="2">
        <v>44537</v>
      </c>
      <c r="B515" s="3">
        <v>115.8815</v>
      </c>
    </row>
    <row r="516" spans="1:2" x14ac:dyDescent="0.2">
      <c r="A516" s="2">
        <v>44538</v>
      </c>
      <c r="B516" s="3">
        <v>115.46939999999999</v>
      </c>
    </row>
    <row r="517" spans="1:2" x14ac:dyDescent="0.2">
      <c r="A517" s="2">
        <v>44539</v>
      </c>
      <c r="B517" s="3">
        <v>115.8058</v>
      </c>
    </row>
    <row r="518" spans="1:2" x14ac:dyDescent="0.2">
      <c r="A518" s="2">
        <v>44540</v>
      </c>
      <c r="B518" s="3">
        <v>115.5967</v>
      </c>
    </row>
    <row r="519" spans="1:2" x14ac:dyDescent="0.2">
      <c r="A519" s="2">
        <v>44543</v>
      </c>
      <c r="B519" s="3">
        <v>115.8625</v>
      </c>
    </row>
    <row r="520" spans="1:2" x14ac:dyDescent="0.2">
      <c r="A520" s="2">
        <v>44544</v>
      </c>
      <c r="B520" s="3">
        <v>116.25239999999999</v>
      </c>
    </row>
    <row r="521" spans="1:2" x14ac:dyDescent="0.2">
      <c r="A521" s="2">
        <v>44545</v>
      </c>
      <c r="B521" s="3">
        <v>116.4299</v>
      </c>
    </row>
    <row r="522" spans="1:2" x14ac:dyDescent="0.2">
      <c r="A522" s="2">
        <v>44546</v>
      </c>
      <c r="B522" s="3">
        <v>115.7307</v>
      </c>
    </row>
    <row r="523" spans="1:2" x14ac:dyDescent="0.2">
      <c r="A523" s="2">
        <v>44547</v>
      </c>
      <c r="B523" s="3">
        <v>115.81229999999999</v>
      </c>
    </row>
    <row r="524" spans="1:2" x14ac:dyDescent="0.2">
      <c r="A524" s="2">
        <v>44550</v>
      </c>
      <c r="B524" s="3">
        <v>116.0211</v>
      </c>
    </row>
    <row r="525" spans="1:2" x14ac:dyDescent="0.2">
      <c r="A525" s="2">
        <v>44551</v>
      </c>
      <c r="B525" s="3">
        <v>116.12560000000001</v>
      </c>
    </row>
    <row r="526" spans="1:2" x14ac:dyDescent="0.2">
      <c r="A526" s="2">
        <v>44552</v>
      </c>
      <c r="B526" s="3">
        <v>115.7657</v>
      </c>
    </row>
    <row r="527" spans="1:2" x14ac:dyDescent="0.2">
      <c r="A527" s="2">
        <v>44553</v>
      </c>
      <c r="B527" s="3">
        <v>115.5575</v>
      </c>
    </row>
    <row r="528" spans="1:2" x14ac:dyDescent="0.2">
      <c r="A528" s="2">
        <v>44554</v>
      </c>
      <c r="B528" s="4" t="e">
        <f>NA()</f>
        <v>#N/A</v>
      </c>
    </row>
    <row r="529" spans="1:2" x14ac:dyDescent="0.2">
      <c r="A529" s="2">
        <v>44557</v>
      </c>
      <c r="B529" s="3">
        <v>115.49639999999999</v>
      </c>
    </row>
    <row r="530" spans="1:2" x14ac:dyDescent="0.2">
      <c r="A530" s="2">
        <v>44558</v>
      </c>
      <c r="B530" s="3">
        <v>115.44970000000001</v>
      </c>
    </row>
    <row r="531" spans="1:2" x14ac:dyDescent="0.2">
      <c r="A531" s="2">
        <v>44559</v>
      </c>
      <c r="B531" s="3">
        <v>115.3964</v>
      </c>
    </row>
    <row r="532" spans="1:2" x14ac:dyDescent="0.2">
      <c r="A532" s="2">
        <v>44560</v>
      </c>
      <c r="B532" s="3">
        <v>115.3163</v>
      </c>
    </row>
    <row r="533" spans="1:2" x14ac:dyDescent="0.2">
      <c r="A533" s="2">
        <v>44561</v>
      </c>
      <c r="B533" s="4" t="e">
        <f>NA()</f>
        <v>#N/A</v>
      </c>
    </row>
    <row r="534" spans="1:2" x14ac:dyDescent="0.2">
      <c r="A534" s="2">
        <v>44564</v>
      </c>
      <c r="B534" s="3">
        <v>115.4344</v>
      </c>
    </row>
    <row r="535" spans="1:2" x14ac:dyDescent="0.2">
      <c r="A535" s="2">
        <v>44565</v>
      </c>
      <c r="B535" s="3">
        <v>115.3509</v>
      </c>
    </row>
    <row r="536" spans="1:2" x14ac:dyDescent="0.2">
      <c r="A536" s="2">
        <v>44566</v>
      </c>
      <c r="B536" s="3">
        <v>115.1831</v>
      </c>
    </row>
    <row r="537" spans="1:2" x14ac:dyDescent="0.2">
      <c r="A537" s="2">
        <v>44567</v>
      </c>
      <c r="B537" s="3">
        <v>115.45099999999999</v>
      </c>
    </row>
    <row r="538" spans="1:2" x14ac:dyDescent="0.2">
      <c r="A538" s="2">
        <v>44568</v>
      </c>
      <c r="B538" s="3">
        <v>115.0949</v>
      </c>
    </row>
    <row r="539" spans="1:2" x14ac:dyDescent="0.2">
      <c r="A539" s="2">
        <v>44571</v>
      </c>
      <c r="B539" s="3">
        <v>115.2634</v>
      </c>
    </row>
    <row r="540" spans="1:2" x14ac:dyDescent="0.2">
      <c r="A540" s="2">
        <v>44572</v>
      </c>
      <c r="B540" s="3">
        <v>114.889</v>
      </c>
    </row>
    <row r="541" spans="1:2" x14ac:dyDescent="0.2">
      <c r="A541" s="2">
        <v>44573</v>
      </c>
      <c r="B541" s="3">
        <v>114.40779999999999</v>
      </c>
    </row>
    <row r="542" spans="1:2" x14ac:dyDescent="0.2">
      <c r="A542" s="2">
        <v>44574</v>
      </c>
      <c r="B542" s="3">
        <v>114.2313</v>
      </c>
    </row>
    <row r="543" spans="1:2" x14ac:dyDescent="0.2">
      <c r="A543" s="2">
        <v>44575</v>
      </c>
      <c r="B543" s="3">
        <v>114.4295</v>
      </c>
    </row>
    <row r="544" spans="1:2" x14ac:dyDescent="0.2">
      <c r="A544" s="2">
        <v>44578</v>
      </c>
      <c r="B544" s="4" t="e">
        <f>NA()</f>
        <v>#N/A</v>
      </c>
    </row>
    <row r="545" spans="1:2" x14ac:dyDescent="0.2">
      <c r="A545" s="2">
        <v>44579</v>
      </c>
      <c r="B545" s="3">
        <v>114.78279999999999</v>
      </c>
    </row>
    <row r="546" spans="1:2" x14ac:dyDescent="0.2">
      <c r="A546" s="2">
        <v>44580</v>
      </c>
      <c r="B546" s="3">
        <v>114.6541</v>
      </c>
    </row>
    <row r="547" spans="1:2" x14ac:dyDescent="0.2">
      <c r="A547" s="2">
        <v>44581</v>
      </c>
      <c r="B547" s="3">
        <v>114.5125</v>
      </c>
    </row>
    <row r="548" spans="1:2" x14ac:dyDescent="0.2">
      <c r="A548" s="2">
        <v>44582</v>
      </c>
      <c r="B548" s="3">
        <v>114.6534</v>
      </c>
    </row>
    <row r="549" spans="1:2" x14ac:dyDescent="0.2">
      <c r="A549" s="2">
        <v>44585</v>
      </c>
      <c r="B549" s="3">
        <v>115.2276</v>
      </c>
    </row>
    <row r="550" spans="1:2" x14ac:dyDescent="0.2">
      <c r="A550" s="2">
        <v>44586</v>
      </c>
      <c r="B550" s="3">
        <v>115.19070000000001</v>
      </c>
    </row>
    <row r="551" spans="1:2" x14ac:dyDescent="0.2">
      <c r="A551" s="2">
        <v>44587</v>
      </c>
      <c r="B551" s="3">
        <v>115.1264</v>
      </c>
    </row>
    <row r="552" spans="1:2" x14ac:dyDescent="0.2">
      <c r="A552" s="2">
        <v>44588</v>
      </c>
      <c r="B552" s="3">
        <v>116.0127</v>
      </c>
    </row>
    <row r="553" spans="1:2" x14ac:dyDescent="0.2">
      <c r="A553" s="2">
        <v>44589</v>
      </c>
      <c r="B553" s="3">
        <v>116.0637</v>
      </c>
    </row>
    <row r="554" spans="1:2" x14ac:dyDescent="0.2">
      <c r="A554" s="2">
        <v>44592</v>
      </c>
      <c r="B554" s="3">
        <v>115.611</v>
      </c>
    </row>
    <row r="555" spans="1:2" x14ac:dyDescent="0.2">
      <c r="A555" s="2">
        <v>44593</v>
      </c>
      <c r="B555" s="3">
        <v>115.4098</v>
      </c>
    </row>
    <row r="556" spans="1:2" x14ac:dyDescent="0.2">
      <c r="A556" s="2">
        <v>44594</v>
      </c>
      <c r="B556" s="3">
        <v>115.1917</v>
      </c>
    </row>
    <row r="557" spans="1:2" x14ac:dyDescent="0.2">
      <c r="A557" s="2">
        <v>44595</v>
      </c>
      <c r="B557" s="3">
        <v>114.95010000000001</v>
      </c>
    </row>
    <row r="558" spans="1:2" x14ac:dyDescent="0.2">
      <c r="A558" s="2">
        <v>44596</v>
      </c>
      <c r="B558" s="3">
        <v>115.17319999999999</v>
      </c>
    </row>
    <row r="559" spans="1:2" x14ac:dyDescent="0.2">
      <c r="A559" s="2">
        <v>44599</v>
      </c>
      <c r="B559" s="3">
        <v>115.04949999999999</v>
      </c>
    </row>
    <row r="560" spans="1:2" x14ac:dyDescent="0.2">
      <c r="A560" s="2">
        <v>44600</v>
      </c>
      <c r="B560" s="3">
        <v>115.1317</v>
      </c>
    </row>
    <row r="561" spans="1:2" x14ac:dyDescent="0.2">
      <c r="A561" s="2">
        <v>44601</v>
      </c>
      <c r="B561" s="3">
        <v>114.8719</v>
      </c>
    </row>
    <row r="562" spans="1:2" x14ac:dyDescent="0.2">
      <c r="A562" s="2">
        <v>44602</v>
      </c>
      <c r="B562" s="3">
        <v>114.6087</v>
      </c>
    </row>
    <row r="563" spans="1:2" x14ac:dyDescent="0.2">
      <c r="A563" s="2">
        <v>44603</v>
      </c>
      <c r="B563" s="3">
        <v>114.8964</v>
      </c>
    </row>
    <row r="564" spans="1:2" x14ac:dyDescent="0.2">
      <c r="A564" s="2">
        <v>44606</v>
      </c>
      <c r="B564" s="3">
        <v>115.2428</v>
      </c>
    </row>
    <row r="565" spans="1:2" x14ac:dyDescent="0.2">
      <c r="A565" s="2">
        <v>44607</v>
      </c>
      <c r="B565" s="3">
        <v>114.97839999999999</v>
      </c>
    </row>
    <row r="566" spans="1:2" x14ac:dyDescent="0.2">
      <c r="A566" s="2">
        <v>44608</v>
      </c>
      <c r="B566" s="3">
        <v>114.7394</v>
      </c>
    </row>
    <row r="567" spans="1:2" x14ac:dyDescent="0.2">
      <c r="A567" s="2">
        <v>44609</v>
      </c>
      <c r="B567" s="3">
        <v>114.7266</v>
      </c>
    </row>
    <row r="568" spans="1:2" x14ac:dyDescent="0.2">
      <c r="A568" s="2">
        <v>44610</v>
      </c>
      <c r="B568" s="3">
        <v>114.84869999999999</v>
      </c>
    </row>
    <row r="569" spans="1:2" x14ac:dyDescent="0.2">
      <c r="A569" s="2">
        <v>44613</v>
      </c>
      <c r="B569" s="4" t="e">
        <f>NA()</f>
        <v>#N/A</v>
      </c>
    </row>
    <row r="570" spans="1:2" x14ac:dyDescent="0.2">
      <c r="A570" s="2">
        <v>44614</v>
      </c>
      <c r="B570" s="3">
        <v>114.7578</v>
      </c>
    </row>
    <row r="571" spans="1:2" x14ac:dyDescent="0.2">
      <c r="A571" s="2">
        <v>44615</v>
      </c>
      <c r="B571" s="3">
        <v>114.729</v>
      </c>
    </row>
    <row r="572" spans="1:2" x14ac:dyDescent="0.2">
      <c r="A572" s="2">
        <v>44616</v>
      </c>
      <c r="B572" s="3">
        <v>115.98699999999999</v>
      </c>
    </row>
    <row r="573" spans="1:2" x14ac:dyDescent="0.2">
      <c r="A573" s="2">
        <v>44617</v>
      </c>
      <c r="B573" s="3">
        <v>115.31489999999999</v>
      </c>
    </row>
    <row r="574" spans="1:2" x14ac:dyDescent="0.2">
      <c r="A574" s="2">
        <v>44620</v>
      </c>
      <c r="B574" s="3">
        <v>115.313</v>
      </c>
    </row>
    <row r="575" spans="1:2" x14ac:dyDescent="0.2">
      <c r="A575" s="2">
        <v>44621</v>
      </c>
      <c r="B575" s="3">
        <v>115.89319999999999</v>
      </c>
    </row>
    <row r="576" spans="1:2" x14ac:dyDescent="0.2">
      <c r="A576" s="2">
        <v>44622</v>
      </c>
      <c r="B576" s="3">
        <v>115.8498</v>
      </c>
    </row>
    <row r="577" spans="1:2" x14ac:dyDescent="0.2">
      <c r="A577" s="2">
        <v>44623</v>
      </c>
      <c r="B577" s="3">
        <v>116.0419</v>
      </c>
    </row>
    <row r="578" spans="1:2" x14ac:dyDescent="0.2">
      <c r="A578" s="2">
        <v>44624</v>
      </c>
      <c r="B578" s="3">
        <v>116.7313</v>
      </c>
    </row>
    <row r="579" spans="1:2" x14ac:dyDescent="0.2">
      <c r="A579" s="2">
        <v>44627</v>
      </c>
      <c r="B579" s="3">
        <v>117.4421</v>
      </c>
    </row>
    <row r="580" spans="1:2" x14ac:dyDescent="0.2">
      <c r="A580" s="2">
        <v>44628</v>
      </c>
      <c r="B580" s="3">
        <v>117.68980000000001</v>
      </c>
    </row>
    <row r="581" spans="1:2" x14ac:dyDescent="0.2">
      <c r="A581" s="2">
        <v>44629</v>
      </c>
      <c r="B581" s="3">
        <v>116.71599999999999</v>
      </c>
    </row>
    <row r="582" spans="1:2" x14ac:dyDescent="0.2">
      <c r="A582" s="2">
        <v>44630</v>
      </c>
      <c r="B582" s="3">
        <v>116.8566</v>
      </c>
    </row>
    <row r="583" spans="1:2" x14ac:dyDescent="0.2">
      <c r="A583" s="2">
        <v>44631</v>
      </c>
      <c r="B583" s="3">
        <v>117.14149999999999</v>
      </c>
    </row>
    <row r="584" spans="1:2" x14ac:dyDescent="0.2">
      <c r="A584" s="2">
        <v>44634</v>
      </c>
      <c r="B584" s="3">
        <v>117.2681</v>
      </c>
    </row>
    <row r="585" spans="1:2" x14ac:dyDescent="0.2">
      <c r="A585" s="2">
        <v>44635</v>
      </c>
      <c r="B585" s="3">
        <v>117.3366</v>
      </c>
    </row>
    <row r="586" spans="1:2" x14ac:dyDescent="0.2">
      <c r="A586" s="2">
        <v>44636</v>
      </c>
      <c r="B586" s="3">
        <v>116.9088</v>
      </c>
    </row>
    <row r="587" spans="1:2" x14ac:dyDescent="0.2">
      <c r="A587" s="2">
        <v>44637</v>
      </c>
      <c r="B587" s="3">
        <v>116.1617</v>
      </c>
    </row>
    <row r="588" spans="1:2" x14ac:dyDescent="0.2">
      <c r="A588" s="2">
        <v>44638</v>
      </c>
      <c r="B588" s="3">
        <v>116.2705</v>
      </c>
    </row>
    <row r="589" spans="1:2" x14ac:dyDescent="0.2">
      <c r="A589" s="2">
        <v>44641</v>
      </c>
      <c r="B589" s="3">
        <v>116.0795</v>
      </c>
    </row>
    <row r="590" spans="1:2" x14ac:dyDescent="0.2">
      <c r="A590" s="2">
        <v>44642</v>
      </c>
      <c r="B590" s="3">
        <v>116.2307</v>
      </c>
    </row>
    <row r="591" spans="1:2" x14ac:dyDescent="0.2">
      <c r="A591" s="2">
        <v>44643</v>
      </c>
      <c r="B591" s="3">
        <v>116.14660000000001</v>
      </c>
    </row>
    <row r="592" spans="1:2" x14ac:dyDescent="0.2">
      <c r="A592" s="2">
        <v>44644</v>
      </c>
      <c r="B592" s="3">
        <v>116.1156</v>
      </c>
    </row>
    <row r="593" spans="1:2" x14ac:dyDescent="0.2">
      <c r="A593" s="2">
        <v>44645</v>
      </c>
      <c r="B593" s="3">
        <v>115.958</v>
      </c>
    </row>
    <row r="594" spans="1:2" x14ac:dyDescent="0.2">
      <c r="A594" s="2">
        <v>44648</v>
      </c>
      <c r="B594" s="3">
        <v>116.34399999999999</v>
      </c>
    </row>
    <row r="595" spans="1:2" x14ac:dyDescent="0.2">
      <c r="A595" s="2">
        <v>44649</v>
      </c>
      <c r="B595" s="3">
        <v>115.71680000000001</v>
      </c>
    </row>
    <row r="596" spans="1:2" x14ac:dyDescent="0.2">
      <c r="A596" s="2">
        <v>44650</v>
      </c>
      <c r="B596" s="3">
        <v>115.22450000000001</v>
      </c>
    </row>
    <row r="597" spans="1:2" x14ac:dyDescent="0.2">
      <c r="A597" s="2">
        <v>44651</v>
      </c>
      <c r="B597" s="3">
        <v>115.3456</v>
      </c>
    </row>
    <row r="598" spans="1:2" x14ac:dyDescent="0.2">
      <c r="A598" s="2">
        <v>44652</v>
      </c>
      <c r="B598" s="3">
        <v>115.6251</v>
      </c>
    </row>
    <row r="599" spans="1:2" x14ac:dyDescent="0.2">
      <c r="A599" s="2">
        <v>44655</v>
      </c>
      <c r="B599" s="3">
        <v>115.56789999999999</v>
      </c>
    </row>
    <row r="600" spans="1:2" x14ac:dyDescent="0.2">
      <c r="A600" s="2">
        <v>44656</v>
      </c>
      <c r="B600" s="3">
        <v>115.87479999999999</v>
      </c>
    </row>
    <row r="601" spans="1:2" x14ac:dyDescent="0.2">
      <c r="A601" s="2">
        <v>44657</v>
      </c>
      <c r="B601" s="3">
        <v>116.13549999999999</v>
      </c>
    </row>
    <row r="602" spans="1:2" x14ac:dyDescent="0.2">
      <c r="A602" s="2">
        <v>44658</v>
      </c>
      <c r="B602" s="3">
        <v>116.46259999999999</v>
      </c>
    </row>
    <row r="603" spans="1:2" x14ac:dyDescent="0.2">
      <c r="A603" s="2">
        <v>44659</v>
      </c>
      <c r="B603" s="3">
        <v>116.53530000000001</v>
      </c>
    </row>
    <row r="604" spans="1:2" x14ac:dyDescent="0.2">
      <c r="A604" s="2">
        <v>44662</v>
      </c>
      <c r="B604" s="3">
        <v>116.679</v>
      </c>
    </row>
    <row r="605" spans="1:2" x14ac:dyDescent="0.2">
      <c r="A605" s="2">
        <v>44663</v>
      </c>
      <c r="B605" s="3">
        <v>116.5305</v>
      </c>
    </row>
    <row r="606" spans="1:2" x14ac:dyDescent="0.2">
      <c r="A606" s="2">
        <v>44664</v>
      </c>
      <c r="B606" s="3">
        <v>116.4239</v>
      </c>
    </row>
    <row r="607" spans="1:2" x14ac:dyDescent="0.2">
      <c r="A607" s="2">
        <v>44665</v>
      </c>
      <c r="B607" s="3">
        <v>116.8916</v>
      </c>
    </row>
    <row r="608" spans="1:2" x14ac:dyDescent="0.2">
      <c r="A608" s="2">
        <v>44666</v>
      </c>
      <c r="B608" s="3">
        <v>116.8441</v>
      </c>
    </row>
    <row r="609" spans="1:2" x14ac:dyDescent="0.2">
      <c r="A609" s="2">
        <v>44669</v>
      </c>
      <c r="B609" s="3">
        <v>116.9885</v>
      </c>
    </row>
    <row r="610" spans="1:2" x14ac:dyDescent="0.2">
      <c r="A610" s="2">
        <v>44670</v>
      </c>
      <c r="B610" s="3">
        <v>117.28579999999999</v>
      </c>
    </row>
    <row r="611" spans="1:2" x14ac:dyDescent="0.2">
      <c r="A611" s="2">
        <v>44671</v>
      </c>
      <c r="B611" s="3">
        <v>116.8998</v>
      </c>
    </row>
    <row r="612" spans="1:2" x14ac:dyDescent="0.2">
      <c r="A612" s="2">
        <v>44672</v>
      </c>
      <c r="B612" s="3">
        <v>117.31180000000001</v>
      </c>
    </row>
    <row r="613" spans="1:2" x14ac:dyDescent="0.2">
      <c r="A613" s="2">
        <v>44673</v>
      </c>
      <c r="B613" s="3">
        <v>118.17359999999999</v>
      </c>
    </row>
    <row r="614" spans="1:2" x14ac:dyDescent="0.2">
      <c r="A614" s="2">
        <v>44676</v>
      </c>
      <c r="B614" s="3">
        <v>118.7683</v>
      </c>
    </row>
    <row r="615" spans="1:2" x14ac:dyDescent="0.2">
      <c r="A615" s="2">
        <v>44677</v>
      </c>
      <c r="B615" s="3">
        <v>119.0919</v>
      </c>
    </row>
    <row r="616" spans="1:2" x14ac:dyDescent="0.2">
      <c r="A616" s="2">
        <v>44678</v>
      </c>
      <c r="B616" s="3">
        <v>119.6006</v>
      </c>
    </row>
    <row r="617" spans="1:2" x14ac:dyDescent="0.2">
      <c r="A617" s="2">
        <v>44679</v>
      </c>
      <c r="B617" s="3">
        <v>120.2144</v>
      </c>
    </row>
    <row r="618" spans="1:2" x14ac:dyDescent="0.2">
      <c r="A618" s="2">
        <v>44680</v>
      </c>
      <c r="B618" s="3">
        <v>119.6421</v>
      </c>
    </row>
    <row r="619" spans="1:2" x14ac:dyDescent="0.2">
      <c r="A619" s="2">
        <v>44683</v>
      </c>
      <c r="B619" s="3">
        <v>120.02290000000001</v>
      </c>
    </row>
    <row r="620" spans="1:2" x14ac:dyDescent="0.2">
      <c r="A620" s="2">
        <v>44684</v>
      </c>
      <c r="B620" s="3">
        <v>119.84350000000001</v>
      </c>
    </row>
    <row r="621" spans="1:2" x14ac:dyDescent="0.2">
      <c r="A621" s="2">
        <v>44685</v>
      </c>
      <c r="B621" s="3">
        <v>119.6936</v>
      </c>
    </row>
    <row r="622" spans="1:2" x14ac:dyDescent="0.2">
      <c r="A622" s="2">
        <v>44686</v>
      </c>
      <c r="B622" s="3">
        <v>120.13890000000001</v>
      </c>
    </row>
    <row r="623" spans="1:2" x14ac:dyDescent="0.2">
      <c r="A623" s="2">
        <v>44687</v>
      </c>
      <c r="B623" s="3">
        <v>120.0159</v>
      </c>
    </row>
    <row r="624" spans="1:2" x14ac:dyDescent="0.2">
      <c r="A624" s="2">
        <v>44690</v>
      </c>
      <c r="B624" s="3">
        <v>120.6525</v>
      </c>
    </row>
    <row r="625" spans="1:2" x14ac:dyDescent="0.2">
      <c r="A625" s="2">
        <v>44691</v>
      </c>
      <c r="B625" s="3">
        <v>120.9284</v>
      </c>
    </row>
    <row r="626" spans="1:2" x14ac:dyDescent="0.2">
      <c r="A626" s="2">
        <v>44692</v>
      </c>
      <c r="B626" s="3">
        <v>120.5382</v>
      </c>
    </row>
    <row r="627" spans="1:2" x14ac:dyDescent="0.2">
      <c r="A627" s="2">
        <v>44693</v>
      </c>
      <c r="B627" s="3">
        <v>121.4119</v>
      </c>
    </row>
    <row r="628" spans="1:2" x14ac:dyDescent="0.2">
      <c r="A628" s="2">
        <v>44694</v>
      </c>
      <c r="B628" s="3">
        <v>120.99979999999999</v>
      </c>
    </row>
    <row r="629" spans="1:2" x14ac:dyDescent="0.2">
      <c r="A629" s="2">
        <v>44697</v>
      </c>
      <c r="B629" s="3">
        <v>120.8458</v>
      </c>
    </row>
    <row r="630" spans="1:2" x14ac:dyDescent="0.2">
      <c r="A630" s="2">
        <v>44698</v>
      </c>
      <c r="B630" s="3">
        <v>120.0502</v>
      </c>
    </row>
    <row r="631" spans="1:2" x14ac:dyDescent="0.2">
      <c r="A631" s="2">
        <v>44699</v>
      </c>
      <c r="B631" s="3">
        <v>120.18</v>
      </c>
    </row>
    <row r="632" spans="1:2" x14ac:dyDescent="0.2">
      <c r="A632" s="2">
        <v>44700</v>
      </c>
      <c r="B632" s="3">
        <v>119.562</v>
      </c>
    </row>
    <row r="633" spans="1:2" x14ac:dyDescent="0.2">
      <c r="A633" s="2">
        <v>44701</v>
      </c>
      <c r="B633" s="3">
        <v>119.502</v>
      </c>
    </row>
    <row r="634" spans="1:2" x14ac:dyDescent="0.2">
      <c r="A634" s="2">
        <v>44704</v>
      </c>
      <c r="B634" s="3">
        <v>118.8381</v>
      </c>
    </row>
    <row r="635" spans="1:2" x14ac:dyDescent="0.2">
      <c r="A635" s="2">
        <v>44705</v>
      </c>
      <c r="B635" s="3">
        <v>118.72580000000001</v>
      </c>
    </row>
    <row r="636" spans="1:2" x14ac:dyDescent="0.2">
      <c r="A636" s="2">
        <v>44706</v>
      </c>
      <c r="B636" s="3">
        <v>119.0878</v>
      </c>
    </row>
    <row r="637" spans="1:2" x14ac:dyDescent="0.2">
      <c r="A637" s="2">
        <v>44707</v>
      </c>
      <c r="B637" s="3">
        <v>118.9273</v>
      </c>
    </row>
    <row r="638" spans="1:2" x14ac:dyDescent="0.2">
      <c r="A638" s="2">
        <v>44708</v>
      </c>
      <c r="B638" s="3">
        <v>118.4545</v>
      </c>
    </row>
    <row r="639" spans="1:2" x14ac:dyDescent="0.2">
      <c r="A639" s="2">
        <v>44711</v>
      </c>
      <c r="B639" s="4" t="e">
        <f>NA()</f>
        <v>#N/A</v>
      </c>
    </row>
    <row r="640" spans="1:2" x14ac:dyDescent="0.2">
      <c r="A640" s="2">
        <v>44712</v>
      </c>
      <c r="B640" s="3">
        <v>118.24290000000001</v>
      </c>
    </row>
    <row r="641" spans="1:2" x14ac:dyDescent="0.2">
      <c r="A641" s="2">
        <v>44713</v>
      </c>
      <c r="B641" s="3">
        <v>118.8763</v>
      </c>
    </row>
    <row r="642" spans="1:2" x14ac:dyDescent="0.2">
      <c r="A642" s="2">
        <v>44714</v>
      </c>
      <c r="B642" s="3">
        <v>118.2531</v>
      </c>
    </row>
    <row r="643" spans="1:2" x14ac:dyDescent="0.2">
      <c r="A643" s="2">
        <v>44715</v>
      </c>
      <c r="B643" s="3">
        <v>118.4066</v>
      </c>
    </row>
    <row r="644" spans="1:2" x14ac:dyDescent="0.2">
      <c r="A644" s="2">
        <v>44718</v>
      </c>
      <c r="B644" s="3">
        <v>118.4867</v>
      </c>
    </row>
    <row r="645" spans="1:2" x14ac:dyDescent="0.2">
      <c r="A645" s="2">
        <v>44719</v>
      </c>
      <c r="B645" s="3">
        <v>118.63079999999999</v>
      </c>
    </row>
    <row r="646" spans="1:2" x14ac:dyDescent="0.2">
      <c r="A646" s="2">
        <v>44720</v>
      </c>
      <c r="B646" s="3">
        <v>118.6011</v>
      </c>
    </row>
    <row r="647" spans="1:2" x14ac:dyDescent="0.2">
      <c r="A647" s="2">
        <v>44721</v>
      </c>
      <c r="B647" s="3">
        <v>119.1061</v>
      </c>
    </row>
    <row r="648" spans="1:2" x14ac:dyDescent="0.2">
      <c r="A648" s="2">
        <v>44722</v>
      </c>
      <c r="B648" s="3">
        <v>120.16240000000001</v>
      </c>
    </row>
    <row r="649" spans="1:2" x14ac:dyDescent="0.2">
      <c r="A649" s="2">
        <v>44725</v>
      </c>
      <c r="B649" s="3">
        <v>121.2877</v>
      </c>
    </row>
    <row r="650" spans="1:2" x14ac:dyDescent="0.2">
      <c r="A650" s="2">
        <v>44726</v>
      </c>
      <c r="B650" s="3">
        <v>121.79730000000001</v>
      </c>
    </row>
    <row r="651" spans="1:2" x14ac:dyDescent="0.2">
      <c r="A651" s="2">
        <v>44727</v>
      </c>
      <c r="B651" s="3">
        <v>121.7546</v>
      </c>
    </row>
    <row r="652" spans="1:2" x14ac:dyDescent="0.2">
      <c r="A652" s="2">
        <v>44728</v>
      </c>
      <c r="B652" s="3">
        <v>120.7654</v>
      </c>
    </row>
    <row r="653" spans="1:2" x14ac:dyDescent="0.2">
      <c r="A653" s="2">
        <v>44729</v>
      </c>
      <c r="B653" s="3">
        <v>121.3486</v>
      </c>
    </row>
    <row r="654" spans="1:2" x14ac:dyDescent="0.2">
      <c r="A654" s="2">
        <v>44732</v>
      </c>
      <c r="B654" s="4" t="e">
        <f>NA()</f>
        <v>#N/A</v>
      </c>
    </row>
    <row r="655" spans="1:2" x14ac:dyDescent="0.2">
      <c r="A655" s="2">
        <v>44733</v>
      </c>
      <c r="B655" s="3">
        <v>120.7491</v>
      </c>
    </row>
    <row r="656" spans="1:2" x14ac:dyDescent="0.2">
      <c r="A656" s="2">
        <v>44734</v>
      </c>
      <c r="B656" s="3">
        <v>120.63330000000001</v>
      </c>
    </row>
    <row r="657" spans="1:2" x14ac:dyDescent="0.2">
      <c r="A657" s="2">
        <v>44735</v>
      </c>
      <c r="B657" s="3">
        <v>120.8609</v>
      </c>
    </row>
    <row r="658" spans="1:2" x14ac:dyDescent="0.2">
      <c r="A658" s="2">
        <v>44736</v>
      </c>
      <c r="B658" s="3">
        <v>120.5844</v>
      </c>
    </row>
    <row r="659" spans="1:2" x14ac:dyDescent="0.2">
      <c r="A659" s="2">
        <v>44739</v>
      </c>
      <c r="B659" s="3">
        <v>120.2774</v>
      </c>
    </row>
    <row r="660" spans="1:2" x14ac:dyDescent="0.2">
      <c r="A660" s="2">
        <v>44740</v>
      </c>
      <c r="B660" s="3">
        <v>120.72069999999999</v>
      </c>
    </row>
    <row r="661" spans="1:2" x14ac:dyDescent="0.2">
      <c r="A661" s="2">
        <v>44741</v>
      </c>
      <c r="B661" s="3">
        <v>121.04810000000001</v>
      </c>
    </row>
    <row r="662" spans="1:2" x14ac:dyDescent="0.2">
      <c r="A662" s="2">
        <v>44742</v>
      </c>
      <c r="B662" s="3">
        <v>121.054</v>
      </c>
    </row>
    <row r="663" spans="1:2" x14ac:dyDescent="0.2">
      <c r="A663" s="2">
        <v>44743</v>
      </c>
      <c r="B663" s="3">
        <v>121.5779</v>
      </c>
    </row>
    <row r="664" spans="1:2" x14ac:dyDescent="0.2">
      <c r="A664" s="2">
        <v>44746</v>
      </c>
      <c r="B664" s="4" t="e">
        <f>NA()</f>
        <v>#N/A</v>
      </c>
    </row>
    <row r="665" spans="1:2" x14ac:dyDescent="0.2">
      <c r="A665" s="2">
        <v>44747</v>
      </c>
      <c r="B665" s="3">
        <v>122.699</v>
      </c>
    </row>
    <row r="666" spans="1:2" x14ac:dyDescent="0.2">
      <c r="A666" s="2">
        <v>44748</v>
      </c>
      <c r="B666" s="3">
        <v>123.06610000000001</v>
      </c>
    </row>
    <row r="667" spans="1:2" x14ac:dyDescent="0.2">
      <c r="A667" s="2">
        <v>44749</v>
      </c>
      <c r="B667" s="3">
        <v>122.80110000000001</v>
      </c>
    </row>
    <row r="668" spans="1:2" x14ac:dyDescent="0.2">
      <c r="A668" s="2">
        <v>44750</v>
      </c>
      <c r="B668" s="3">
        <v>122.55029999999999</v>
      </c>
    </row>
    <row r="669" spans="1:2" x14ac:dyDescent="0.2">
      <c r="A669" s="2">
        <v>44753</v>
      </c>
      <c r="B669" s="3">
        <v>123.3678</v>
      </c>
    </row>
    <row r="670" spans="1:2" x14ac:dyDescent="0.2">
      <c r="A670" s="2">
        <v>44754</v>
      </c>
      <c r="B670" s="3">
        <v>123.4954</v>
      </c>
    </row>
    <row r="671" spans="1:2" x14ac:dyDescent="0.2">
      <c r="A671" s="2">
        <v>44755</v>
      </c>
      <c r="B671" s="3">
        <v>123.3349</v>
      </c>
    </row>
    <row r="672" spans="1:2" x14ac:dyDescent="0.2">
      <c r="A672" s="2">
        <v>44756</v>
      </c>
      <c r="B672" s="3">
        <v>124.1127</v>
      </c>
    </row>
    <row r="673" spans="1:2" x14ac:dyDescent="0.2">
      <c r="A673" s="2">
        <v>44757</v>
      </c>
      <c r="B673" s="3">
        <v>123.5454</v>
      </c>
    </row>
    <row r="674" spans="1:2" x14ac:dyDescent="0.2">
      <c r="A674" s="2">
        <v>44760</v>
      </c>
      <c r="B674" s="3">
        <v>122.85420000000001</v>
      </c>
    </row>
    <row r="675" spans="1:2" x14ac:dyDescent="0.2">
      <c r="A675" s="2">
        <v>44761</v>
      </c>
      <c r="B675" s="3">
        <v>122.55710000000001</v>
      </c>
    </row>
    <row r="676" spans="1:2" x14ac:dyDescent="0.2">
      <c r="A676" s="2">
        <v>44762</v>
      </c>
      <c r="B676" s="3">
        <v>122.6759</v>
      </c>
    </row>
    <row r="677" spans="1:2" x14ac:dyDescent="0.2">
      <c r="A677" s="2">
        <v>44763</v>
      </c>
      <c r="B677" s="3">
        <v>122.97410000000001</v>
      </c>
    </row>
    <row r="678" spans="1:2" x14ac:dyDescent="0.2">
      <c r="A678" s="2">
        <v>44764</v>
      </c>
      <c r="B678" s="3">
        <v>122.5116</v>
      </c>
    </row>
    <row r="679" spans="1:2" x14ac:dyDescent="0.2">
      <c r="A679" s="2">
        <v>44767</v>
      </c>
      <c r="B679" s="3">
        <v>122.5253</v>
      </c>
    </row>
    <row r="680" spans="1:2" x14ac:dyDescent="0.2">
      <c r="A680" s="2">
        <v>44768</v>
      </c>
      <c r="B680" s="3">
        <v>122.8323</v>
      </c>
    </row>
    <row r="681" spans="1:2" x14ac:dyDescent="0.2">
      <c r="A681" s="2">
        <v>44769</v>
      </c>
      <c r="B681" s="3">
        <v>122.89400000000001</v>
      </c>
    </row>
    <row r="682" spans="1:2" x14ac:dyDescent="0.2">
      <c r="A682" s="2">
        <v>44770</v>
      </c>
      <c r="B682" s="3">
        <v>122.18940000000001</v>
      </c>
    </row>
    <row r="683" spans="1:2" x14ac:dyDescent="0.2">
      <c r="A683" s="2">
        <v>44771</v>
      </c>
      <c r="B683" s="3">
        <v>121.8526</v>
      </c>
    </row>
    <row r="684" spans="1:2" x14ac:dyDescent="0.2">
      <c r="A684" s="2">
        <v>44774</v>
      </c>
      <c r="B684" s="3">
        <v>121.5001</v>
      </c>
    </row>
    <row r="685" spans="1:2" x14ac:dyDescent="0.2">
      <c r="A685" s="2">
        <v>44775</v>
      </c>
      <c r="B685" s="3">
        <v>122.0121</v>
      </c>
    </row>
    <row r="686" spans="1:2" x14ac:dyDescent="0.2">
      <c r="A686" s="2">
        <v>44776</v>
      </c>
      <c r="B686" s="3">
        <v>122.4589</v>
      </c>
    </row>
    <row r="687" spans="1:2" x14ac:dyDescent="0.2">
      <c r="A687" s="2">
        <v>44777</v>
      </c>
      <c r="B687" s="3">
        <v>121.916</v>
      </c>
    </row>
    <row r="688" spans="1:2" x14ac:dyDescent="0.2">
      <c r="A688" s="2">
        <v>44778</v>
      </c>
      <c r="B688" s="3">
        <v>122.41119999999999</v>
      </c>
    </row>
    <row r="689" spans="1:2" x14ac:dyDescent="0.2">
      <c r="A689" s="2">
        <v>44781</v>
      </c>
      <c r="B689" s="3">
        <v>121.9674</v>
      </c>
    </row>
    <row r="690" spans="1:2" x14ac:dyDescent="0.2">
      <c r="A690" s="2">
        <v>44782</v>
      </c>
      <c r="B690" s="3">
        <v>121.9555</v>
      </c>
    </row>
    <row r="691" spans="1:2" x14ac:dyDescent="0.2">
      <c r="A691" s="2">
        <v>44783</v>
      </c>
      <c r="B691" s="3">
        <v>120.8527</v>
      </c>
    </row>
    <row r="692" spans="1:2" x14ac:dyDescent="0.2">
      <c r="A692" s="2">
        <v>44784</v>
      </c>
      <c r="B692" s="3">
        <v>120.8212</v>
      </c>
    </row>
    <row r="693" spans="1:2" x14ac:dyDescent="0.2">
      <c r="A693" s="2">
        <v>44785</v>
      </c>
      <c r="B693" s="3">
        <v>121.1306</v>
      </c>
    </row>
    <row r="694" spans="1:2" x14ac:dyDescent="0.2">
      <c r="A694" s="2">
        <v>44788</v>
      </c>
      <c r="B694" s="3">
        <v>121.5445</v>
      </c>
    </row>
    <row r="695" spans="1:2" x14ac:dyDescent="0.2">
      <c r="A695" s="2">
        <v>44789</v>
      </c>
      <c r="B695" s="3">
        <v>121.8022</v>
      </c>
    </row>
    <row r="696" spans="1:2" x14ac:dyDescent="0.2">
      <c r="A696" s="2">
        <v>44790</v>
      </c>
      <c r="B696" s="3">
        <v>122.1803</v>
      </c>
    </row>
    <row r="697" spans="1:2" x14ac:dyDescent="0.2">
      <c r="A697" s="2">
        <v>44791</v>
      </c>
      <c r="B697" s="3">
        <v>122.4603</v>
      </c>
    </row>
    <row r="698" spans="1:2" x14ac:dyDescent="0.2">
      <c r="A698" s="2">
        <v>44792</v>
      </c>
      <c r="B698" s="3">
        <v>123.1541</v>
      </c>
    </row>
    <row r="699" spans="1:2" x14ac:dyDescent="0.2">
      <c r="A699" s="2">
        <v>44795</v>
      </c>
      <c r="B699" s="3">
        <v>123.7166</v>
      </c>
    </row>
    <row r="700" spans="1:2" x14ac:dyDescent="0.2">
      <c r="A700" s="2">
        <v>44796</v>
      </c>
      <c r="B700" s="3">
        <v>123.172</v>
      </c>
    </row>
    <row r="701" spans="1:2" x14ac:dyDescent="0.2">
      <c r="A701" s="2">
        <v>44797</v>
      </c>
      <c r="B701" s="3">
        <v>123.2385</v>
      </c>
    </row>
    <row r="702" spans="1:2" x14ac:dyDescent="0.2">
      <c r="A702" s="2">
        <v>44798</v>
      </c>
      <c r="B702" s="3">
        <v>123.1836</v>
      </c>
    </row>
    <row r="703" spans="1:2" x14ac:dyDescent="0.2">
      <c r="A703" s="2">
        <v>44799</v>
      </c>
      <c r="B703" s="3">
        <v>123.20189999999999</v>
      </c>
    </row>
    <row r="704" spans="1:2" x14ac:dyDescent="0.2">
      <c r="A704" s="2">
        <v>44802</v>
      </c>
      <c r="B704" s="3">
        <v>123.6185</v>
      </c>
    </row>
    <row r="705" spans="1:2" x14ac:dyDescent="0.2">
      <c r="A705" s="2">
        <v>44803</v>
      </c>
      <c r="B705" s="3">
        <v>123.8334</v>
      </c>
    </row>
    <row r="706" spans="1:2" x14ac:dyDescent="0.2">
      <c r="A706" s="2">
        <v>44804</v>
      </c>
      <c r="B706" s="3">
        <v>123.6748</v>
      </c>
    </row>
    <row r="707" spans="1:2" x14ac:dyDescent="0.2">
      <c r="A707" s="2">
        <v>44805</v>
      </c>
      <c r="B707" s="3">
        <v>124.5364</v>
      </c>
    </row>
    <row r="708" spans="1:2" x14ac:dyDescent="0.2">
      <c r="A708" s="2">
        <v>44806</v>
      </c>
      <c r="B708" s="3">
        <v>123.92610000000001</v>
      </c>
    </row>
    <row r="709" spans="1:2" x14ac:dyDescent="0.2">
      <c r="A709" s="2">
        <v>44809</v>
      </c>
      <c r="B709" s="4" t="e">
        <f>NA()</f>
        <v>#N/A</v>
      </c>
    </row>
    <row r="710" spans="1:2" x14ac:dyDescent="0.2">
      <c r="A710" s="2">
        <v>44810</v>
      </c>
      <c r="B710" s="3">
        <v>124.9312</v>
      </c>
    </row>
    <row r="711" spans="1:2" x14ac:dyDescent="0.2">
      <c r="A711" s="2">
        <v>44811</v>
      </c>
      <c r="B711" s="3">
        <v>125.0185</v>
      </c>
    </row>
    <row r="712" spans="1:2" x14ac:dyDescent="0.2">
      <c r="A712" s="2">
        <v>44812</v>
      </c>
      <c r="B712" s="3">
        <v>124.756</v>
      </c>
    </row>
    <row r="713" spans="1:2" x14ac:dyDescent="0.2">
      <c r="A713" s="2">
        <v>44813</v>
      </c>
      <c r="B713" s="3">
        <v>123.9551</v>
      </c>
    </row>
    <row r="714" spans="1:2" x14ac:dyDescent="0.2">
      <c r="A714" s="2">
        <v>44816</v>
      </c>
      <c r="B714" s="3">
        <v>123.50839999999999</v>
      </c>
    </row>
    <row r="715" spans="1:2" x14ac:dyDescent="0.2">
      <c r="A715" s="2">
        <v>44817</v>
      </c>
      <c r="B715" s="3">
        <v>124.5838</v>
      </c>
    </row>
    <row r="716" spans="1:2" x14ac:dyDescent="0.2">
      <c r="A716" s="2">
        <v>44818</v>
      </c>
      <c r="B716" s="3">
        <v>124.6123</v>
      </c>
    </row>
    <row r="717" spans="1:2" x14ac:dyDescent="0.2">
      <c r="A717" s="2">
        <v>44819</v>
      </c>
      <c r="B717" s="3">
        <v>125.04389999999999</v>
      </c>
    </row>
    <row r="718" spans="1:2" x14ac:dyDescent="0.2">
      <c r="A718" s="2">
        <v>44820</v>
      </c>
      <c r="B718" s="3">
        <v>125.0338</v>
      </c>
    </row>
    <row r="719" spans="1:2" x14ac:dyDescent="0.2">
      <c r="A719" s="2">
        <v>44823</v>
      </c>
      <c r="B719" s="3">
        <v>125.17400000000001</v>
      </c>
    </row>
    <row r="720" spans="1:2" x14ac:dyDescent="0.2">
      <c r="A720" s="2">
        <v>44824</v>
      </c>
      <c r="B720" s="3">
        <v>125.2921</v>
      </c>
    </row>
    <row r="721" spans="1:2" x14ac:dyDescent="0.2">
      <c r="A721" s="2">
        <v>44825</v>
      </c>
      <c r="B721" s="3">
        <v>125.9083</v>
      </c>
    </row>
    <row r="722" spans="1:2" x14ac:dyDescent="0.2">
      <c r="A722" s="2">
        <v>44826</v>
      </c>
      <c r="B722" s="3">
        <v>126.31489999999999</v>
      </c>
    </row>
    <row r="723" spans="1:2" x14ac:dyDescent="0.2">
      <c r="A723" s="2">
        <v>44827</v>
      </c>
      <c r="B723" s="3">
        <v>127.42319999999999</v>
      </c>
    </row>
    <row r="724" spans="1:2" x14ac:dyDescent="0.2">
      <c r="A724" s="2">
        <v>44830</v>
      </c>
      <c r="B724" s="3">
        <v>128.57730000000001</v>
      </c>
    </row>
    <row r="725" spans="1:2" x14ac:dyDescent="0.2">
      <c r="A725" s="2">
        <v>44831</v>
      </c>
      <c r="B725" s="3">
        <v>128.58000000000001</v>
      </c>
    </row>
    <row r="726" spans="1:2" x14ac:dyDescent="0.2">
      <c r="A726" s="2">
        <v>44832</v>
      </c>
      <c r="B726" s="3">
        <v>128.22909999999999</v>
      </c>
    </row>
    <row r="727" spans="1:2" x14ac:dyDescent="0.2">
      <c r="A727" s="2">
        <v>44833</v>
      </c>
      <c r="B727" s="3">
        <v>127.6627</v>
      </c>
    </row>
    <row r="728" spans="1:2" x14ac:dyDescent="0.2">
      <c r="A728" s="2">
        <v>44834</v>
      </c>
      <c r="B728" s="3">
        <v>127.6413</v>
      </c>
    </row>
    <row r="729" spans="1:2" x14ac:dyDescent="0.2">
      <c r="A729" s="2">
        <v>44837</v>
      </c>
      <c r="B729" s="3">
        <v>127.6413</v>
      </c>
    </row>
    <row r="730" spans="1:2" x14ac:dyDescent="0.2">
      <c r="A730" s="2">
        <v>44838</v>
      </c>
      <c r="B730" s="3">
        <v>127.6413</v>
      </c>
    </row>
    <row r="731" spans="1:2" x14ac:dyDescent="0.2">
      <c r="A731" s="2">
        <v>44839</v>
      </c>
      <c r="B731" s="3">
        <v>127.0138</v>
      </c>
    </row>
    <row r="732" spans="1:2" x14ac:dyDescent="0.2">
      <c r="A732" s="2">
        <v>44840</v>
      </c>
      <c r="B732" s="3">
        <v>127.3968</v>
      </c>
    </row>
    <row r="733" spans="1:2" x14ac:dyDescent="0.2">
      <c r="A733" s="2">
        <v>44841</v>
      </c>
      <c r="B733" s="3">
        <v>127.4628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Inflation</vt:lpstr>
      <vt:lpstr>Inflation_updated</vt:lpstr>
      <vt:lpstr>Inflation_data</vt:lpstr>
      <vt:lpstr>Policy rate changes AEs</vt:lpstr>
      <vt:lpstr>Policy rate changes EMDEs</vt:lpstr>
      <vt:lpstr>USD nominal exchange rate</vt:lpstr>
    </vt:vector>
  </TitlesOfParts>
  <Company>UC Berkeley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Maurice OBSTFELD</dc:creator>
  <cp:lastModifiedBy>Microsoft Office User</cp:lastModifiedBy>
  <dcterms:created xsi:type="dcterms:W3CDTF">2022-07-18T16:34:38Z</dcterms:created>
  <dcterms:modified xsi:type="dcterms:W3CDTF">2022-10-20T15:15:11Z</dcterms:modified>
</cp:coreProperties>
</file>