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033F18DC-C815-4FA6-B41D-9741E91B903A}" xr6:coauthVersionLast="47" xr6:coauthVersionMax="47" xr10:uidLastSave="{00000000-0000-0000-0000-000000000000}"/>
  <bookViews>
    <workbookView xWindow="-110" yWindow="-110" windowWidth="19420" windowHeight="11020" xr2:uid="{D051FA38-BA45-4B01-8165-AAE3CC606B8E}"/>
  </bookViews>
  <sheets>
    <sheet name="Contents" sheetId="1" r:id="rId1"/>
    <sheet name="S1. CBO July 2021 Baseline" sheetId="4" r:id="rId2"/>
    <sheet name="S2. High-Sixth Scenario" sheetId="9" r:id="rId3"/>
    <sheet name="S3. Low-Sixth Scenario" sheetId="10" r:id="rId4"/>
    <sheet name="Figure 1" sheetId="11" r:id="rId5"/>
    <sheet name="Figure 2" sheetId="12" r:id="rId6"/>
    <sheet name="Figure 3" sheetId="13" r:id="rId7"/>
    <sheet name="Figure 4" sheetId="14" r:id="rId8"/>
    <sheet name="Figure 5" sheetId="15" r:id="rId9"/>
    <sheet name="Figure 6" sheetId="16" r:id="rId10"/>
  </sheets>
  <definedNames>
    <definedName name="_xlnm.Print_Area" localSheetId="1">'S1. CBO July 2021 Baseline'!$A$5:$M$76</definedName>
    <definedName name="_xlnm.Print_Area" localSheetId="2">'S2. High-Sixth Scenario'!$A$5:$M$74</definedName>
    <definedName name="_xlnm.Print_Area" localSheetId="3">'S3. Low-Sixth Scenario'!$A$5:$M$74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1" l="1"/>
  <c r="A29" i="1"/>
  <c r="A28" i="1"/>
  <c r="A27" i="1"/>
  <c r="A26" i="1"/>
  <c r="A25" i="1"/>
  <c r="A8" i="1"/>
  <c r="A7" i="1"/>
  <c r="A6" i="1"/>
</calcChain>
</file>

<file path=xl/sharedStrings.xml><?xml version="1.0" encoding="utf-8"?>
<sst xmlns="http://schemas.openxmlformats.org/spreadsheetml/2006/main" count="373" uniqueCount="83">
  <si>
    <t>Units</t>
  </si>
  <si>
    <t>Output</t>
  </si>
  <si>
    <t/>
  </si>
  <si>
    <t>Gross Domestic Product (GDP)</t>
  </si>
  <si>
    <t>Billions of dollars</t>
  </si>
  <si>
    <t>Percentage change, annual rate</t>
  </si>
  <si>
    <t>Gross National Product (GNP)</t>
  </si>
  <si>
    <t>Billions of chained (2012) dollars</t>
  </si>
  <si>
    <t>Potential GDP</t>
  </si>
  <si>
    <t>Real Potential GDP</t>
  </si>
  <si>
    <t>Millions</t>
  </si>
  <si>
    <t>Percent</t>
  </si>
  <si>
    <t>2012=100</t>
  </si>
  <si>
    <t>Prices</t>
  </si>
  <si>
    <t>1982-84=100</t>
  </si>
  <si>
    <t>Dec 1999=100</t>
  </si>
  <si>
    <t>GDP Price Index</t>
  </si>
  <si>
    <t>Labor</t>
  </si>
  <si>
    <t>Unemployment Rate, Civilian, 16 Years or Older</t>
  </si>
  <si>
    <t>Labor Force, Civilian, 16 Years or Older</t>
  </si>
  <si>
    <t>Interest Rates</t>
  </si>
  <si>
    <t>10-Year Treasury Note</t>
  </si>
  <si>
    <t>3-Month Treasury Bill</t>
  </si>
  <si>
    <t>Federal Funds Rate</t>
  </si>
  <si>
    <t>Percentage of GDP</t>
  </si>
  <si>
    <t>Wages and Salaries</t>
  </si>
  <si>
    <r>
      <t xml:space="preserve">For details on the calculation of potential output, see Robert Shackleton, </t>
    </r>
    <r>
      <rPr>
        <i/>
        <sz val="11"/>
        <rFont val="Arial"/>
        <family val="2"/>
      </rPr>
      <t>Estimating and Projecting Potential Output Using CBO’s Forecasting Growth Model</t>
    </r>
    <r>
      <rPr>
        <sz val="11"/>
        <rFont val="Arial"/>
        <family val="2"/>
      </rPr>
      <t>, Working Paper 2018-03 (Congressional Budget Office, February 2018), www.cbo.gov/publication/53558.</t>
    </r>
  </si>
  <si>
    <t>Data source: Congressional Budget Office.</t>
  </si>
  <si>
    <t>Back to Table of Contents</t>
  </si>
  <si>
    <t>Consumer Price Index for Medical Care</t>
  </si>
  <si>
    <t>Consumer Price Index for Food at Home</t>
  </si>
  <si>
    <t>Other Economic Variables</t>
  </si>
  <si>
    <t>Revenues</t>
  </si>
  <si>
    <t>Interest Outlays</t>
  </si>
  <si>
    <t>Debt Held by the Public</t>
  </si>
  <si>
    <t>GDP, by Fiscal Year</t>
  </si>
  <si>
    <t>Consumer Price Index, All Urban Consumers</t>
  </si>
  <si>
    <t>Real Personal Consumption Expenditures</t>
  </si>
  <si>
    <t>Real Nonresidential Fixed Investment</t>
  </si>
  <si>
    <t>Budget Totals</t>
  </si>
  <si>
    <t>Deficits (-) or Surpluses</t>
  </si>
  <si>
    <r>
      <t xml:space="preserve">This file presents data that supplement CBO's March 2022 working paper, </t>
    </r>
    <r>
      <rPr>
        <i/>
        <sz val="11"/>
        <rFont val="Arial"/>
        <family val="2"/>
      </rPr>
      <t>Budgetary Implications of Economic Scenarios With Higher and Lower Interest Rates.</t>
    </r>
  </si>
  <si>
    <t>Calendar Year</t>
  </si>
  <si>
    <t>Fiscal Year</t>
  </si>
  <si>
    <t>www.cbo.gov/publication/57908</t>
  </si>
  <si>
    <t>Real (Inflation-adjusted) GDP</t>
  </si>
  <si>
    <t>Potential Output</t>
  </si>
  <si>
    <t>Employment, Total Nonfarm (Establishment survey)</t>
  </si>
  <si>
    <t>Noninterest Outlays</t>
  </si>
  <si>
    <t>Memorandum"</t>
  </si>
  <si>
    <t>Variables</t>
  </si>
  <si>
    <r>
      <t xml:space="preserve">The tables that follow provide data that underlie CBO's analysis in </t>
    </r>
    <r>
      <rPr>
        <sz val="11"/>
        <rFont val="Arial"/>
        <family val="2"/>
      </rPr>
      <t>Budgetary Implications of Economic Scenarios With Higher and Lower Interest Rates</t>
    </r>
    <r>
      <rPr>
        <i/>
        <sz val="11"/>
        <rFont val="Arial"/>
        <family val="2"/>
      </rPr>
      <t>.
The table containing CBO's July 2021 baseline shows the data as they were published, including values that have since become known.
The tables showing data from the high-sixth and low-sixth scenarios were constructed using information from the Blue Chip Economic Indicators published on March 11, 2022. Accordingly, the information for 2021 in those tables reflects the actual amounts for variables contained in or constructed using those forecasts. Although the budget totals are now known, the amounts in the tables have not been adjusted for those actual amounts. Instead, they have been adjusted to approximate what CBO's projections for 2021 would have been had the agency's July 2021 economic forecast matched actual outcomes exactly.</t>
    </r>
  </si>
  <si>
    <t>Memorandum:</t>
  </si>
  <si>
    <t>Figure 1. 
Interest Rates</t>
  </si>
  <si>
    <t>Interest Rates on 3-Month Treasury Bills</t>
  </si>
  <si>
    <t>Interest Rates on 10-Year Treasury Notes</t>
  </si>
  <si>
    <t>Year</t>
  </si>
  <si>
    <t>High-Sixth</t>
  </si>
  <si>
    <t>Low-Sixth</t>
  </si>
  <si>
    <t xml:space="preserve">Figure 2. 
Real GDP Growth and Interest Rates </t>
  </si>
  <si>
    <t>Real GDP Growth</t>
  </si>
  <si>
    <t>Forecast</t>
  </si>
  <si>
    <t>Scenario</t>
  </si>
  <si>
    <t>Interest Rate on 10-Year Treasury Note</t>
  </si>
  <si>
    <t>Low-Sixth, 2022</t>
  </si>
  <si>
    <t>High-Sixth, 2022</t>
  </si>
  <si>
    <t>Low-Sixth, 2023</t>
  </si>
  <si>
    <t>High-Sixth, 2023</t>
  </si>
  <si>
    <t>Figure 3. 
Inflation as Measured by the Consumer Price Index for All Urban Consumers</t>
  </si>
  <si>
    <t>Figure 4. 
Deficits in CBO’s July 2021 Baseline Budget Projections</t>
  </si>
  <si>
    <t>Trillions of Dollars</t>
  </si>
  <si>
    <t>Primary Deficit
or Surplus</t>
  </si>
  <si>
    <t>Net Interest</t>
  </si>
  <si>
    <t>Total Deficit
or Surplus</t>
  </si>
  <si>
    <t>Figure 5. 
Deficits Under the High-Sixth and Low-Sixth Scenarios</t>
  </si>
  <si>
    <t>Data Underlying the Figures</t>
  </si>
  <si>
    <t>S1. Economic and Budgetary Variables in CBO's July 2021 Baseline</t>
  </si>
  <si>
    <t>S2. Economic and Budgetary Variables Under a High-Sixth Scenario</t>
  </si>
  <si>
    <t>S3. Economic and Budgetary Variables Under a Low-Sixth Scenario</t>
  </si>
  <si>
    <t xml:space="preserve">Actual values reflect data released as of May 18, 2021. </t>
  </si>
  <si>
    <t>Supplemental Data</t>
  </si>
  <si>
    <t>Figure 6. 
Net Interest Spending</t>
  </si>
  <si>
    <t>Nominal Private Nonresidential Fixed Investment in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</si>
</sst>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00"/>
    <numFmt numFmtId="167" formatCode="#,##0.00000000000"/>
    <numFmt numFmtId="168" formatCode="#,##0.00000000"/>
  </numFmts>
  <fonts count="16">
    <font>
      <sz val="10"/>
      <name val="Arial"/>
    </font>
    <font>
      <sz val="12"/>
      <color theme="1"/>
      <name val="Calibri"/>
      <family val="2"/>
      <scheme val="minor"/>
    </font>
    <font>
      <sz val="11"/>
      <color theme="1"/>
      <name val="Calibri"/>
      <family val="2"/>
      <scheme val="minor"/>
    </font>
    <font>
      <sz val="11"/>
      <name val="Arial"/>
      <family val="2"/>
    </font>
    <font>
      <i/>
      <sz val="11"/>
      <name val="Arial"/>
      <family val="2"/>
    </font>
    <font>
      <sz val="11"/>
      <color theme="3"/>
      <name val="Arial"/>
      <family val="2"/>
    </font>
    <font>
      <sz val="11"/>
      <name val="Calibri"/>
      <family val="2"/>
    </font>
    <font>
      <b/>
      <sz val="11"/>
      <name val="Arial"/>
      <family val="2"/>
    </font>
    <font>
      <sz val="10"/>
      <name val="Arial"/>
      <family val="2"/>
    </font>
    <font>
      <b/>
      <sz val="11"/>
      <color rgb="FFFF0000"/>
      <name val="Arial"/>
      <family val="2"/>
    </font>
    <font>
      <vertAlign val="superscript"/>
      <sz val="11"/>
      <name val="Bell Centennial Address"/>
      <family val="2"/>
    </font>
    <font>
      <sz val="11"/>
      <color rgb="FF1F497D"/>
      <name val="Arial"/>
      <family val="2"/>
    </font>
    <font>
      <sz val="12"/>
      <name val="Arial"/>
      <family val="2"/>
    </font>
    <font>
      <sz val="12"/>
      <color theme="1"/>
      <name val="Calibri"/>
      <family val="2"/>
      <scheme val="minor"/>
    </font>
    <font>
      <u/>
      <sz val="11"/>
      <color theme="10"/>
      <name val="Calibri"/>
      <family val="2"/>
      <scheme val="minor"/>
    </font>
    <font>
      <sz val="10"/>
      <name val="Bell Centennial Address"/>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3">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2" fillId="0" borderId="0"/>
    <xf numFmtId="0" fontId="12" fillId="0" borderId="0"/>
    <xf numFmtId="0" fontId="12" fillId="0" borderId="0"/>
    <xf numFmtId="0" fontId="8" fillId="0" borderId="0"/>
    <xf numFmtId="0" fontId="13" fillId="0" borderId="0"/>
    <xf numFmtId="0" fontId="8" fillId="0" borderId="0"/>
    <xf numFmtId="0" fontId="14" fillId="0" borderId="0" applyNumberFormat="0" applyFill="0" applyBorder="0" applyAlignment="0" applyProtection="0"/>
    <xf numFmtId="0" fontId="1" fillId="0" borderId="0"/>
  </cellStyleXfs>
  <cellXfs count="72">
    <xf numFmtId="0" fontId="0" fillId="0" borderId="0" xfId="0"/>
    <xf numFmtId="0" fontId="3" fillId="0" borderId="0" xfId="0" applyFont="1"/>
    <xf numFmtId="0" fontId="6" fillId="0" borderId="0" xfId="0" applyFont="1" applyAlignment="1">
      <alignment vertical="center"/>
    </xf>
    <xf numFmtId="0" fontId="7" fillId="0" borderId="0" xfId="0" applyFont="1"/>
    <xf numFmtId="0" fontId="5" fillId="0" borderId="0" xfId="1"/>
    <xf numFmtId="0" fontId="3" fillId="0" borderId="1" xfId="0" applyFont="1" applyBorder="1"/>
    <xf numFmtId="0" fontId="3" fillId="0" borderId="1" xfId="0" applyFont="1" applyBorder="1" applyAlignment="1">
      <alignment horizontal="right"/>
    </xf>
    <xf numFmtId="164" fontId="3" fillId="0" borderId="0" xfId="3" applyNumberFormat="1" applyFont="1"/>
    <xf numFmtId="164" fontId="3" fillId="0" borderId="1" xfId="3" applyNumberFormat="1" applyFont="1" applyBorder="1"/>
    <xf numFmtId="0" fontId="4" fillId="0" borderId="0" xfId="0" applyFont="1"/>
    <xf numFmtId="164" fontId="3" fillId="0" borderId="0" xfId="4" applyNumberFormat="1" applyFont="1"/>
    <xf numFmtId="0" fontId="4" fillId="0" borderId="1" xfId="0" applyFont="1" applyBorder="1"/>
    <xf numFmtId="0" fontId="9" fillId="0" borderId="0" xfId="0" applyFont="1" applyAlignment="1">
      <alignment horizontal="left"/>
    </xf>
    <xf numFmtId="0" fontId="10" fillId="0" borderId="0" xfId="0" applyFont="1"/>
    <xf numFmtId="165" fontId="3" fillId="0" borderId="0" xfId="0" applyNumberFormat="1" applyFont="1"/>
    <xf numFmtId="0" fontId="3" fillId="0" borderId="0" xfId="0" applyFont="1" applyBorder="1"/>
    <xf numFmtId="0" fontId="7" fillId="0" borderId="0" xfId="0" applyFont="1" applyBorder="1"/>
    <xf numFmtId="164" fontId="3" fillId="0" borderId="0" xfId="3" applyNumberFormat="1" applyFont="1" applyFill="1" applyBorder="1"/>
    <xf numFmtId="0" fontId="3" fillId="0" borderId="0" xfId="0" applyFont="1" applyFill="1"/>
    <xf numFmtId="1" fontId="3" fillId="0" borderId="0" xfId="3" applyNumberFormat="1" applyFont="1" applyFill="1" applyBorder="1"/>
    <xf numFmtId="0" fontId="5" fillId="0" borderId="0" xfId="1" applyFill="1" applyAlignment="1">
      <alignment vertical="center"/>
    </xf>
    <xf numFmtId="0" fontId="3" fillId="0" borderId="0" xfId="0" applyFont="1" applyFill="1" applyBorder="1"/>
    <xf numFmtId="3" fontId="3" fillId="0" borderId="0" xfId="3" applyNumberFormat="1" applyFont="1" applyFill="1" applyBorder="1"/>
    <xf numFmtId="3" fontId="3" fillId="0" borderId="1" xfId="3" applyNumberFormat="1" applyFont="1" applyFill="1" applyBorder="1"/>
    <xf numFmtId="0" fontId="4" fillId="0" borderId="0" xfId="0" applyFont="1" applyAlignment="1">
      <alignment vertical="top" wrapText="1"/>
    </xf>
    <xf numFmtId="0" fontId="7" fillId="0" borderId="0" xfId="0" applyFont="1" applyBorder="1" applyAlignment="1">
      <alignment horizontal="left"/>
    </xf>
    <xf numFmtId="0" fontId="3" fillId="0" borderId="0" xfId="5" applyFont="1"/>
    <xf numFmtId="0" fontId="3" fillId="0" borderId="0" xfId="7" applyFont="1"/>
    <xf numFmtId="0" fontId="7" fillId="0" borderId="0" xfId="7" applyFont="1"/>
    <xf numFmtId="0" fontId="3" fillId="0" borderId="1" xfId="7" applyFont="1" applyBorder="1" applyAlignment="1">
      <alignment horizontal="left" wrapText="1"/>
    </xf>
    <xf numFmtId="0" fontId="7" fillId="0" borderId="1" xfId="7" applyFont="1" applyBorder="1" applyAlignment="1">
      <alignment horizontal="left" wrapText="1"/>
    </xf>
    <xf numFmtId="0" fontId="7" fillId="0" borderId="1" xfId="7" applyFont="1" applyBorder="1"/>
    <xf numFmtId="0" fontId="3" fillId="0" borderId="0" xfId="7" applyFont="1" applyAlignment="1">
      <alignment horizontal="left" wrapText="1"/>
    </xf>
    <xf numFmtId="0" fontId="7" fillId="0" borderId="0" xfId="7" applyFont="1" applyAlignment="1">
      <alignment horizontal="left" wrapText="1"/>
    </xf>
    <xf numFmtId="0" fontId="3" fillId="0" borderId="1" xfId="7" applyFont="1" applyBorder="1" applyAlignment="1">
      <alignment horizontal="center"/>
    </xf>
    <xf numFmtId="0" fontId="3" fillId="0" borderId="0" xfId="7" applyFont="1" applyAlignment="1">
      <alignment horizontal="center"/>
    </xf>
    <xf numFmtId="166" fontId="3" fillId="0" borderId="0" xfId="5" applyNumberFormat="1" applyFont="1" applyAlignment="1">
      <alignment horizontal="center"/>
    </xf>
    <xf numFmtId="3" fontId="15" fillId="0" borderId="0" xfId="5" applyNumberFormat="1" applyFont="1"/>
    <xf numFmtId="164" fontId="15" fillId="0" borderId="0" xfId="5" applyNumberFormat="1" applyFont="1"/>
    <xf numFmtId="0" fontId="3" fillId="0" borderId="1" xfId="7" applyFont="1" applyBorder="1"/>
    <xf numFmtId="0" fontId="5" fillId="0" borderId="0" xfId="1" applyNumberFormat="1" applyAlignment="1">
      <alignment horizontal="left"/>
    </xf>
    <xf numFmtId="0" fontId="3" fillId="0" borderId="1" xfId="7" applyFont="1" applyBorder="1" applyAlignment="1">
      <alignment horizontal="center" wrapText="1"/>
    </xf>
    <xf numFmtId="0" fontId="3" fillId="0" borderId="0" xfId="7" applyFont="1" applyAlignment="1">
      <alignment horizontal="center" wrapText="1"/>
    </xf>
    <xf numFmtId="164" fontId="3" fillId="0" borderId="0" xfId="7" applyNumberFormat="1" applyFont="1" applyAlignment="1">
      <alignment horizontal="center" wrapText="1"/>
    </xf>
    <xf numFmtId="164" fontId="3" fillId="0" borderId="0" xfId="7" applyNumberFormat="1" applyFont="1" applyAlignment="1">
      <alignment horizontal="center"/>
    </xf>
    <xf numFmtId="0" fontId="2" fillId="0" borderId="0" xfId="5"/>
    <xf numFmtId="0" fontId="3" fillId="0" borderId="0" xfId="8" applyFont="1"/>
    <xf numFmtId="0" fontId="7" fillId="0" borderId="0" xfId="12" applyFont="1" applyAlignment="1">
      <alignment horizontal="left"/>
    </xf>
    <xf numFmtId="0" fontId="3" fillId="0" borderId="0" xfId="12" applyFont="1"/>
    <xf numFmtId="166" fontId="3" fillId="0" borderId="0" xfId="7" applyNumberFormat="1" applyFont="1"/>
    <xf numFmtId="164" fontId="3" fillId="0" borderId="0" xfId="5" applyNumberFormat="1" applyFont="1" applyAlignment="1">
      <alignment horizontal="center"/>
    </xf>
    <xf numFmtId="3" fontId="15" fillId="0" borderId="0" xfId="5" applyNumberFormat="1" applyFont="1" applyFill="1"/>
    <xf numFmtId="164" fontId="15" fillId="0" borderId="0" xfId="5" applyNumberFormat="1" applyFont="1" applyFill="1"/>
    <xf numFmtId="0" fontId="3" fillId="0" borderId="0" xfId="7" applyFont="1" applyFill="1"/>
    <xf numFmtId="167" fontId="3" fillId="0" borderId="0" xfId="0" applyNumberFormat="1" applyFont="1"/>
    <xf numFmtId="168" fontId="3" fillId="0" borderId="0" xfId="0" applyNumberFormat="1" applyFont="1"/>
    <xf numFmtId="0" fontId="3" fillId="0" borderId="0" xfId="0" applyFont="1" applyBorder="1" applyAlignment="1">
      <alignment horizontal="right"/>
    </xf>
    <xf numFmtId="0" fontId="7" fillId="0" borderId="0" xfId="7" applyFont="1" applyAlignment="1">
      <alignment horizontal="left" wrapText="1"/>
    </xf>
    <xf numFmtId="0" fontId="3" fillId="0" borderId="1" xfId="7" applyFont="1" applyBorder="1" applyAlignment="1">
      <alignment horizontal="center"/>
    </xf>
    <xf numFmtId="3" fontId="3" fillId="0" borderId="0" xfId="0" applyNumberFormat="1" applyFont="1"/>
    <xf numFmtId="0" fontId="3" fillId="0" borderId="1" xfId="7" applyFont="1" applyBorder="1" applyAlignment="1">
      <alignment horizontal="left" vertical="top"/>
    </xf>
    <xf numFmtId="0" fontId="4" fillId="0" borderId="0" xfId="0" applyFont="1" applyAlignment="1">
      <alignment horizontal="left" vertical="top" wrapText="1"/>
    </xf>
    <xf numFmtId="49" fontId="11" fillId="0" borderId="0" xfId="1" applyNumberFormat="1" applyFont="1"/>
    <xf numFmtId="0" fontId="7" fillId="0" borderId="0" xfId="0" applyFont="1" applyAlignment="1">
      <alignment horizontal="center"/>
    </xf>
    <xf numFmtId="164" fontId="7" fillId="0" borderId="0" xfId="3" applyNumberFormat="1" applyFont="1" applyBorder="1" applyAlignment="1">
      <alignment horizontal="center"/>
    </xf>
    <xf numFmtId="0" fontId="3" fillId="0" borderId="1" xfId="0" applyFont="1" applyBorder="1" applyAlignment="1"/>
    <xf numFmtId="0" fontId="0" fillId="0" borderId="1" xfId="0" applyBorder="1" applyAlignment="1"/>
    <xf numFmtId="0" fontId="7" fillId="0" borderId="0" xfId="7" applyFont="1" applyAlignment="1">
      <alignment horizontal="left" wrapText="1"/>
    </xf>
    <xf numFmtId="0" fontId="3" fillId="0" borderId="1" xfId="7" applyFont="1" applyBorder="1" applyAlignment="1">
      <alignment horizontal="center" wrapText="1"/>
    </xf>
    <xf numFmtId="0" fontId="3" fillId="0" borderId="1" xfId="7" applyFont="1" applyBorder="1" applyAlignment="1">
      <alignment horizontal="center"/>
    </xf>
    <xf numFmtId="0" fontId="7" fillId="0" borderId="0" xfId="5" applyFont="1" applyAlignment="1">
      <alignment horizontal="left" wrapText="1"/>
    </xf>
    <xf numFmtId="0" fontId="7" fillId="0" borderId="0" xfId="12" applyFont="1" applyAlignment="1">
      <alignment horizontal="left" wrapText="1"/>
    </xf>
  </cellXfs>
  <cellStyles count="13">
    <cellStyle name="Hyperlink" xfId="1" builtinId="8"/>
    <cellStyle name="Hyperlink 2" xfId="11" xr:uid="{E12274A0-D370-42D8-A8D8-1B46BBAB44D5}"/>
    <cellStyle name="Hyperlink 6" xfId="2" xr:uid="{A5728BD7-8D9B-4899-96A0-357D791BFEF5}"/>
    <cellStyle name="Normal" xfId="0" builtinId="0"/>
    <cellStyle name="Normal 19" xfId="6" xr:uid="{64D085BC-0E07-48BE-9331-F8FBDFAC60DE}"/>
    <cellStyle name="Normal 2" xfId="9" xr:uid="{BF3F6624-07A9-4F20-B443-54BFF4C775BE}"/>
    <cellStyle name="Normal 2 2" xfId="12" xr:uid="{07AFC72B-8818-5847-A415-BE6D3C01C197}"/>
    <cellStyle name="Normal 2 3" xfId="3" xr:uid="{1DE8E774-5A43-4CA8-8D4D-45E09686D8E3}"/>
    <cellStyle name="Normal 2 3 2" xfId="4" xr:uid="{1A867066-6982-4C5D-97E9-41FCFE4DAA0F}"/>
    <cellStyle name="Normal 2 3 3" xfId="7" xr:uid="{EB67145C-AC13-4BA6-9F81-180D1BB571EC}"/>
    <cellStyle name="Normal 3" xfId="5" xr:uid="{2D898106-8A78-48ED-B10A-394E9B404886}"/>
    <cellStyle name="Normal 3 2" xfId="8" xr:uid="{C7FFF684-1AA7-4BA8-B2CC-AF899908D074}"/>
    <cellStyle name="Normal 5 10" xfId="10" xr:uid="{DF1984BB-7C3C-489E-8ED7-06B2CA71B0B8}"/>
  </cellStyles>
  <dxfs count="0"/>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o.gov/publication/57908"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o.gov/publication/579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o.gov/publication/5790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o.gov/publication/57908"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o.gov/publication/57908"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o.gov/publication/57908"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o.gov/publication/57908"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o.gov/publication/57908"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o.gov/publication/57908"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o.gov/publication/579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6DDD-3DE1-4848-B267-57512C8D99D3}">
  <dimension ref="A1:A30"/>
  <sheetViews>
    <sheetView tabSelected="1" workbookViewId="0"/>
  </sheetViews>
  <sheetFormatPr defaultColWidth="9.08984375" defaultRowHeight="15" customHeight="1"/>
  <cols>
    <col min="1" max="1" width="95.453125" style="1" customWidth="1"/>
    <col min="2" max="16384" width="9.08984375" style="1"/>
  </cols>
  <sheetData>
    <row r="1" spans="1:1" ht="15" customHeight="1">
      <c r="A1" s="1" t="s">
        <v>41</v>
      </c>
    </row>
    <row r="2" spans="1:1" ht="15" customHeight="1">
      <c r="A2" s="20" t="s">
        <v>44</v>
      </c>
    </row>
    <row r="4" spans="1:1" ht="15" customHeight="1">
      <c r="A4" s="2"/>
    </row>
    <row r="5" spans="1:1" ht="15" customHeight="1">
      <c r="A5" s="3" t="s">
        <v>80</v>
      </c>
    </row>
    <row r="6" spans="1:1" ht="15" customHeight="1">
      <c r="A6" s="4" t="str">
        <f>'S1. CBO July 2021 Baseline'!A5</f>
        <v>S1. Economic and Budgetary Variables in CBO's July 2021 Baseline</v>
      </c>
    </row>
    <row r="7" spans="1:1" ht="15" customHeight="1">
      <c r="A7" s="4" t="str">
        <f>'S2. High-Sixth Scenario'!A5</f>
        <v>S2. Economic and Budgetary Variables Under a High-Sixth Scenario</v>
      </c>
    </row>
    <row r="8" spans="1:1" ht="15" customHeight="1">
      <c r="A8" s="4" t="str">
        <f>'S3. Low-Sixth Scenario'!A5</f>
        <v>S3. Economic and Budgetary Variables Under a Low-Sixth Scenario</v>
      </c>
    </row>
    <row r="11" spans="1:1" ht="15" customHeight="1">
      <c r="A11" s="61" t="s">
        <v>51</v>
      </c>
    </row>
    <row r="12" spans="1:1" ht="15" customHeight="1">
      <c r="A12" s="61"/>
    </row>
    <row r="13" spans="1:1" ht="15" customHeight="1">
      <c r="A13" s="61"/>
    </row>
    <row r="14" spans="1:1" ht="15" customHeight="1">
      <c r="A14" s="61"/>
    </row>
    <row r="15" spans="1:1" ht="15" customHeight="1">
      <c r="A15" s="61"/>
    </row>
    <row r="16" spans="1:1" ht="15" customHeight="1">
      <c r="A16" s="61"/>
    </row>
    <row r="17" spans="1:1" ht="15.75" customHeight="1">
      <c r="A17" s="61"/>
    </row>
    <row r="18" spans="1:1" ht="15" customHeight="1">
      <c r="A18" s="61"/>
    </row>
    <row r="19" spans="1:1" ht="15" customHeight="1">
      <c r="A19" s="61"/>
    </row>
    <row r="20" spans="1:1" ht="15" customHeight="1">
      <c r="A20" s="61"/>
    </row>
    <row r="21" spans="1:1" ht="15" customHeight="1">
      <c r="A21" s="61"/>
    </row>
    <row r="22" spans="1:1" ht="15" customHeight="1">
      <c r="A22" s="61"/>
    </row>
    <row r="23" spans="1:1" ht="15" customHeight="1">
      <c r="A23" s="24"/>
    </row>
    <row r="24" spans="1:1" ht="15" customHeight="1">
      <c r="A24" s="3" t="s">
        <v>75</v>
      </c>
    </row>
    <row r="25" spans="1:1" ht="15" customHeight="1">
      <c r="A25" s="4" t="str">
        <f>'Figure 1'!A5</f>
        <v>Figure 1. 
Interest Rates</v>
      </c>
    </row>
    <row r="26" spans="1:1" ht="15" customHeight="1">
      <c r="A26" s="4" t="str">
        <f>'Figure 2'!A5</f>
        <v xml:space="preserve">Figure 2. 
Real GDP Growth and Interest Rates </v>
      </c>
    </row>
    <row r="27" spans="1:1" ht="15" customHeight="1">
      <c r="A27" s="4" t="str">
        <f>'Figure 3'!A5</f>
        <v>Figure 3. 
Inflation as Measured by the Consumer Price Index for All Urban Consumers</v>
      </c>
    </row>
    <row r="28" spans="1:1" ht="15" customHeight="1">
      <c r="A28" s="4" t="str">
        <f>'Figure 4'!A5</f>
        <v>Figure 4. 
Deficits in CBO’s July 2021 Baseline Budget Projections</v>
      </c>
    </row>
    <row r="29" spans="1:1" ht="15" customHeight="1">
      <c r="A29" s="4" t="str">
        <f>'Figure 5'!A5</f>
        <v>Figure 5. 
Deficits Under the High-Sixth and Low-Sixth Scenarios</v>
      </c>
    </row>
    <row r="30" spans="1:1" ht="15" customHeight="1">
      <c r="A30" s="4" t="str">
        <f>'Figure 6'!A5</f>
        <v>Figure 6. 
Net Interest Spending</v>
      </c>
    </row>
  </sheetData>
  <mergeCells count="1">
    <mergeCell ref="A11:A22"/>
  </mergeCells>
  <hyperlinks>
    <hyperlink ref="A6" location="'S1. CBO July 2021 Baseline'!A1" display="'S1. CBO July 2021 Baseline'!A1" xr:uid="{1EB8FDBB-CF04-4658-869C-6BD4DE922443}"/>
    <hyperlink ref="A7" location="'S2. High-Sixth Scenario'!A1" display="'S2. High-Sixth Scenario'!A1" xr:uid="{7C5E0ADC-D667-4FDE-80D1-4C153E47D171}"/>
    <hyperlink ref="A8" location="'S3. Low-Sixth Scenario'!A1" display="'S3. Low-Sixth Scenario'!A1" xr:uid="{9FDF0C7B-0413-4BD9-B2D5-B9A1E0C2C84D}"/>
    <hyperlink ref="A2" r:id="rId1" xr:uid="{9D49779F-B98A-4A31-8EFC-18CA3B71D8F4}"/>
    <hyperlink ref="A25" location="'Figure 1'!A1" display="'Figure 1'!A1" xr:uid="{A513FC88-D996-7843-AC7D-5435926BADAB}"/>
    <hyperlink ref="A26:A29" location="'Figure 1'!A1" display="'Figure 1'!A1" xr:uid="{BD6FD90F-0201-C647-8DCC-00795812FF47}"/>
    <hyperlink ref="A26" location="'Figure 2'!A1" display="'Figure 2'!A1" xr:uid="{266F604C-A74A-7E42-987C-CE167C602291}"/>
    <hyperlink ref="A27" location="'Figure 3'!A1" display="'Figure 3'!A1" xr:uid="{149678E5-B782-8D4F-A46F-BA288D953BFF}"/>
    <hyperlink ref="A28" location="'Figure 4'!A1" display="'Figure 4'!A1" xr:uid="{7E666BED-98BD-A84A-927B-9A6A3C03053A}"/>
    <hyperlink ref="A29" location="'Figure 5'!A1" display="'Figure 5'!A1" xr:uid="{C4F01DAB-B59E-A94B-B976-200F42350F46}"/>
    <hyperlink ref="A30" location="'Figure 6'!A1" display="'Figure 6'!A1" xr:uid="{79C49855-73C5-43A6-984F-6322E3EC330C}"/>
  </hyperlinks>
  <pageMargins left="0.7" right="0.7" top="0.75" bottom="0.75" header="0.3" footer="0.3"/>
  <pageSetup orientation="portrait" horizontalDpi="4294967295" verticalDpi="4294967295"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1CA1-4027-43FC-B59D-7EA9E5FEF588}">
  <sheetPr>
    <pageSetUpPr fitToPage="1"/>
  </sheetPr>
  <dimension ref="A1:N22"/>
  <sheetViews>
    <sheetView zoomScaleNormal="100" workbookViewId="0"/>
  </sheetViews>
  <sheetFormatPr defaultColWidth="12.453125" defaultRowHeight="15" customHeight="1"/>
  <cols>
    <col min="1" max="1" width="12.81640625" style="27" customWidth="1"/>
    <col min="2" max="3" width="32.81640625" style="27" customWidth="1"/>
    <col min="4" max="14" width="8.36328125" style="27" customWidth="1"/>
    <col min="15" max="17" width="12.453125" style="27" customWidth="1"/>
    <col min="18" max="18" width="24" style="27" customWidth="1"/>
    <col min="19" max="30" width="9.453125" style="27" customWidth="1"/>
    <col min="31" max="31" width="4.6328125" style="27" customWidth="1"/>
    <col min="32" max="33" width="9.453125" style="27" customWidth="1"/>
    <col min="34" max="16384" width="12.453125" style="27"/>
  </cols>
  <sheetData>
    <row r="1" spans="1:14" ht="15" customHeight="1">
      <c r="A1" s="1" t="s">
        <v>41</v>
      </c>
    </row>
    <row r="2" spans="1:14" ht="15" customHeight="1">
      <c r="A2" s="20" t="s">
        <v>44</v>
      </c>
    </row>
    <row r="5" spans="1:14" ht="30" customHeight="1">
      <c r="A5" s="67" t="s">
        <v>81</v>
      </c>
      <c r="B5" s="67"/>
      <c r="C5" s="67"/>
      <c r="D5" s="28"/>
      <c r="E5" s="28"/>
      <c r="F5" s="28"/>
      <c r="G5" s="28"/>
      <c r="H5" s="28"/>
      <c r="I5" s="28"/>
      <c r="J5" s="28"/>
      <c r="K5" s="28"/>
      <c r="L5" s="28"/>
      <c r="M5" s="28"/>
      <c r="N5" s="28"/>
    </row>
    <row r="6" spans="1:14" ht="15" customHeight="1">
      <c r="A6" s="60" t="s">
        <v>24</v>
      </c>
      <c r="B6" s="30"/>
      <c r="C6" s="30"/>
      <c r="D6" s="28"/>
      <c r="E6" s="28"/>
      <c r="F6" s="28"/>
      <c r="G6" s="28"/>
      <c r="H6" s="28"/>
      <c r="I6" s="28"/>
      <c r="J6" s="28"/>
      <c r="K6" s="28"/>
      <c r="L6" s="28"/>
      <c r="M6" s="28"/>
      <c r="N6" s="28"/>
    </row>
    <row r="7" spans="1:14" ht="15" customHeight="1">
      <c r="A7" s="32"/>
      <c r="B7" s="57"/>
      <c r="C7" s="57"/>
      <c r="D7" s="28"/>
      <c r="E7" s="28"/>
      <c r="F7" s="28"/>
      <c r="G7" s="28"/>
      <c r="H7" s="28"/>
      <c r="I7" s="28"/>
      <c r="J7" s="28"/>
      <c r="K7" s="28"/>
      <c r="L7" s="28"/>
      <c r="M7" s="28"/>
      <c r="N7" s="28"/>
    </row>
    <row r="8" spans="1:14" ht="15" customHeight="1">
      <c r="A8" s="58" t="s">
        <v>56</v>
      </c>
      <c r="B8" s="58" t="s">
        <v>57</v>
      </c>
      <c r="C8" s="58" t="s">
        <v>58</v>
      </c>
    </row>
    <row r="9" spans="1:14" ht="15" customHeight="1">
      <c r="A9" s="35">
        <v>2021</v>
      </c>
      <c r="B9" s="44">
        <v>1.57</v>
      </c>
      <c r="C9" s="44">
        <v>1.57</v>
      </c>
      <c r="D9" s="37"/>
      <c r="E9" s="37"/>
      <c r="F9" s="37"/>
      <c r="G9" s="37"/>
      <c r="H9" s="38"/>
    </row>
    <row r="10" spans="1:14" ht="15" customHeight="1">
      <c r="A10" s="35">
        <v>2022</v>
      </c>
      <c r="B10" s="44">
        <v>1.6</v>
      </c>
      <c r="C10" s="44">
        <v>1.47</v>
      </c>
      <c r="D10" s="37"/>
      <c r="E10" s="37"/>
      <c r="F10" s="37"/>
      <c r="G10" s="37"/>
      <c r="H10" s="38"/>
    </row>
    <row r="11" spans="1:14" ht="15" customHeight="1">
      <c r="A11" s="35">
        <v>2023</v>
      </c>
      <c r="B11" s="44">
        <v>1.67</v>
      </c>
      <c r="C11" s="44">
        <v>1.39</v>
      </c>
      <c r="D11" s="37"/>
      <c r="E11" s="37"/>
      <c r="F11" s="37"/>
      <c r="G11" s="37"/>
      <c r="H11" s="38"/>
    </row>
    <row r="12" spans="1:14" ht="15" customHeight="1">
      <c r="A12" s="35">
        <v>2024</v>
      </c>
      <c r="B12" s="44">
        <v>1.98</v>
      </c>
      <c r="C12" s="44">
        <v>1.52</v>
      </c>
      <c r="D12" s="37"/>
      <c r="E12" s="37"/>
      <c r="F12" s="37"/>
      <c r="G12" s="37"/>
      <c r="H12" s="38"/>
    </row>
    <row r="13" spans="1:14" ht="15" customHeight="1">
      <c r="A13" s="35">
        <v>2025</v>
      </c>
      <c r="B13" s="44">
        <v>2.2200000000000002</v>
      </c>
      <c r="C13" s="44">
        <v>1.61</v>
      </c>
      <c r="D13" s="37"/>
      <c r="E13" s="37"/>
      <c r="F13" s="37"/>
      <c r="G13" s="37"/>
      <c r="H13" s="38"/>
    </row>
    <row r="14" spans="1:14" ht="15" customHeight="1">
      <c r="A14" s="35">
        <v>2026</v>
      </c>
      <c r="B14" s="44">
        <v>2.42</v>
      </c>
      <c r="C14" s="44">
        <v>1.7</v>
      </c>
      <c r="D14" s="37"/>
      <c r="E14" s="37"/>
      <c r="F14" s="37"/>
      <c r="G14" s="37"/>
      <c r="H14" s="38"/>
    </row>
    <row r="15" spans="1:14" ht="15" customHeight="1">
      <c r="A15" s="35">
        <v>2027</v>
      </c>
      <c r="B15" s="44">
        <v>2.56</v>
      </c>
      <c r="C15" s="44">
        <v>1.81</v>
      </c>
      <c r="D15" s="37"/>
      <c r="E15" s="37"/>
      <c r="F15" s="37"/>
      <c r="G15" s="37"/>
      <c r="H15" s="38"/>
    </row>
    <row r="16" spans="1:14" ht="15" customHeight="1">
      <c r="A16" s="35">
        <v>2028</v>
      </c>
      <c r="B16" s="44">
        <v>2.68</v>
      </c>
      <c r="C16" s="44">
        <v>1.91</v>
      </c>
      <c r="D16" s="37"/>
      <c r="E16" s="37"/>
      <c r="F16" s="37"/>
      <c r="G16" s="37"/>
      <c r="H16" s="38"/>
    </row>
    <row r="17" spans="1:8" ht="15" customHeight="1">
      <c r="A17" s="35">
        <v>2029</v>
      </c>
      <c r="B17" s="44">
        <v>2.75</v>
      </c>
      <c r="C17" s="44">
        <v>1.96</v>
      </c>
      <c r="D17" s="37"/>
      <c r="E17" s="37"/>
      <c r="F17" s="37"/>
      <c r="G17" s="37"/>
      <c r="H17" s="38"/>
    </row>
    <row r="18" spans="1:8" ht="15" customHeight="1">
      <c r="A18" s="35">
        <v>2030</v>
      </c>
      <c r="B18" s="44">
        <v>2.82</v>
      </c>
      <c r="C18" s="44">
        <v>2</v>
      </c>
      <c r="D18" s="37"/>
      <c r="E18" s="37"/>
      <c r="F18" s="37"/>
      <c r="G18" s="37"/>
      <c r="H18" s="38"/>
    </row>
    <row r="19" spans="1:8" ht="15" customHeight="1">
      <c r="A19" s="35">
        <v>2031</v>
      </c>
      <c r="B19" s="44">
        <v>2.89</v>
      </c>
      <c r="C19" s="44">
        <v>2.06</v>
      </c>
      <c r="D19" s="37"/>
      <c r="E19" s="37"/>
      <c r="F19" s="37"/>
      <c r="G19" s="37"/>
      <c r="H19" s="38"/>
    </row>
    <row r="20" spans="1:8" ht="15" customHeight="1">
      <c r="A20" s="29"/>
      <c r="B20" s="29"/>
      <c r="C20" s="29"/>
    </row>
    <row r="22" spans="1:8" ht="15" customHeight="1">
      <c r="A22" s="40" t="s">
        <v>28</v>
      </c>
    </row>
  </sheetData>
  <mergeCells count="1">
    <mergeCell ref="A5:C5"/>
  </mergeCells>
  <hyperlinks>
    <hyperlink ref="A22" location="Contents!A1" display="Back to Table of Contents" xr:uid="{E17C286C-4C9A-4CEC-9A47-9E847CCBAA24}"/>
    <hyperlink ref="A2" r:id="rId1" xr:uid="{9DF89589-722E-426E-B83F-5C31834256B5}"/>
  </hyperlinks>
  <pageMargins left="0.5" right="0.5" top="0.5" bottom="0.5" header="0" footer="0"/>
  <pageSetup scale="2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DFEE-45E8-4263-B489-6D3321BAA8AA}">
  <sheetPr>
    <pageSetUpPr fitToPage="1"/>
  </sheetPr>
  <dimension ref="A1:T84"/>
  <sheetViews>
    <sheetView zoomScaleNormal="100" workbookViewId="0"/>
  </sheetViews>
  <sheetFormatPr defaultColWidth="9.08984375" defaultRowHeight="15" customHeight="1"/>
  <cols>
    <col min="1" max="2" width="2.6328125" style="1" customWidth="1"/>
    <col min="3" max="3" width="35.6328125" style="1" customWidth="1"/>
    <col min="4" max="4" width="31.6328125" style="1" customWidth="1"/>
    <col min="5" max="13" width="8.36328125" style="1" customWidth="1"/>
    <col min="14" max="14" width="9.453125" style="1" bestFit="1" customWidth="1"/>
    <col min="15" max="16384" width="9.08984375" style="1"/>
  </cols>
  <sheetData>
    <row r="1" spans="1:15" ht="15" customHeight="1">
      <c r="A1" s="1" t="s">
        <v>41</v>
      </c>
    </row>
    <row r="2" spans="1:15" ht="15" customHeight="1">
      <c r="A2" s="20" t="s">
        <v>44</v>
      </c>
    </row>
    <row r="3" spans="1:15" ht="15" customHeight="1">
      <c r="A3" s="12"/>
    </row>
    <row r="5" spans="1:15" s="15" customFormat="1" ht="15" customHeight="1">
      <c r="A5" s="25" t="s">
        <v>76</v>
      </c>
      <c r="B5" s="25"/>
      <c r="C5" s="25"/>
      <c r="D5" s="25"/>
    </row>
    <row r="6" spans="1:15" ht="15" customHeight="1">
      <c r="E6" s="63" t="s">
        <v>42</v>
      </c>
      <c r="F6" s="63"/>
      <c r="G6" s="63"/>
      <c r="H6" s="63"/>
      <c r="I6" s="63"/>
      <c r="J6" s="63"/>
      <c r="K6" s="63"/>
      <c r="L6" s="63"/>
      <c r="M6" s="63"/>
      <c r="N6" s="63"/>
      <c r="O6" s="63"/>
    </row>
    <row r="7" spans="1:15" ht="15" customHeight="1">
      <c r="A7" s="5" t="s">
        <v>50</v>
      </c>
      <c r="B7" s="5"/>
      <c r="C7" s="5"/>
      <c r="D7" s="5" t="s">
        <v>0</v>
      </c>
      <c r="E7" s="6">
        <v>2021</v>
      </c>
      <c r="F7" s="6">
        <v>2022</v>
      </c>
      <c r="G7" s="6">
        <v>2023</v>
      </c>
      <c r="H7" s="6">
        <v>2024</v>
      </c>
      <c r="I7" s="6">
        <v>2025</v>
      </c>
      <c r="J7" s="6">
        <v>2026</v>
      </c>
      <c r="K7" s="6">
        <v>2027</v>
      </c>
      <c r="L7" s="6">
        <v>2028</v>
      </c>
      <c r="M7" s="6">
        <v>2029</v>
      </c>
      <c r="N7" s="6">
        <v>2030</v>
      </c>
      <c r="O7" s="6">
        <v>2031</v>
      </c>
    </row>
    <row r="8" spans="1:15" ht="15" customHeight="1">
      <c r="A8" s="3" t="s">
        <v>1</v>
      </c>
      <c r="E8" s="14"/>
      <c r="F8" s="14"/>
      <c r="G8" s="1" t="s">
        <v>2</v>
      </c>
      <c r="H8" s="1" t="s">
        <v>2</v>
      </c>
      <c r="I8" s="1" t="s">
        <v>2</v>
      </c>
      <c r="J8" s="1" t="s">
        <v>2</v>
      </c>
      <c r="K8" s="1" t="s">
        <v>2</v>
      </c>
      <c r="L8" s="1" t="s">
        <v>2</v>
      </c>
      <c r="M8" s="1" t="s">
        <v>2</v>
      </c>
    </row>
    <row r="9" spans="1:15" ht="15" customHeight="1">
      <c r="B9" s="18" t="s">
        <v>3</v>
      </c>
      <c r="D9" s="1" t="s">
        <v>4</v>
      </c>
      <c r="E9" s="22">
        <v>22973.599999999999</v>
      </c>
      <c r="F9" s="22">
        <v>24637.599999999999</v>
      </c>
      <c r="G9" s="22">
        <v>25564.5</v>
      </c>
      <c r="H9" s="22">
        <v>26404.6</v>
      </c>
      <c r="I9" s="22">
        <v>27310.1</v>
      </c>
      <c r="J9" s="22">
        <v>28291.3</v>
      </c>
      <c r="K9" s="22">
        <v>29373.8</v>
      </c>
      <c r="L9" s="22">
        <v>30471</v>
      </c>
      <c r="M9" s="22">
        <v>31586.9</v>
      </c>
      <c r="N9" s="22">
        <v>32746.1</v>
      </c>
      <c r="O9" s="22">
        <v>33983.800000000003</v>
      </c>
    </row>
    <row r="10" spans="1:15" ht="15" customHeight="1">
      <c r="B10" s="18"/>
      <c r="D10" s="1" t="s">
        <v>5</v>
      </c>
      <c r="E10" s="17">
        <v>9.7289999999999992</v>
      </c>
      <c r="F10" s="17">
        <v>7.2430000000000003</v>
      </c>
      <c r="G10" s="17">
        <v>3.762</v>
      </c>
      <c r="H10" s="17">
        <v>3.286</v>
      </c>
      <c r="I10" s="17">
        <v>3.4289999999999998</v>
      </c>
      <c r="J10" s="17">
        <v>3.593</v>
      </c>
      <c r="K10" s="17">
        <v>3.8260000000000001</v>
      </c>
      <c r="L10" s="17">
        <v>3.7349999999999999</v>
      </c>
      <c r="M10" s="17">
        <v>3.6619999999999999</v>
      </c>
      <c r="N10" s="17">
        <v>3.669</v>
      </c>
      <c r="O10" s="17">
        <v>3.7789999999999999</v>
      </c>
    </row>
    <row r="11" spans="1:15" ht="15" customHeight="1">
      <c r="B11" s="18" t="s">
        <v>6</v>
      </c>
      <c r="D11" s="1" t="s">
        <v>4</v>
      </c>
      <c r="E11" s="22">
        <v>23277.1</v>
      </c>
      <c r="F11" s="22">
        <v>25007.5</v>
      </c>
      <c r="G11" s="22">
        <v>25977.5</v>
      </c>
      <c r="H11" s="22">
        <v>26840.1</v>
      </c>
      <c r="I11" s="22">
        <v>27750.7</v>
      </c>
      <c r="J11" s="22">
        <v>28723.8</v>
      </c>
      <c r="K11" s="22">
        <v>29792.2</v>
      </c>
      <c r="L11" s="22">
        <v>30874.6</v>
      </c>
      <c r="M11" s="22">
        <v>31975.3</v>
      </c>
      <c r="N11" s="22">
        <v>33115.199999999997</v>
      </c>
      <c r="O11" s="22">
        <v>34335.800000000003</v>
      </c>
    </row>
    <row r="12" spans="1:15" ht="15" customHeight="1">
      <c r="B12" s="18"/>
      <c r="D12" s="1" t="s">
        <v>5</v>
      </c>
      <c r="E12" s="17">
        <v>10.105</v>
      </c>
      <c r="F12" s="17">
        <v>7.4329999999999998</v>
      </c>
      <c r="G12" s="17">
        <v>3.8780000000000001</v>
      </c>
      <c r="H12" s="17">
        <v>3.32</v>
      </c>
      <c r="I12" s="17">
        <v>3.3919999999999999</v>
      </c>
      <c r="J12" s="17">
        <v>3.5059999999999998</v>
      </c>
      <c r="K12" s="17">
        <v>3.7189999999999999</v>
      </c>
      <c r="L12" s="17">
        <v>3.6320000000000001</v>
      </c>
      <c r="M12" s="17">
        <v>3.5649999999999999</v>
      </c>
      <c r="N12" s="17">
        <v>3.5649999999999999</v>
      </c>
      <c r="O12" s="17">
        <v>3.6850000000000001</v>
      </c>
    </row>
    <row r="13" spans="1:15" ht="15" customHeight="1">
      <c r="B13" s="18" t="s">
        <v>45</v>
      </c>
      <c r="D13" s="1" t="s">
        <v>7</v>
      </c>
      <c r="E13" s="22">
        <v>19657.5</v>
      </c>
      <c r="F13" s="22">
        <v>20638.8</v>
      </c>
      <c r="G13" s="22">
        <v>20955.7</v>
      </c>
      <c r="H13" s="22">
        <v>21183.7</v>
      </c>
      <c r="I13" s="22">
        <v>21450.9</v>
      </c>
      <c r="J13" s="22">
        <v>21757.200000000001</v>
      </c>
      <c r="K13" s="22">
        <v>22115.200000000001</v>
      </c>
      <c r="L13" s="22">
        <v>22461.200000000001</v>
      </c>
      <c r="M13" s="22">
        <v>22805.200000000001</v>
      </c>
      <c r="N13" s="22">
        <v>23161</v>
      </c>
      <c r="O13" s="22">
        <v>23551.9</v>
      </c>
    </row>
    <row r="14" spans="1:15" ht="15" customHeight="1">
      <c r="B14" s="18"/>
      <c r="D14" s="1" t="s">
        <v>5</v>
      </c>
      <c r="E14" s="17">
        <v>6.6829999999999998</v>
      </c>
      <c r="F14" s="17">
        <v>4.992</v>
      </c>
      <c r="G14" s="17">
        <v>1.5349999999999999</v>
      </c>
      <c r="H14" s="17">
        <v>1.087</v>
      </c>
      <c r="I14" s="17">
        <v>1.2609999999999999</v>
      </c>
      <c r="J14" s="17">
        <v>1.427</v>
      </c>
      <c r="K14" s="17">
        <v>1.645</v>
      </c>
      <c r="L14" s="17">
        <v>1.5640000000000001</v>
      </c>
      <c r="M14" s="17">
        <v>1.5309999999999999</v>
      </c>
      <c r="N14" s="17">
        <v>1.56</v>
      </c>
      <c r="O14" s="17">
        <v>1.6870000000000001</v>
      </c>
    </row>
    <row r="15" spans="1:15" ht="15" customHeight="1">
      <c r="E15" s="17"/>
      <c r="F15" s="17"/>
      <c r="G15" s="17"/>
      <c r="H15" s="17"/>
      <c r="I15" s="17"/>
      <c r="J15" s="17"/>
      <c r="K15" s="17"/>
      <c r="L15" s="17"/>
      <c r="M15" s="17"/>
      <c r="N15" s="17"/>
      <c r="O15" s="17"/>
    </row>
    <row r="16" spans="1:15" ht="15.75" customHeight="1">
      <c r="A16" s="3" t="s">
        <v>46</v>
      </c>
      <c r="E16" s="17"/>
      <c r="F16" s="17"/>
      <c r="G16" s="17"/>
      <c r="H16" s="17"/>
      <c r="I16" s="17"/>
      <c r="J16" s="17"/>
      <c r="K16" s="17"/>
      <c r="L16" s="17"/>
      <c r="M16" s="17"/>
      <c r="N16" s="21"/>
      <c r="O16" s="21"/>
    </row>
    <row r="17" spans="1:20" ht="15" customHeight="1">
      <c r="A17" s="3"/>
      <c r="B17" s="18" t="s">
        <v>8</v>
      </c>
      <c r="D17" s="1" t="s">
        <v>4</v>
      </c>
      <c r="E17" s="22">
        <v>23080.7</v>
      </c>
      <c r="F17" s="22">
        <v>24076.5</v>
      </c>
      <c r="G17" s="22">
        <v>25116.6</v>
      </c>
      <c r="H17" s="22">
        <v>26168.6</v>
      </c>
      <c r="I17" s="22">
        <v>27222.3</v>
      </c>
      <c r="J17" s="22">
        <v>28285.5</v>
      </c>
      <c r="K17" s="22">
        <v>29383</v>
      </c>
      <c r="L17" s="22">
        <v>30521.1</v>
      </c>
      <c r="M17" s="22">
        <v>31697.7</v>
      </c>
      <c r="N17" s="22">
        <v>32908.9</v>
      </c>
      <c r="O17" s="22">
        <v>34155.800000000003</v>
      </c>
    </row>
    <row r="18" spans="1:20" ht="15" customHeight="1">
      <c r="A18" s="3"/>
      <c r="B18" s="18"/>
      <c r="D18" s="1" t="s">
        <v>5</v>
      </c>
      <c r="E18" s="17">
        <v>4.8170000000000002</v>
      </c>
      <c r="F18" s="17">
        <v>4.3140000000000001</v>
      </c>
      <c r="G18" s="17">
        <v>4.319</v>
      </c>
      <c r="H18" s="17">
        <v>4.1879999999999997</v>
      </c>
      <c r="I18" s="17">
        <v>4.0259999999999998</v>
      </c>
      <c r="J18" s="17">
        <v>3.9049999999999998</v>
      </c>
      <c r="K18" s="17">
        <v>3.88</v>
      </c>
      <c r="L18" s="17">
        <v>3.8730000000000002</v>
      </c>
      <c r="M18" s="17">
        <v>3.855</v>
      </c>
      <c r="N18" s="17">
        <v>3.8210000000000002</v>
      </c>
      <c r="O18" s="17">
        <v>3.7890000000000001</v>
      </c>
    </row>
    <row r="19" spans="1:20" ht="15" customHeight="1">
      <c r="A19" s="3"/>
      <c r="B19" s="18" t="s">
        <v>9</v>
      </c>
      <c r="D19" s="1" t="s">
        <v>7</v>
      </c>
      <c r="E19" s="22">
        <v>19748.5</v>
      </c>
      <c r="F19" s="22">
        <v>20162.8</v>
      </c>
      <c r="G19" s="22">
        <v>20581.2</v>
      </c>
      <c r="H19" s="22">
        <v>20987.1</v>
      </c>
      <c r="I19" s="22">
        <v>21375.599999999999</v>
      </c>
      <c r="J19" s="22">
        <v>21747.3</v>
      </c>
      <c r="K19" s="22">
        <v>22117.7</v>
      </c>
      <c r="L19" s="22">
        <v>22494.799999999999</v>
      </c>
      <c r="M19" s="22">
        <v>22883.1</v>
      </c>
      <c r="N19" s="22">
        <v>23275.5</v>
      </c>
      <c r="O19" s="22">
        <v>23671.9</v>
      </c>
    </row>
    <row r="20" spans="1:20" ht="15" customHeight="1">
      <c r="A20" s="3"/>
      <c r="D20" s="1" t="s">
        <v>5</v>
      </c>
      <c r="E20" s="17">
        <v>1.8919999999999999</v>
      </c>
      <c r="F20" s="17">
        <v>2.097</v>
      </c>
      <c r="G20" s="17">
        <v>2.0739999999999998</v>
      </c>
      <c r="H20" s="17">
        <v>1.972</v>
      </c>
      <c r="I20" s="17">
        <v>1.85</v>
      </c>
      <c r="J20" s="17">
        <v>1.7390000000000001</v>
      </c>
      <c r="K20" s="17">
        <v>1.702</v>
      </c>
      <c r="L20" s="17">
        <v>1.7050000000000001</v>
      </c>
      <c r="M20" s="17">
        <v>1.726</v>
      </c>
      <c r="N20" s="17">
        <v>1.714</v>
      </c>
      <c r="O20" s="17">
        <v>1.7030000000000001</v>
      </c>
    </row>
    <row r="21" spans="1:20" ht="15" customHeight="1">
      <c r="E21" s="17"/>
      <c r="F21" s="17"/>
      <c r="G21" s="17"/>
      <c r="H21" s="17"/>
      <c r="I21" s="17"/>
      <c r="J21" s="17"/>
      <c r="K21" s="17"/>
      <c r="L21" s="17"/>
      <c r="M21" s="17"/>
      <c r="N21" s="17"/>
      <c r="O21" s="17"/>
    </row>
    <row r="22" spans="1:20" ht="15" customHeight="1">
      <c r="A22" s="3" t="s">
        <v>13</v>
      </c>
      <c r="E22" s="17"/>
      <c r="F22" s="17"/>
      <c r="G22" s="17"/>
      <c r="H22" s="17"/>
      <c r="I22" s="17"/>
      <c r="J22" s="17"/>
      <c r="K22" s="17"/>
      <c r="L22" s="17"/>
      <c r="M22" s="17"/>
      <c r="N22" s="17"/>
      <c r="O22" s="17"/>
    </row>
    <row r="23" spans="1:20" ht="15" customHeight="1">
      <c r="B23" s="18" t="s">
        <v>16</v>
      </c>
      <c r="D23" s="1" t="s">
        <v>12</v>
      </c>
      <c r="E23" s="17">
        <v>116.86199999999999</v>
      </c>
      <c r="F23" s="17">
        <v>119.369</v>
      </c>
      <c r="G23" s="17">
        <v>121.99</v>
      </c>
      <c r="H23" s="17">
        <v>124.643</v>
      </c>
      <c r="I23" s="17">
        <v>127.31100000000001</v>
      </c>
      <c r="J23" s="17">
        <v>130.02799999999999</v>
      </c>
      <c r="K23" s="17">
        <v>132.81800000000001</v>
      </c>
      <c r="L23" s="17">
        <v>135.65700000000001</v>
      </c>
      <c r="M23" s="17">
        <v>138.50399999999999</v>
      </c>
      <c r="N23" s="17">
        <v>141.381</v>
      </c>
      <c r="O23" s="17">
        <v>144.28899999999999</v>
      </c>
    </row>
    <row r="24" spans="1:20" ht="15" customHeight="1">
      <c r="B24" s="18"/>
      <c r="D24" s="1" t="s">
        <v>5</v>
      </c>
      <c r="E24" s="17">
        <v>2.85</v>
      </c>
      <c r="F24" s="17">
        <v>2.145</v>
      </c>
      <c r="G24" s="17">
        <v>2.1949999999999998</v>
      </c>
      <c r="H24" s="17">
        <v>2.1739999999999999</v>
      </c>
      <c r="I24" s="17">
        <v>2.14</v>
      </c>
      <c r="J24" s="17">
        <v>2.1339999999999999</v>
      </c>
      <c r="K24" s="17">
        <v>2.145</v>
      </c>
      <c r="L24" s="17">
        <v>2.137</v>
      </c>
      <c r="M24" s="17">
        <v>2.0979999999999999</v>
      </c>
      <c r="N24" s="17">
        <v>2.0760000000000001</v>
      </c>
      <c r="O24" s="17">
        <v>2.0569999999999999</v>
      </c>
    </row>
    <row r="25" spans="1:20" ht="15" customHeight="1">
      <c r="B25" s="18" t="s">
        <v>36</v>
      </c>
      <c r="D25" s="1" t="s">
        <v>14</v>
      </c>
      <c r="E25" s="17">
        <v>267.315</v>
      </c>
      <c r="F25" s="17">
        <v>273.89600000000002</v>
      </c>
      <c r="G25" s="17">
        <v>280.17700000000002</v>
      </c>
      <c r="H25" s="17">
        <v>286.79399999999998</v>
      </c>
      <c r="I25" s="17">
        <v>293.71800000000002</v>
      </c>
      <c r="J25" s="17">
        <v>300.89400000000001</v>
      </c>
      <c r="K25" s="17">
        <v>308.27699999999999</v>
      </c>
      <c r="L25" s="17">
        <v>315.79199999999997</v>
      </c>
      <c r="M25" s="17">
        <v>323.34699999999998</v>
      </c>
      <c r="N25" s="17">
        <v>330.93900000000002</v>
      </c>
      <c r="O25" s="17">
        <v>338.584</v>
      </c>
    </row>
    <row r="26" spans="1:20" ht="15" customHeight="1">
      <c r="D26" s="1" t="s">
        <v>5</v>
      </c>
      <c r="E26" s="17">
        <v>3.2719999999999998</v>
      </c>
      <c r="F26" s="17">
        <v>2.4609999999999999</v>
      </c>
      <c r="G26" s="17">
        <v>2.2930000000000001</v>
      </c>
      <c r="H26" s="17">
        <v>2.3610000000000002</v>
      </c>
      <c r="I26" s="17">
        <v>2.4140000000000001</v>
      </c>
      <c r="J26" s="17">
        <v>2.4420000000000002</v>
      </c>
      <c r="K26" s="17">
        <v>2.4529999999999998</v>
      </c>
      <c r="L26" s="17">
        <v>2.4369999999999998</v>
      </c>
      <c r="M26" s="17">
        <v>2.3919999999999999</v>
      </c>
      <c r="N26" s="17">
        <v>2.3479999999999999</v>
      </c>
      <c r="O26" s="17">
        <v>2.3090000000000002</v>
      </c>
      <c r="P26" s="18"/>
      <c r="Q26" s="18"/>
      <c r="R26" s="18"/>
      <c r="S26" s="18"/>
      <c r="T26" s="18"/>
    </row>
    <row r="27" spans="1:20" ht="15" customHeight="1">
      <c r="B27" s="18" t="s">
        <v>30</v>
      </c>
      <c r="D27" s="1" t="s">
        <v>14</v>
      </c>
      <c r="E27" s="7">
        <v>254.82400000000001</v>
      </c>
      <c r="F27" s="7">
        <v>260.96899999999999</v>
      </c>
      <c r="G27" s="7">
        <v>267.45299999999997</v>
      </c>
      <c r="H27" s="7">
        <v>273.589</v>
      </c>
      <c r="I27" s="7">
        <v>279.76100000000002</v>
      </c>
      <c r="J27" s="7">
        <v>286.05799999999999</v>
      </c>
      <c r="K27" s="7">
        <v>292.49400000000003</v>
      </c>
      <c r="L27" s="7">
        <v>299.07600000000002</v>
      </c>
      <c r="M27" s="7">
        <v>305.80500000000001</v>
      </c>
      <c r="N27" s="7">
        <v>312.685</v>
      </c>
      <c r="O27" s="7">
        <v>319.721</v>
      </c>
      <c r="P27" s="18"/>
      <c r="Q27" s="18"/>
      <c r="R27" s="18"/>
      <c r="S27" s="18"/>
      <c r="T27" s="18"/>
    </row>
    <row r="28" spans="1:20" ht="15" customHeight="1">
      <c r="B28" s="18"/>
      <c r="D28" s="1" t="s">
        <v>5</v>
      </c>
      <c r="E28" s="7">
        <v>1.8340000000000001</v>
      </c>
      <c r="F28" s="7">
        <v>2.411</v>
      </c>
      <c r="G28" s="7">
        <v>2.4849999999999999</v>
      </c>
      <c r="H28" s="7">
        <v>2.2949999999999999</v>
      </c>
      <c r="I28" s="7">
        <v>2.2559999999999998</v>
      </c>
      <c r="J28" s="7">
        <v>2.2509999999999999</v>
      </c>
      <c r="K28" s="7">
        <v>2.25</v>
      </c>
      <c r="L28" s="7">
        <v>2.25</v>
      </c>
      <c r="M28" s="7">
        <v>2.25</v>
      </c>
      <c r="N28" s="7">
        <v>2.25</v>
      </c>
      <c r="O28" s="7">
        <v>2.25</v>
      </c>
      <c r="P28" s="18"/>
      <c r="Q28" s="18"/>
      <c r="R28" s="18"/>
      <c r="S28" s="18"/>
      <c r="T28" s="18"/>
    </row>
    <row r="29" spans="1:20" ht="15" customHeight="1">
      <c r="B29" s="18" t="s">
        <v>29</v>
      </c>
      <c r="D29" s="1" t="s">
        <v>14</v>
      </c>
      <c r="E29" s="7">
        <v>527.38400000000001</v>
      </c>
      <c r="F29" s="7">
        <v>546.99099999999999</v>
      </c>
      <c r="G29" s="7">
        <v>567.15099999999995</v>
      </c>
      <c r="H29" s="7">
        <v>587.93200000000002</v>
      </c>
      <c r="I29" s="7">
        <v>609.85599999999999</v>
      </c>
      <c r="J29" s="7">
        <v>632.43799999999999</v>
      </c>
      <c r="K29" s="7">
        <v>655.97299999999996</v>
      </c>
      <c r="L29" s="7">
        <v>680.34</v>
      </c>
      <c r="M29" s="7">
        <v>705.553</v>
      </c>
      <c r="N29" s="7">
        <v>731.57500000000005</v>
      </c>
      <c r="O29" s="7">
        <v>758.41</v>
      </c>
      <c r="P29" s="18"/>
      <c r="Q29" s="18"/>
      <c r="R29" s="18"/>
      <c r="S29" s="18"/>
      <c r="T29" s="18"/>
    </row>
    <row r="30" spans="1:20" ht="15" customHeight="1">
      <c r="D30" s="1" t="s">
        <v>5</v>
      </c>
      <c r="E30" s="7">
        <v>1.639</v>
      </c>
      <c r="F30" s="7">
        <v>3.718</v>
      </c>
      <c r="G30" s="7">
        <v>3.6859999999999999</v>
      </c>
      <c r="H30" s="7">
        <v>3.6640000000000001</v>
      </c>
      <c r="I30" s="7">
        <v>3.7290000000000001</v>
      </c>
      <c r="J30" s="7">
        <v>3.7029999999999998</v>
      </c>
      <c r="K30" s="7">
        <v>3.7210000000000001</v>
      </c>
      <c r="L30" s="7">
        <v>3.7149999999999999</v>
      </c>
      <c r="M30" s="7">
        <v>3.706</v>
      </c>
      <c r="N30" s="7">
        <v>3.6880000000000002</v>
      </c>
      <c r="O30" s="7">
        <v>3.6680000000000001</v>
      </c>
      <c r="P30" s="18"/>
      <c r="Q30" s="18"/>
      <c r="R30" s="18"/>
      <c r="S30" s="18"/>
      <c r="T30" s="18"/>
    </row>
    <row r="31" spans="1:20" ht="15" customHeight="1">
      <c r="E31" s="17"/>
      <c r="F31" s="17"/>
      <c r="G31" s="17"/>
      <c r="H31" s="17"/>
      <c r="I31" s="17"/>
      <c r="J31" s="17"/>
      <c r="K31" s="17"/>
      <c r="L31" s="17"/>
      <c r="M31" s="17"/>
      <c r="N31" s="17"/>
      <c r="O31" s="17"/>
      <c r="P31" s="18"/>
      <c r="Q31" s="18"/>
      <c r="R31" s="18"/>
      <c r="S31" s="18"/>
      <c r="T31" s="18"/>
    </row>
    <row r="32" spans="1:20" ht="15" customHeight="1">
      <c r="A32" s="3" t="s">
        <v>17</v>
      </c>
      <c r="E32" s="17"/>
      <c r="F32" s="17"/>
      <c r="G32" s="17"/>
      <c r="H32" s="17"/>
      <c r="I32" s="17"/>
      <c r="J32" s="17"/>
      <c r="K32" s="17"/>
      <c r="L32" s="17"/>
      <c r="M32" s="17"/>
      <c r="N32" s="17"/>
      <c r="O32" s="17"/>
    </row>
    <row r="33" spans="1:20" ht="15" customHeight="1">
      <c r="B33" s="18" t="s">
        <v>18</v>
      </c>
      <c r="D33" s="1" t="s">
        <v>11</v>
      </c>
      <c r="E33" s="17">
        <v>5.4749999999999996</v>
      </c>
      <c r="F33" s="17">
        <v>3.8109999999999999</v>
      </c>
      <c r="G33" s="17">
        <v>3.7480000000000002</v>
      </c>
      <c r="H33" s="17">
        <v>3.996</v>
      </c>
      <c r="I33" s="17">
        <v>4.1950000000000003</v>
      </c>
      <c r="J33" s="17">
        <v>4.3140000000000001</v>
      </c>
      <c r="K33" s="17">
        <v>4.3</v>
      </c>
      <c r="L33" s="17">
        <v>4.3449999999999998</v>
      </c>
      <c r="M33" s="17">
        <v>4.4450000000000003</v>
      </c>
      <c r="N33" s="17">
        <v>4.5339999999999998</v>
      </c>
      <c r="O33" s="17">
        <v>4.5339999999999998</v>
      </c>
    </row>
    <row r="34" spans="1:20" ht="15" customHeight="1">
      <c r="B34" s="1" t="s">
        <v>19</v>
      </c>
      <c r="D34" s="1" t="s">
        <v>10</v>
      </c>
      <c r="E34" s="19">
        <v>161.90600000000001</v>
      </c>
      <c r="F34" s="19">
        <v>164.90299999999999</v>
      </c>
      <c r="G34" s="19">
        <v>166.828</v>
      </c>
      <c r="H34" s="19">
        <v>167.21299999999999</v>
      </c>
      <c r="I34" s="19">
        <v>167.44200000000001</v>
      </c>
      <c r="J34" s="19">
        <v>167.71299999999999</v>
      </c>
      <c r="K34" s="19">
        <v>168.155</v>
      </c>
      <c r="L34" s="19">
        <v>168.65799999999999</v>
      </c>
      <c r="M34" s="19">
        <v>169.131</v>
      </c>
      <c r="N34" s="19">
        <v>169.56200000000001</v>
      </c>
      <c r="O34" s="19">
        <v>170.06299999999999</v>
      </c>
    </row>
    <row r="35" spans="1:20" ht="15" customHeight="1">
      <c r="D35" s="1" t="s">
        <v>5</v>
      </c>
      <c r="E35" s="17">
        <v>0.72399999999999998</v>
      </c>
      <c r="F35" s="17">
        <v>1.851</v>
      </c>
      <c r="G35" s="17">
        <v>1.167</v>
      </c>
      <c r="H35" s="17">
        <v>0.23</v>
      </c>
      <c r="I35" s="17">
        <v>0.13700000000000001</v>
      </c>
      <c r="J35" s="17">
        <v>0.161</v>
      </c>
      <c r="K35" s="17">
        <v>0.26300000000000001</v>
      </c>
      <c r="L35" s="17">
        <v>0.29799999999999999</v>
      </c>
      <c r="M35" s="17">
        <v>0.28000000000000003</v>
      </c>
      <c r="N35" s="17">
        <v>0.254</v>
      </c>
      <c r="O35" s="17">
        <v>0.29499999999999998</v>
      </c>
    </row>
    <row r="36" spans="1:20" ht="15" customHeight="1">
      <c r="B36" s="1" t="s">
        <v>47</v>
      </c>
      <c r="D36" s="1" t="s">
        <v>10</v>
      </c>
      <c r="E36" s="19">
        <v>146.452</v>
      </c>
      <c r="F36" s="19">
        <v>153.16499999999999</v>
      </c>
      <c r="G36" s="19">
        <v>155.352</v>
      </c>
      <c r="H36" s="19">
        <v>155.45699999999999</v>
      </c>
      <c r="I36" s="19">
        <v>155.536</v>
      </c>
      <c r="J36" s="19">
        <v>155.80500000000001</v>
      </c>
      <c r="K36" s="19">
        <v>156.47300000000001</v>
      </c>
      <c r="L36" s="19">
        <v>157.03700000000001</v>
      </c>
      <c r="M36" s="19">
        <v>157.435</v>
      </c>
      <c r="N36" s="19">
        <v>157.80500000000001</v>
      </c>
      <c r="O36" s="19">
        <v>158.40899999999999</v>
      </c>
    </row>
    <row r="37" spans="1:20" ht="15" customHeight="1">
      <c r="D37" s="1" t="s">
        <v>5</v>
      </c>
      <c r="E37" s="17">
        <v>2.952</v>
      </c>
      <c r="F37" s="17">
        <v>4.5839999999999996</v>
      </c>
      <c r="G37" s="17">
        <v>1.427</v>
      </c>
      <c r="H37" s="17">
        <v>6.7000000000000004E-2</v>
      </c>
      <c r="I37" s="17">
        <v>0.05</v>
      </c>
      <c r="J37" s="17">
        <v>0.17199999999999999</v>
      </c>
      <c r="K37" s="17">
        <v>0.42799999999999999</v>
      </c>
      <c r="L37" s="17">
        <v>0.36</v>
      </c>
      <c r="M37" s="17">
        <v>0.253</v>
      </c>
      <c r="N37" s="17">
        <v>0.23400000000000001</v>
      </c>
      <c r="O37" s="17">
        <v>0.38200000000000001</v>
      </c>
    </row>
    <row r="38" spans="1:20" ht="15" customHeight="1">
      <c r="E38" s="17"/>
      <c r="F38" s="17"/>
      <c r="G38" s="17"/>
      <c r="H38" s="17"/>
      <c r="I38" s="17"/>
      <c r="J38" s="17"/>
      <c r="K38" s="17"/>
      <c r="L38" s="17"/>
      <c r="M38" s="17"/>
      <c r="N38" s="17"/>
      <c r="O38" s="17"/>
    </row>
    <row r="39" spans="1:20" ht="15" customHeight="1">
      <c r="A39" s="3" t="s">
        <v>20</v>
      </c>
      <c r="E39" s="17"/>
      <c r="F39" s="17"/>
      <c r="G39" s="17"/>
      <c r="H39" s="17"/>
      <c r="I39" s="17"/>
      <c r="J39" s="17"/>
      <c r="K39" s="17"/>
      <c r="L39" s="17"/>
      <c r="M39" s="17"/>
      <c r="N39" s="17"/>
      <c r="O39" s="17"/>
    </row>
    <row r="40" spans="1:20" ht="15" customHeight="1">
      <c r="B40" s="18" t="s">
        <v>21</v>
      </c>
      <c r="D40" s="1" t="s">
        <v>11</v>
      </c>
      <c r="E40" s="17">
        <v>1.613</v>
      </c>
      <c r="F40" s="17">
        <v>1.8959999999999999</v>
      </c>
      <c r="G40" s="17">
        <v>2.0289999999999999</v>
      </c>
      <c r="H40" s="17">
        <v>2.2879999999999998</v>
      </c>
      <c r="I40" s="17">
        <v>2.5649999999999999</v>
      </c>
      <c r="J40" s="17">
        <v>2.79</v>
      </c>
      <c r="K40" s="17">
        <v>2.9820000000000002</v>
      </c>
      <c r="L40" s="17">
        <v>3.1589999999999998</v>
      </c>
      <c r="M40" s="17">
        <v>3.2879999999999998</v>
      </c>
      <c r="N40" s="17">
        <v>3.3879999999999999</v>
      </c>
      <c r="O40" s="17">
        <v>3.476</v>
      </c>
    </row>
    <row r="41" spans="1:20" ht="15" customHeight="1">
      <c r="B41" s="18" t="s">
        <v>22</v>
      </c>
      <c r="D41" s="1" t="s">
        <v>11</v>
      </c>
      <c r="E41" s="17">
        <v>4.7E-2</v>
      </c>
      <c r="F41" s="17">
        <v>6.6000000000000003E-2</v>
      </c>
      <c r="G41" s="17">
        <v>0.17599999999999999</v>
      </c>
      <c r="H41" s="17">
        <v>0.50800000000000001</v>
      </c>
      <c r="I41" s="17">
        <v>0.94899999999999995</v>
      </c>
      <c r="J41" s="17">
        <v>1.2749999999999999</v>
      </c>
      <c r="K41" s="17">
        <v>1.5529999999999999</v>
      </c>
      <c r="L41" s="17">
        <v>1.8340000000000001</v>
      </c>
      <c r="M41" s="17">
        <v>2.1139999999999999</v>
      </c>
      <c r="N41" s="17">
        <v>2.3119999999999998</v>
      </c>
      <c r="O41" s="17">
        <v>2.4169999999999998</v>
      </c>
      <c r="P41" s="18"/>
      <c r="Q41" s="18"/>
      <c r="R41" s="18"/>
      <c r="S41" s="18"/>
      <c r="T41" s="18"/>
    </row>
    <row r="42" spans="1:20" ht="15" customHeight="1">
      <c r="B42" s="18" t="s">
        <v>23</v>
      </c>
      <c r="D42" s="1" t="s">
        <v>11</v>
      </c>
      <c r="E42" s="17">
        <v>8.4000000000000005E-2</v>
      </c>
      <c r="F42" s="17">
        <v>0.108</v>
      </c>
      <c r="G42" s="17">
        <v>0.215</v>
      </c>
      <c r="H42" s="17">
        <v>0.63500000000000001</v>
      </c>
      <c r="I42" s="17">
        <v>1.131</v>
      </c>
      <c r="J42" s="17">
        <v>1.375</v>
      </c>
      <c r="K42" s="17">
        <v>1.6850000000000001</v>
      </c>
      <c r="L42" s="17">
        <v>2</v>
      </c>
      <c r="M42" s="17">
        <v>2.3210000000000002</v>
      </c>
      <c r="N42" s="17">
        <v>2.4740000000000002</v>
      </c>
      <c r="O42" s="17">
        <v>2.5739999999999998</v>
      </c>
    </row>
    <row r="43" spans="1:20" ht="15" customHeight="1">
      <c r="B43" s="18"/>
      <c r="E43" s="17"/>
      <c r="F43" s="17"/>
      <c r="G43" s="17"/>
      <c r="H43" s="17"/>
      <c r="I43" s="17"/>
      <c r="J43" s="17"/>
      <c r="K43" s="17"/>
      <c r="L43" s="17"/>
      <c r="M43" s="17"/>
      <c r="N43" s="17"/>
      <c r="O43" s="17"/>
    </row>
    <row r="44" spans="1:20" ht="15" customHeight="1">
      <c r="A44" s="3" t="s">
        <v>31</v>
      </c>
      <c r="E44" s="17"/>
      <c r="F44" s="17"/>
      <c r="G44" s="17"/>
      <c r="H44" s="17"/>
      <c r="I44" s="17"/>
      <c r="J44" s="17"/>
      <c r="K44" s="17"/>
      <c r="L44" s="17"/>
      <c r="M44" s="17"/>
      <c r="N44" s="17"/>
      <c r="O44" s="17"/>
    </row>
    <row r="45" spans="1:20" ht="15" customHeight="1">
      <c r="B45" s="1" t="s">
        <v>37</v>
      </c>
      <c r="D45" s="1" t="s">
        <v>7</v>
      </c>
      <c r="E45" s="22">
        <v>13696.9</v>
      </c>
      <c r="F45" s="22">
        <v>14261.5</v>
      </c>
      <c r="G45" s="22">
        <v>14610.3</v>
      </c>
      <c r="H45" s="22">
        <v>14836</v>
      </c>
      <c r="I45" s="22">
        <v>15056.4</v>
      </c>
      <c r="J45" s="22">
        <v>15296.1</v>
      </c>
      <c r="K45" s="22">
        <v>15575.1</v>
      </c>
      <c r="L45" s="22">
        <v>15868.9</v>
      </c>
      <c r="M45" s="22">
        <v>16159.1</v>
      </c>
      <c r="N45" s="22">
        <v>16453.099999999999</v>
      </c>
      <c r="O45" s="22">
        <v>16781.400000000001</v>
      </c>
    </row>
    <row r="46" spans="1:20" ht="15" customHeight="1">
      <c r="D46" s="1" t="s">
        <v>5</v>
      </c>
      <c r="E46" s="17">
        <v>7.6319999999999997</v>
      </c>
      <c r="F46" s="17">
        <v>4.1219999999999999</v>
      </c>
      <c r="G46" s="17">
        <v>2.4449999999999998</v>
      </c>
      <c r="H46" s="17">
        <v>1.544</v>
      </c>
      <c r="I46" s="17">
        <v>1.4850000000000001</v>
      </c>
      <c r="J46" s="17">
        <v>1.5920000000000001</v>
      </c>
      <c r="K46" s="17">
        <v>1.823</v>
      </c>
      <c r="L46" s="17">
        <v>1.8859999999999999</v>
      </c>
      <c r="M46" s="17">
        <v>1.8280000000000001</v>
      </c>
      <c r="N46" s="17">
        <v>1.819</v>
      </c>
      <c r="O46" s="17">
        <v>1.994</v>
      </c>
    </row>
    <row r="47" spans="1:20" ht="15" customHeight="1">
      <c r="B47" s="1" t="s">
        <v>38</v>
      </c>
      <c r="D47" s="1" t="s">
        <v>7</v>
      </c>
      <c r="E47" s="22">
        <v>2884.1</v>
      </c>
      <c r="F47" s="22">
        <v>3073.7</v>
      </c>
      <c r="G47" s="22">
        <v>3150.6</v>
      </c>
      <c r="H47" s="22">
        <v>3178</v>
      </c>
      <c r="I47" s="22">
        <v>3236.6</v>
      </c>
      <c r="J47" s="22">
        <v>3310.3</v>
      </c>
      <c r="K47" s="22">
        <v>3407.5</v>
      </c>
      <c r="L47" s="22">
        <v>3493.5</v>
      </c>
      <c r="M47" s="22">
        <v>3580.1</v>
      </c>
      <c r="N47" s="22">
        <v>3674.6</v>
      </c>
      <c r="O47" s="22">
        <v>3773</v>
      </c>
    </row>
    <row r="48" spans="1:20" ht="15" customHeight="1">
      <c r="D48" s="1" t="s">
        <v>5</v>
      </c>
      <c r="E48" s="17">
        <v>8.2170000000000005</v>
      </c>
      <c r="F48" s="17">
        <v>6.5739999999999998</v>
      </c>
      <c r="G48" s="17">
        <v>2.5009999999999999</v>
      </c>
      <c r="H48" s="17">
        <v>0.871</v>
      </c>
      <c r="I48" s="17">
        <v>1.843</v>
      </c>
      <c r="J48" s="17">
        <v>2.2759999999999998</v>
      </c>
      <c r="K48" s="17">
        <v>2.9359999999999999</v>
      </c>
      <c r="L48" s="17">
        <v>2.524</v>
      </c>
      <c r="M48" s="17">
        <v>2.4780000000000002</v>
      </c>
      <c r="N48" s="17">
        <v>2.637</v>
      </c>
      <c r="O48" s="17">
        <v>2.6779999999999999</v>
      </c>
    </row>
    <row r="49" spans="1:15" ht="15" customHeight="1">
      <c r="B49" s="18" t="s">
        <v>25</v>
      </c>
      <c r="D49" s="1" t="s">
        <v>4</v>
      </c>
      <c r="E49" s="22">
        <v>10041.1</v>
      </c>
      <c r="F49" s="22">
        <v>10667.5</v>
      </c>
      <c r="G49" s="22">
        <v>11093.6</v>
      </c>
      <c r="H49" s="22">
        <v>11495.3</v>
      </c>
      <c r="I49" s="22">
        <v>11915.3</v>
      </c>
      <c r="J49" s="22">
        <v>12361.9</v>
      </c>
      <c r="K49" s="22">
        <v>12843.2</v>
      </c>
      <c r="L49" s="22">
        <v>13334.2</v>
      </c>
      <c r="M49" s="22">
        <v>13823.5</v>
      </c>
      <c r="N49" s="22">
        <v>14308.9</v>
      </c>
      <c r="O49" s="22">
        <v>14814.1</v>
      </c>
    </row>
    <row r="50" spans="1:15" s="15" customFormat="1" ht="15" customHeight="1">
      <c r="D50" s="15" t="s">
        <v>24</v>
      </c>
      <c r="E50" s="17">
        <v>43.707000000000001</v>
      </c>
      <c r="F50" s="17">
        <v>43.296999999999997</v>
      </c>
      <c r="G50" s="17">
        <v>43.393999999999998</v>
      </c>
      <c r="H50" s="17">
        <v>43.534999999999997</v>
      </c>
      <c r="I50" s="17">
        <v>43.628999999999998</v>
      </c>
      <c r="J50" s="17">
        <v>43.695</v>
      </c>
      <c r="K50" s="17">
        <v>43.722999999999999</v>
      </c>
      <c r="L50" s="17">
        <v>43.76</v>
      </c>
      <c r="M50" s="17">
        <v>43.762999999999998</v>
      </c>
      <c r="N50" s="17">
        <v>43.695999999999998</v>
      </c>
      <c r="O50" s="17">
        <v>43.591000000000001</v>
      </c>
    </row>
    <row r="51" spans="1:15" s="15" customFormat="1" ht="15" customHeight="1">
      <c r="B51" s="15" t="s">
        <v>82</v>
      </c>
      <c r="D51" s="15" t="s">
        <v>4</v>
      </c>
      <c r="E51" s="22">
        <v>1373.1389999999999</v>
      </c>
      <c r="F51" s="22">
        <v>1491.2439999999999</v>
      </c>
      <c r="G51" s="22">
        <v>1512.181</v>
      </c>
      <c r="H51" s="22">
        <v>1509.0650000000001</v>
      </c>
      <c r="I51" s="22">
        <v>1534.748</v>
      </c>
      <c r="J51" s="22">
        <v>1573.31</v>
      </c>
      <c r="K51" s="22">
        <v>1630.808</v>
      </c>
      <c r="L51" s="22">
        <v>1686.1980000000001</v>
      </c>
      <c r="M51" s="22">
        <v>1743.876</v>
      </c>
      <c r="N51" s="22">
        <v>1803.2190000000001</v>
      </c>
      <c r="O51" s="22">
        <v>1866.4970000000001</v>
      </c>
    </row>
    <row r="52" spans="1:15" s="15" customFormat="1" ht="15" customHeight="1">
      <c r="D52" s="1" t="s">
        <v>5</v>
      </c>
      <c r="E52" s="17">
        <v>16.689</v>
      </c>
      <c r="F52" s="17">
        <v>8.6010000000000009</v>
      </c>
      <c r="G52" s="17">
        <v>1.403</v>
      </c>
      <c r="H52" s="17">
        <v>-0.20599999999999999</v>
      </c>
      <c r="I52" s="17">
        <v>1.7010000000000001</v>
      </c>
      <c r="J52" s="17">
        <v>2.512</v>
      </c>
      <c r="K52" s="17">
        <v>3.6539999999999999</v>
      </c>
      <c r="L52" s="17">
        <v>3.3959999999999999</v>
      </c>
      <c r="M52" s="17">
        <v>3.42</v>
      </c>
      <c r="N52" s="17">
        <v>3.4020000000000001</v>
      </c>
      <c r="O52" s="17">
        <v>3.5089999999999999</v>
      </c>
    </row>
    <row r="53" spans="1:15" s="15" customFormat="1" ht="15" customHeight="1">
      <c r="E53" s="17"/>
      <c r="F53" s="17"/>
      <c r="G53" s="17"/>
      <c r="H53" s="17"/>
      <c r="I53" s="17"/>
      <c r="J53" s="17"/>
      <c r="K53" s="17"/>
      <c r="L53" s="17"/>
      <c r="M53" s="17"/>
      <c r="N53" s="17"/>
      <c r="O53" s="17"/>
    </row>
    <row r="54" spans="1:15" ht="15" customHeight="1">
      <c r="A54" s="16"/>
      <c r="B54" s="15"/>
      <c r="C54" s="15"/>
      <c r="D54" s="15"/>
      <c r="E54" s="64" t="s">
        <v>43</v>
      </c>
      <c r="F54" s="64"/>
      <c r="G54" s="64"/>
      <c r="H54" s="64"/>
      <c r="I54" s="64"/>
      <c r="J54" s="64"/>
      <c r="K54" s="64"/>
      <c r="L54" s="64"/>
      <c r="M54" s="64"/>
      <c r="N54" s="64"/>
      <c r="O54" s="64"/>
    </row>
    <row r="55" spans="1:15" ht="15" customHeight="1">
      <c r="A55" s="16" t="s">
        <v>39</v>
      </c>
      <c r="B55" s="15"/>
      <c r="C55" s="15"/>
      <c r="D55" s="15"/>
      <c r="E55" s="6">
        <v>2021</v>
      </c>
      <c r="F55" s="6">
        <v>2022</v>
      </c>
      <c r="G55" s="6">
        <v>2023</v>
      </c>
      <c r="H55" s="6">
        <v>2024</v>
      </c>
      <c r="I55" s="6">
        <v>2025</v>
      </c>
      <c r="J55" s="6">
        <v>2026</v>
      </c>
      <c r="K55" s="6">
        <v>2027</v>
      </c>
      <c r="L55" s="6">
        <v>2028</v>
      </c>
      <c r="M55" s="6">
        <v>2029</v>
      </c>
      <c r="N55" s="6">
        <v>2030</v>
      </c>
      <c r="O55" s="6">
        <v>2031</v>
      </c>
    </row>
    <row r="56" spans="1:15" ht="15" customHeight="1">
      <c r="A56" s="16"/>
      <c r="B56" s="15"/>
      <c r="C56" s="15"/>
      <c r="D56" s="15"/>
      <c r="E56" s="56"/>
      <c r="F56" s="56"/>
      <c r="G56" s="56"/>
      <c r="H56" s="56"/>
      <c r="I56" s="56"/>
      <c r="J56" s="56"/>
      <c r="K56" s="56"/>
      <c r="L56" s="56"/>
      <c r="M56" s="56"/>
      <c r="N56" s="56"/>
      <c r="O56" s="56"/>
    </row>
    <row r="57" spans="1:15" ht="15" customHeight="1">
      <c r="A57" s="15"/>
      <c r="B57" s="15" t="s">
        <v>32</v>
      </c>
      <c r="C57" s="15"/>
      <c r="D57" s="15" t="s">
        <v>4</v>
      </c>
      <c r="E57" s="22">
        <v>3841.7779999999998</v>
      </c>
      <c r="F57" s="22">
        <v>4390.3990000000003</v>
      </c>
      <c r="G57" s="22">
        <v>4597.4939999999997</v>
      </c>
      <c r="H57" s="22">
        <v>4670.585</v>
      </c>
      <c r="I57" s="22">
        <v>4733.5709999999999</v>
      </c>
      <c r="J57" s="22">
        <v>4984.2550000000001</v>
      </c>
      <c r="K57" s="22">
        <v>5252.83</v>
      </c>
      <c r="L57" s="22">
        <v>5396.4040000000005</v>
      </c>
      <c r="M57" s="22">
        <v>5572.2389999999996</v>
      </c>
      <c r="N57" s="22">
        <v>5753.9189999999999</v>
      </c>
      <c r="O57" s="22">
        <v>5956.76</v>
      </c>
    </row>
    <row r="58" spans="1:15" ht="15" customHeight="1">
      <c r="A58" s="15"/>
      <c r="B58" s="15"/>
      <c r="C58" s="15"/>
      <c r="D58" s="15" t="s">
        <v>24</v>
      </c>
      <c r="E58" s="17">
        <v>17.149999999999999</v>
      </c>
      <c r="F58" s="17">
        <v>18.05</v>
      </c>
      <c r="G58" s="17">
        <v>18.131</v>
      </c>
      <c r="H58" s="17">
        <v>17.832000000000001</v>
      </c>
      <c r="I58" s="17">
        <v>17.481999999999999</v>
      </c>
      <c r="J58" s="17">
        <v>17.779</v>
      </c>
      <c r="K58" s="17">
        <v>18.048999999999999</v>
      </c>
      <c r="L58" s="17">
        <v>17.870999999999999</v>
      </c>
      <c r="M58" s="17">
        <v>17.798999999999999</v>
      </c>
      <c r="N58" s="17">
        <v>17.731999999999999</v>
      </c>
      <c r="O58" s="17">
        <v>17.690999999999999</v>
      </c>
    </row>
    <row r="59" spans="1:15" ht="15" customHeight="1">
      <c r="A59" s="15"/>
      <c r="B59" s="1" t="s">
        <v>48</v>
      </c>
      <c r="C59" s="15"/>
      <c r="D59" s="15" t="s">
        <v>4</v>
      </c>
      <c r="E59" s="22">
        <v>6514.1</v>
      </c>
      <c r="F59" s="22">
        <v>5238.21</v>
      </c>
      <c r="G59" s="22">
        <v>5071.2210000000005</v>
      </c>
      <c r="H59" s="22">
        <v>5079.67</v>
      </c>
      <c r="I59" s="22">
        <v>5335.692</v>
      </c>
      <c r="J59" s="22">
        <v>5566.4889999999996</v>
      </c>
      <c r="K59" s="22">
        <v>5788.4</v>
      </c>
      <c r="L59" s="22">
        <v>6163.9229999999998</v>
      </c>
      <c r="M59" s="22">
        <v>6223.7720000000008</v>
      </c>
      <c r="N59" s="22">
        <v>6607.13</v>
      </c>
      <c r="O59" s="22">
        <v>6902.5920000000006</v>
      </c>
    </row>
    <row r="60" spans="1:15" ht="15" customHeight="1">
      <c r="A60" s="15"/>
      <c r="C60" s="15"/>
      <c r="D60" s="15" t="s">
        <v>24</v>
      </c>
      <c r="E60" s="17">
        <v>29.079000000000001</v>
      </c>
      <c r="F60" s="17">
        <v>21.535</v>
      </c>
      <c r="G60" s="17">
        <v>19.998999999999999</v>
      </c>
      <c r="H60" s="17">
        <v>19.393999999999998</v>
      </c>
      <c r="I60" s="17">
        <v>19.706</v>
      </c>
      <c r="J60" s="17">
        <v>19.856000000000002</v>
      </c>
      <c r="K60" s="17">
        <v>19.888999999999999</v>
      </c>
      <c r="L60" s="17">
        <v>20.413</v>
      </c>
      <c r="M60" s="17">
        <v>19.881</v>
      </c>
      <c r="N60" s="17">
        <v>20.361000000000001</v>
      </c>
      <c r="O60" s="17">
        <v>20.5</v>
      </c>
    </row>
    <row r="61" spans="1:15" ht="15" customHeight="1">
      <c r="A61" s="15"/>
      <c r="B61" s="1" t="s">
        <v>33</v>
      </c>
      <c r="C61" s="15"/>
      <c r="D61" s="15" t="s">
        <v>4</v>
      </c>
      <c r="E61" s="22">
        <v>330.791</v>
      </c>
      <c r="F61" s="22">
        <v>305.51299999999998</v>
      </c>
      <c r="G61" s="22">
        <v>314.79000000000002</v>
      </c>
      <c r="H61" s="22">
        <v>343.62900000000002</v>
      </c>
      <c r="I61" s="22">
        <v>395.76100000000002</v>
      </c>
      <c r="J61" s="22">
        <v>466.53</v>
      </c>
      <c r="K61" s="22">
        <v>541.24400000000003</v>
      </c>
      <c r="L61" s="22">
        <v>627.69200000000001</v>
      </c>
      <c r="M61" s="22">
        <v>711.71799999999996</v>
      </c>
      <c r="N61" s="22">
        <v>808.25</v>
      </c>
      <c r="O61" s="22">
        <v>909.59</v>
      </c>
    </row>
    <row r="62" spans="1:15" ht="15" customHeight="1">
      <c r="A62" s="15"/>
      <c r="C62" s="15"/>
      <c r="D62" s="15" t="s">
        <v>24</v>
      </c>
      <c r="E62" s="17">
        <v>1.476</v>
      </c>
      <c r="F62" s="17">
        <v>1.256</v>
      </c>
      <c r="G62" s="17">
        <v>1.2410000000000001</v>
      </c>
      <c r="H62" s="17">
        <v>1.3120000000000001</v>
      </c>
      <c r="I62" s="17">
        <v>1.4610000000000001</v>
      </c>
      <c r="J62" s="17">
        <v>1.6639999999999999</v>
      </c>
      <c r="K62" s="17">
        <v>1.859</v>
      </c>
      <c r="L62" s="17">
        <v>2.0779999999999998</v>
      </c>
      <c r="M62" s="17">
        <v>2.2730000000000001</v>
      </c>
      <c r="N62" s="17">
        <v>2.4900000000000002</v>
      </c>
      <c r="O62" s="17">
        <v>2.7010000000000001</v>
      </c>
    </row>
    <row r="63" spans="1:15" ht="15" customHeight="1">
      <c r="A63" s="15"/>
      <c r="B63" s="1" t="s">
        <v>40</v>
      </c>
      <c r="C63" s="15"/>
      <c r="D63" s="15" t="s">
        <v>4</v>
      </c>
      <c r="E63" s="22">
        <v>-3003.1129999999998</v>
      </c>
      <c r="F63" s="22">
        <v>-1153.3240000000001</v>
      </c>
      <c r="G63" s="22">
        <v>-788.51700000000005</v>
      </c>
      <c r="H63" s="22">
        <v>-752.71400000000006</v>
      </c>
      <c r="I63" s="22">
        <v>-997.88199999999995</v>
      </c>
      <c r="J63" s="22">
        <v>-1048.7639999999999</v>
      </c>
      <c r="K63" s="22">
        <v>-1076.8140000000001</v>
      </c>
      <c r="L63" s="22">
        <v>-1395.211</v>
      </c>
      <c r="M63" s="22">
        <v>-1363.251</v>
      </c>
      <c r="N63" s="22">
        <v>-1661.461</v>
      </c>
      <c r="O63" s="22">
        <v>-1855.422</v>
      </c>
    </row>
    <row r="64" spans="1:15" ht="15" customHeight="1">
      <c r="A64" s="15"/>
      <c r="C64" s="15"/>
      <c r="D64" s="15" t="s">
        <v>24</v>
      </c>
      <c r="E64" s="17">
        <v>-13.406000000000001</v>
      </c>
      <c r="F64" s="17">
        <v>-4.7409999999999997</v>
      </c>
      <c r="G64" s="17">
        <v>-3.109</v>
      </c>
      <c r="H64" s="17">
        <v>-2.8730000000000002</v>
      </c>
      <c r="I64" s="17">
        <v>-3.6850000000000001</v>
      </c>
      <c r="J64" s="17">
        <v>-3.7410000000000001</v>
      </c>
      <c r="K64" s="17">
        <v>-3.7</v>
      </c>
      <c r="L64" s="17">
        <v>-4.62</v>
      </c>
      <c r="M64" s="17">
        <v>-4.3540000000000001</v>
      </c>
      <c r="N64" s="17">
        <v>-5.12</v>
      </c>
      <c r="O64" s="17">
        <v>-5.51</v>
      </c>
    </row>
    <row r="65" spans="1:15" ht="15" customHeight="1">
      <c r="A65" s="15"/>
      <c r="B65" s="1" t="s">
        <v>34</v>
      </c>
      <c r="C65" s="15"/>
      <c r="D65" s="15" t="s">
        <v>4</v>
      </c>
      <c r="E65" s="22">
        <v>23011.713</v>
      </c>
      <c r="F65" s="22">
        <v>24392.240000000002</v>
      </c>
      <c r="G65" s="22">
        <v>25155.826000000001</v>
      </c>
      <c r="H65" s="22">
        <v>25959.343000000001</v>
      </c>
      <c r="I65" s="22">
        <v>26966.646000000001</v>
      </c>
      <c r="J65" s="22">
        <v>28062.174999999999</v>
      </c>
      <c r="K65" s="22">
        <v>29184.952000000001</v>
      </c>
      <c r="L65" s="22">
        <v>30732.547999999999</v>
      </c>
      <c r="M65" s="22">
        <v>32118.764999999999</v>
      </c>
      <c r="N65" s="22">
        <v>33913.381000000001</v>
      </c>
      <c r="O65" s="22">
        <v>35826.538</v>
      </c>
    </row>
    <row r="66" spans="1:15" ht="15" customHeight="1">
      <c r="A66" s="15"/>
      <c r="C66" s="15"/>
      <c r="D66" s="15" t="s">
        <v>24</v>
      </c>
      <c r="E66" s="17">
        <v>102.727</v>
      </c>
      <c r="F66" s="17">
        <v>100.283</v>
      </c>
      <c r="G66" s="17">
        <v>99.209000000000003</v>
      </c>
      <c r="H66" s="17">
        <v>99.114999999999995</v>
      </c>
      <c r="I66" s="17">
        <v>99.593999999999994</v>
      </c>
      <c r="J66" s="17">
        <v>100.10299999999999</v>
      </c>
      <c r="K66" s="17">
        <v>100.28100000000001</v>
      </c>
      <c r="L66" s="17">
        <v>101.78</v>
      </c>
      <c r="M66" s="17">
        <v>102.599</v>
      </c>
      <c r="N66" s="17">
        <v>104.51300000000001</v>
      </c>
      <c r="O66" s="17">
        <v>106.405</v>
      </c>
    </row>
    <row r="67" spans="1:15" ht="15" customHeight="1">
      <c r="A67" s="15"/>
      <c r="C67" s="15"/>
      <c r="D67" s="15"/>
      <c r="E67" s="19"/>
      <c r="F67" s="19"/>
      <c r="G67" s="19"/>
      <c r="H67" s="19"/>
      <c r="I67" s="19"/>
      <c r="J67" s="19"/>
      <c r="K67" s="19"/>
      <c r="L67" s="19"/>
      <c r="M67" s="19"/>
      <c r="N67" s="19"/>
      <c r="O67" s="19"/>
    </row>
    <row r="68" spans="1:15" ht="15" customHeight="1">
      <c r="A68" s="16" t="s">
        <v>49</v>
      </c>
      <c r="C68" s="15"/>
      <c r="D68" s="15"/>
      <c r="E68" s="19"/>
      <c r="F68" s="19"/>
      <c r="G68" s="19"/>
      <c r="H68" s="19"/>
      <c r="I68" s="19"/>
      <c r="J68" s="19"/>
      <c r="K68" s="19"/>
      <c r="L68" s="19"/>
      <c r="M68" s="19"/>
      <c r="N68" s="19"/>
      <c r="O68" s="19"/>
    </row>
    <row r="69" spans="1:15" ht="15" customHeight="1">
      <c r="A69" s="65" t="s">
        <v>35</v>
      </c>
      <c r="B69" s="66"/>
      <c r="C69" s="66"/>
      <c r="D69" s="5" t="s">
        <v>4</v>
      </c>
      <c r="E69" s="23">
        <v>22400.65</v>
      </c>
      <c r="F69" s="23">
        <v>24323.279999999999</v>
      </c>
      <c r="G69" s="23">
        <v>25356.191999999999</v>
      </c>
      <c r="H69" s="23">
        <v>26191.084999999999</v>
      </c>
      <c r="I69" s="23">
        <v>27076.477999999999</v>
      </c>
      <c r="J69" s="23">
        <v>28033.294999999998</v>
      </c>
      <c r="K69" s="23">
        <v>29102.952000000001</v>
      </c>
      <c r="L69" s="23">
        <v>30194.918000000001</v>
      </c>
      <c r="M69" s="23">
        <v>31305.105</v>
      </c>
      <c r="N69" s="23">
        <v>32448.875</v>
      </c>
      <c r="O69" s="23">
        <v>33669.737999999998</v>
      </c>
    </row>
    <row r="70" spans="1:15" ht="15" customHeight="1">
      <c r="E70" s="7"/>
      <c r="F70" s="7"/>
      <c r="G70" s="7"/>
      <c r="H70" s="7"/>
      <c r="I70" s="7"/>
      <c r="J70" s="7"/>
      <c r="K70" s="7"/>
      <c r="L70" s="7"/>
      <c r="M70" s="7"/>
    </row>
    <row r="71" spans="1:15" ht="15" customHeight="1">
      <c r="A71" s="1" t="s">
        <v>27</v>
      </c>
      <c r="E71" s="7"/>
      <c r="F71" s="7"/>
      <c r="G71" s="7"/>
      <c r="H71" s="7"/>
      <c r="I71" s="7"/>
      <c r="J71" s="7"/>
      <c r="K71" s="7"/>
      <c r="L71" s="7"/>
      <c r="M71" s="7"/>
    </row>
    <row r="72" spans="1:15" ht="15" customHeight="1">
      <c r="A72" s="13"/>
      <c r="B72" s="13"/>
      <c r="C72" s="13"/>
      <c r="D72" s="13"/>
      <c r="E72" s="7"/>
      <c r="F72" s="7"/>
      <c r="G72" s="7"/>
      <c r="H72" s="7"/>
      <c r="I72" s="7"/>
      <c r="J72" s="7"/>
      <c r="K72" s="7"/>
      <c r="L72" s="7"/>
      <c r="M72" s="7"/>
      <c r="N72" s="13"/>
    </row>
    <row r="73" spans="1:15" ht="15" customHeight="1">
      <c r="A73" s="18" t="s">
        <v>79</v>
      </c>
      <c r="B73" s="18"/>
      <c r="C73" s="18"/>
      <c r="D73" s="18"/>
      <c r="E73" s="7"/>
      <c r="F73" s="7"/>
      <c r="G73" s="7"/>
      <c r="H73" s="7"/>
      <c r="I73" s="7"/>
      <c r="J73" s="7"/>
      <c r="K73" s="7"/>
      <c r="L73" s="7"/>
      <c r="M73" s="7"/>
    </row>
    <row r="74" spans="1:15" ht="15" customHeight="1">
      <c r="C74" s="9"/>
      <c r="E74" s="7"/>
      <c r="F74" s="7"/>
      <c r="G74" s="7"/>
      <c r="H74" s="7"/>
      <c r="I74" s="7"/>
      <c r="J74" s="7"/>
      <c r="K74" s="7"/>
      <c r="L74" s="7"/>
      <c r="M74" s="7"/>
    </row>
    <row r="75" spans="1:15" ht="16.5" customHeight="1">
      <c r="A75" s="1" t="s">
        <v>26</v>
      </c>
      <c r="C75" s="9"/>
      <c r="E75" s="10"/>
      <c r="F75" s="10"/>
      <c r="G75" s="10"/>
      <c r="H75" s="10"/>
      <c r="I75" s="10"/>
      <c r="J75" s="10"/>
      <c r="K75" s="10"/>
      <c r="L75" s="10"/>
      <c r="M75" s="10"/>
    </row>
    <row r="76" spans="1:15" ht="15" customHeight="1">
      <c r="A76" s="5"/>
      <c r="B76" s="11"/>
      <c r="C76" s="5"/>
      <c r="D76" s="5"/>
      <c r="E76" s="8"/>
      <c r="F76" s="8"/>
      <c r="G76" s="8"/>
      <c r="H76" s="8"/>
      <c r="I76" s="8"/>
      <c r="J76" s="8"/>
      <c r="K76" s="8"/>
      <c r="L76" s="8"/>
      <c r="M76" s="8"/>
      <c r="N76" s="5"/>
      <c r="O76" s="5"/>
    </row>
    <row r="77" spans="1:15" ht="15" customHeight="1">
      <c r="E77" s="7"/>
      <c r="F77" s="7"/>
      <c r="G77" s="7"/>
      <c r="H77" s="7"/>
      <c r="I77" s="7"/>
      <c r="J77" s="7"/>
      <c r="K77" s="7"/>
      <c r="L77" s="7"/>
      <c r="M77" s="7"/>
    </row>
    <row r="78" spans="1:15" ht="15" customHeight="1">
      <c r="A78" s="62" t="s">
        <v>28</v>
      </c>
      <c r="B78" s="62"/>
      <c r="C78" s="62"/>
      <c r="E78" s="7"/>
      <c r="F78" s="7"/>
      <c r="G78" s="7"/>
      <c r="H78" s="7"/>
      <c r="I78" s="7"/>
      <c r="J78" s="7"/>
      <c r="K78" s="7"/>
      <c r="L78" s="7"/>
      <c r="M78" s="7"/>
    </row>
    <row r="79" spans="1:15" ht="15" customHeight="1">
      <c r="E79" s="7"/>
      <c r="F79" s="7"/>
      <c r="G79" s="7"/>
      <c r="H79" s="7"/>
      <c r="I79" s="7"/>
      <c r="J79" s="7"/>
      <c r="K79" s="7"/>
      <c r="L79" s="7"/>
      <c r="M79" s="7"/>
    </row>
    <row r="80" spans="1:15" ht="15" customHeight="1">
      <c r="E80" s="7"/>
      <c r="F80" s="7"/>
      <c r="G80" s="7"/>
      <c r="H80" s="7"/>
      <c r="I80" s="7"/>
      <c r="J80" s="7"/>
      <c r="K80" s="7"/>
      <c r="L80" s="7"/>
      <c r="M80" s="7"/>
    </row>
    <row r="81" spans="5:13" ht="15" customHeight="1">
      <c r="E81" s="7"/>
      <c r="F81" s="7"/>
      <c r="G81" s="7"/>
      <c r="H81" s="7"/>
      <c r="I81" s="7"/>
      <c r="J81" s="7"/>
      <c r="K81" s="7"/>
      <c r="L81" s="7"/>
      <c r="M81" s="7"/>
    </row>
    <row r="84" spans="5:13" ht="15" customHeight="1">
      <c r="E84" s="13"/>
      <c r="F84" s="13"/>
      <c r="G84" s="13"/>
      <c r="H84" s="13"/>
      <c r="I84" s="13"/>
      <c r="J84" s="13"/>
      <c r="K84" s="13"/>
      <c r="L84" s="13"/>
      <c r="M84" s="13"/>
    </row>
  </sheetData>
  <mergeCells count="4">
    <mergeCell ref="A78:C78"/>
    <mergeCell ref="E6:O6"/>
    <mergeCell ref="E54:O54"/>
    <mergeCell ref="A69:C69"/>
  </mergeCells>
  <hyperlinks>
    <hyperlink ref="A78" location="Contents!A1" display="Back to Table of Contents" xr:uid="{04345CAF-2D08-4B78-B8F3-419D66F1EC2C}"/>
    <hyperlink ref="A2" r:id="rId1" xr:uid="{44F19C7D-8B5B-482F-A02D-E0BEBF5D9B3F}"/>
  </hyperlinks>
  <pageMargins left="0.75" right="0.75" top="1" bottom="1" header="0.5" footer="0.5"/>
  <pageSetup scale="2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6126-FF40-48BF-900B-485F357F7883}">
  <sheetPr>
    <pageSetUpPr fitToPage="1"/>
  </sheetPr>
  <dimension ref="A1:AA85"/>
  <sheetViews>
    <sheetView zoomScaleNormal="100" workbookViewId="0"/>
  </sheetViews>
  <sheetFormatPr defaultColWidth="9.08984375" defaultRowHeight="15" customHeight="1"/>
  <cols>
    <col min="1" max="2" width="2.6328125" style="1" customWidth="1"/>
    <col min="3" max="3" width="35.453125" style="1" customWidth="1"/>
    <col min="4" max="4" width="31.453125" style="1" customWidth="1"/>
    <col min="5" max="13" width="8.36328125" style="1" customWidth="1"/>
    <col min="14" max="14" width="9.453125" style="1" bestFit="1" customWidth="1"/>
    <col min="15" max="16" width="9.08984375" style="1"/>
    <col min="17" max="17" width="9.08984375" style="1" customWidth="1"/>
    <col min="18" max="16384" width="9.08984375" style="1"/>
  </cols>
  <sheetData>
    <row r="1" spans="1:27" ht="15" customHeight="1">
      <c r="A1" s="1" t="s">
        <v>41</v>
      </c>
    </row>
    <row r="2" spans="1:27" ht="15" customHeight="1">
      <c r="A2" s="20" t="s">
        <v>44</v>
      </c>
    </row>
    <row r="3" spans="1:27" ht="15" customHeight="1">
      <c r="A3" s="12"/>
    </row>
    <row r="5" spans="1:27" s="15" customFormat="1" ht="15" customHeight="1">
      <c r="A5" s="25" t="s">
        <v>77</v>
      </c>
      <c r="B5" s="25"/>
      <c r="C5" s="25"/>
      <c r="D5" s="25"/>
    </row>
    <row r="6" spans="1:27" ht="15" customHeight="1">
      <c r="E6" s="63" t="s">
        <v>42</v>
      </c>
      <c r="F6" s="63"/>
      <c r="G6" s="63"/>
      <c r="H6" s="63"/>
      <c r="I6" s="63"/>
      <c r="J6" s="63"/>
      <c r="K6" s="63"/>
      <c r="L6" s="63"/>
      <c r="M6" s="63"/>
      <c r="N6" s="63"/>
      <c r="O6" s="63"/>
    </row>
    <row r="7" spans="1:27" ht="15" customHeight="1">
      <c r="A7" s="5" t="s">
        <v>50</v>
      </c>
      <c r="B7" s="5"/>
      <c r="C7" s="5"/>
      <c r="D7" s="5" t="s">
        <v>0</v>
      </c>
      <c r="E7" s="6">
        <v>2021</v>
      </c>
      <c r="F7" s="6">
        <v>2022</v>
      </c>
      <c r="G7" s="6">
        <v>2023</v>
      </c>
      <c r="H7" s="6">
        <v>2024</v>
      </c>
      <c r="I7" s="6">
        <v>2025</v>
      </c>
      <c r="J7" s="6">
        <v>2026</v>
      </c>
      <c r="K7" s="6">
        <v>2027</v>
      </c>
      <c r="L7" s="6">
        <v>2028</v>
      </c>
      <c r="M7" s="6">
        <v>2029</v>
      </c>
      <c r="N7" s="6">
        <v>2030</v>
      </c>
      <c r="O7" s="6">
        <v>2031</v>
      </c>
    </row>
    <row r="8" spans="1:27" ht="15" customHeight="1">
      <c r="A8" s="3" t="s">
        <v>1</v>
      </c>
      <c r="E8" s="14"/>
      <c r="F8" s="14"/>
      <c r="G8" s="1" t="s">
        <v>2</v>
      </c>
      <c r="H8" s="1" t="s">
        <v>2</v>
      </c>
      <c r="I8" s="1" t="s">
        <v>2</v>
      </c>
      <c r="J8" s="1" t="s">
        <v>2</v>
      </c>
      <c r="K8" s="1" t="s">
        <v>2</v>
      </c>
      <c r="L8" s="1" t="s">
        <v>2</v>
      </c>
      <c r="M8" s="1" t="s">
        <v>2</v>
      </c>
    </row>
    <row r="9" spans="1:27" ht="15" customHeight="1">
      <c r="B9" s="18" t="s">
        <v>3</v>
      </c>
      <c r="D9" s="1" t="s">
        <v>4</v>
      </c>
      <c r="E9" s="22">
        <v>22997.5</v>
      </c>
      <c r="F9" s="22">
        <v>25124.5</v>
      </c>
      <c r="G9" s="22">
        <v>26609.74</v>
      </c>
      <c r="H9" s="22">
        <v>27887.21</v>
      </c>
      <c r="I9" s="22">
        <v>29136.12</v>
      </c>
      <c r="J9" s="22">
        <v>30429.74</v>
      </c>
      <c r="K9" s="22">
        <v>31739.61</v>
      </c>
      <c r="L9" s="22">
        <v>33109.4</v>
      </c>
      <c r="M9" s="22">
        <v>34517.800000000003</v>
      </c>
      <c r="N9" s="22">
        <v>35986.15</v>
      </c>
      <c r="O9" s="22">
        <v>37517</v>
      </c>
      <c r="Q9" s="59"/>
      <c r="R9" s="59"/>
      <c r="S9" s="59"/>
      <c r="T9" s="59"/>
      <c r="U9" s="59"/>
      <c r="V9" s="59"/>
      <c r="W9" s="59"/>
      <c r="X9" s="59"/>
      <c r="Y9" s="59"/>
      <c r="Z9" s="59"/>
      <c r="AA9" s="59"/>
    </row>
    <row r="10" spans="1:27" ht="15" customHeight="1">
      <c r="B10" s="18"/>
      <c r="D10" s="1" t="s">
        <v>5</v>
      </c>
      <c r="E10" s="17">
        <v>10.07</v>
      </c>
      <c r="F10" s="17">
        <v>9.25</v>
      </c>
      <c r="G10" s="17">
        <v>5.91</v>
      </c>
      <c r="H10" s="17">
        <v>4.8</v>
      </c>
      <c r="I10" s="17">
        <v>4.4800000000000004</v>
      </c>
      <c r="J10" s="17">
        <v>4.4400000000000004</v>
      </c>
      <c r="K10" s="17">
        <v>4.3</v>
      </c>
      <c r="L10" s="17">
        <v>4.32</v>
      </c>
      <c r="M10" s="17">
        <v>4.25</v>
      </c>
      <c r="N10" s="17">
        <v>4.25</v>
      </c>
      <c r="O10" s="17">
        <v>4.25</v>
      </c>
      <c r="Q10" s="59"/>
      <c r="R10" s="59"/>
      <c r="S10" s="59"/>
      <c r="T10" s="59"/>
      <c r="U10" s="59"/>
      <c r="V10" s="59"/>
      <c r="W10" s="59"/>
      <c r="X10" s="59"/>
      <c r="Y10" s="59"/>
      <c r="Z10" s="59"/>
      <c r="AA10" s="59"/>
    </row>
    <row r="11" spans="1:27" ht="15" customHeight="1">
      <c r="B11" s="18" t="s">
        <v>6</v>
      </c>
      <c r="D11" s="1" t="s">
        <v>4</v>
      </c>
      <c r="E11" s="22">
        <v>23249.040000000001</v>
      </c>
      <c r="F11" s="22">
        <v>25402.61</v>
      </c>
      <c r="G11" s="22">
        <v>26889.23</v>
      </c>
      <c r="H11" s="22">
        <v>28172.78</v>
      </c>
      <c r="I11" s="22">
        <v>29389.9</v>
      </c>
      <c r="J11" s="22">
        <v>30603.040000000001</v>
      </c>
      <c r="K11" s="22">
        <v>31819.56</v>
      </c>
      <c r="L11" s="22">
        <v>33110.339999999997</v>
      </c>
      <c r="M11" s="22">
        <v>34419.74</v>
      </c>
      <c r="N11" s="22">
        <v>35784.19</v>
      </c>
      <c r="O11" s="22">
        <v>37212.35</v>
      </c>
      <c r="Q11" s="59"/>
      <c r="R11" s="59"/>
      <c r="S11" s="59"/>
      <c r="T11" s="59"/>
      <c r="U11" s="59"/>
      <c r="V11" s="59"/>
      <c r="W11" s="59"/>
      <c r="X11" s="59"/>
      <c r="Y11" s="59"/>
      <c r="Z11" s="59"/>
      <c r="AA11" s="59"/>
    </row>
    <row r="12" spans="1:27" ht="15" customHeight="1">
      <c r="B12" s="18"/>
      <c r="D12" s="1" t="s">
        <v>5</v>
      </c>
      <c r="E12" s="17">
        <v>10.1</v>
      </c>
      <c r="F12" s="17">
        <v>9.26</v>
      </c>
      <c r="G12" s="17">
        <v>5.85</v>
      </c>
      <c r="H12" s="17">
        <v>4.7699999999999996</v>
      </c>
      <c r="I12" s="17">
        <v>4.32</v>
      </c>
      <c r="J12" s="17">
        <v>4.13</v>
      </c>
      <c r="K12" s="17">
        <v>3.98</v>
      </c>
      <c r="L12" s="17">
        <v>4.0599999999999996</v>
      </c>
      <c r="M12" s="17">
        <v>3.95</v>
      </c>
      <c r="N12" s="17">
        <v>3.96</v>
      </c>
      <c r="O12" s="17">
        <v>3.99</v>
      </c>
      <c r="Q12" s="59"/>
      <c r="R12" s="59"/>
      <c r="S12" s="59"/>
      <c r="T12" s="59"/>
      <c r="U12" s="59"/>
      <c r="V12" s="59"/>
      <c r="W12" s="59"/>
      <c r="X12" s="59"/>
      <c r="Y12" s="59"/>
      <c r="Z12" s="59"/>
      <c r="AA12" s="59"/>
    </row>
    <row r="13" spans="1:27" ht="15" customHeight="1">
      <c r="B13" s="18" t="s">
        <v>45</v>
      </c>
      <c r="D13" s="1" t="s">
        <v>7</v>
      </c>
      <c r="E13" s="22">
        <v>19428.38</v>
      </c>
      <c r="F13" s="22">
        <v>20156.939999999999</v>
      </c>
      <c r="G13" s="22">
        <v>20677.66</v>
      </c>
      <c r="H13" s="22">
        <v>21119.33</v>
      </c>
      <c r="I13" s="22">
        <v>21531.16</v>
      </c>
      <c r="J13" s="22">
        <v>21953.71</v>
      </c>
      <c r="K13" s="22">
        <v>22370.83</v>
      </c>
      <c r="L13" s="22">
        <v>22802.69</v>
      </c>
      <c r="M13" s="22">
        <v>23235.94</v>
      </c>
      <c r="N13" s="22">
        <v>23677.42</v>
      </c>
      <c r="O13" s="22">
        <v>24127.29</v>
      </c>
      <c r="Q13" s="59"/>
      <c r="R13" s="59"/>
      <c r="S13" s="59"/>
      <c r="T13" s="59"/>
      <c r="U13" s="59"/>
      <c r="V13" s="59"/>
      <c r="W13" s="59"/>
      <c r="X13" s="59"/>
      <c r="Y13" s="59"/>
      <c r="Z13" s="59"/>
      <c r="AA13" s="59"/>
    </row>
    <row r="14" spans="1:27" ht="15" customHeight="1">
      <c r="B14" s="18"/>
      <c r="D14" s="1" t="s">
        <v>5</v>
      </c>
      <c r="E14" s="17">
        <v>5.68</v>
      </c>
      <c r="F14" s="17">
        <v>3.75</v>
      </c>
      <c r="G14" s="17">
        <v>2.58</v>
      </c>
      <c r="H14" s="17">
        <v>2.14</v>
      </c>
      <c r="I14" s="17">
        <v>1.95</v>
      </c>
      <c r="J14" s="17">
        <v>1.96</v>
      </c>
      <c r="K14" s="17">
        <v>1.9</v>
      </c>
      <c r="L14" s="17">
        <v>1.93</v>
      </c>
      <c r="M14" s="17">
        <v>1.9</v>
      </c>
      <c r="N14" s="17">
        <v>1.9</v>
      </c>
      <c r="O14" s="17">
        <v>1.9</v>
      </c>
      <c r="Q14" s="59"/>
      <c r="R14" s="59"/>
      <c r="S14" s="59"/>
      <c r="T14" s="59"/>
      <c r="U14" s="59"/>
      <c r="V14" s="59"/>
      <c r="W14" s="59"/>
      <c r="X14" s="59"/>
      <c r="Y14" s="59"/>
      <c r="Z14" s="59"/>
      <c r="AA14" s="59"/>
    </row>
    <row r="15" spans="1:27" ht="15" customHeight="1">
      <c r="E15" s="17"/>
      <c r="F15" s="17"/>
      <c r="G15" s="17"/>
      <c r="H15" s="17"/>
      <c r="I15" s="17"/>
      <c r="J15" s="17"/>
      <c r="K15" s="17"/>
      <c r="L15" s="17"/>
      <c r="M15" s="17"/>
      <c r="N15" s="17"/>
      <c r="O15" s="17"/>
    </row>
    <row r="16" spans="1:27" ht="15.75" customHeight="1">
      <c r="A16" s="3" t="s">
        <v>46</v>
      </c>
      <c r="E16" s="17"/>
      <c r="F16" s="17"/>
      <c r="G16" s="17"/>
      <c r="H16" s="17"/>
      <c r="I16" s="17"/>
      <c r="J16" s="17"/>
      <c r="K16" s="17"/>
      <c r="L16" s="17"/>
      <c r="M16" s="17"/>
      <c r="N16" s="21"/>
      <c r="O16" s="21"/>
    </row>
    <row r="17" spans="1:27" ht="15" customHeight="1">
      <c r="A17" s="3"/>
      <c r="B17" s="18" t="s">
        <v>8</v>
      </c>
      <c r="D17" s="1" t="s">
        <v>4</v>
      </c>
      <c r="E17" s="22">
        <v>23408.62</v>
      </c>
      <c r="F17" s="22">
        <v>25119.65</v>
      </c>
      <c r="G17" s="22">
        <v>26428</v>
      </c>
      <c r="H17" s="22">
        <v>27644.74</v>
      </c>
      <c r="I17" s="22">
        <v>28886.99</v>
      </c>
      <c r="J17" s="22">
        <v>30165.61</v>
      </c>
      <c r="K17" s="22">
        <v>31483.88</v>
      </c>
      <c r="L17" s="22">
        <v>32859.01</v>
      </c>
      <c r="M17" s="22">
        <v>34287.72</v>
      </c>
      <c r="N17" s="22">
        <v>35768.959999999999</v>
      </c>
      <c r="O17" s="22">
        <v>37300.160000000003</v>
      </c>
      <c r="Q17" s="59"/>
      <c r="R17" s="59"/>
      <c r="S17" s="59"/>
      <c r="T17" s="59"/>
      <c r="U17" s="59"/>
      <c r="V17" s="59"/>
      <c r="W17" s="59"/>
      <c r="X17" s="59"/>
      <c r="Y17" s="59"/>
      <c r="Z17" s="59"/>
      <c r="AA17" s="59"/>
    </row>
    <row r="18" spans="1:27" ht="15" customHeight="1">
      <c r="A18" s="3"/>
      <c r="B18" s="18"/>
      <c r="D18" s="1" t="s">
        <v>5</v>
      </c>
      <c r="E18" s="17">
        <v>5.98</v>
      </c>
      <c r="F18" s="17">
        <v>7.31</v>
      </c>
      <c r="G18" s="17">
        <v>5.21</v>
      </c>
      <c r="H18" s="17">
        <v>4.5999999999999996</v>
      </c>
      <c r="I18" s="17">
        <v>4.49</v>
      </c>
      <c r="J18" s="17">
        <v>4.43</v>
      </c>
      <c r="K18" s="17">
        <v>4.37</v>
      </c>
      <c r="L18" s="17">
        <v>4.37</v>
      </c>
      <c r="M18" s="17">
        <v>4.3499999999999996</v>
      </c>
      <c r="N18" s="17">
        <v>4.32</v>
      </c>
      <c r="O18" s="17">
        <v>4.28</v>
      </c>
      <c r="Q18" s="59"/>
      <c r="R18" s="59"/>
      <c r="S18" s="59"/>
      <c r="T18" s="59"/>
      <c r="U18" s="59"/>
      <c r="V18" s="59"/>
      <c r="W18" s="59"/>
      <c r="X18" s="59"/>
      <c r="Y18" s="59"/>
      <c r="Z18" s="59"/>
      <c r="AA18" s="59"/>
    </row>
    <row r="19" spans="1:27" ht="15" customHeight="1">
      <c r="A19" s="3"/>
      <c r="B19" s="18" t="s">
        <v>9</v>
      </c>
      <c r="D19" s="1" t="s">
        <v>7</v>
      </c>
      <c r="E19" s="22">
        <v>19778.650000000001</v>
      </c>
      <c r="F19" s="22">
        <v>20153.990000000002</v>
      </c>
      <c r="G19" s="22">
        <v>20536.57</v>
      </c>
      <c r="H19" s="22">
        <v>20935.72</v>
      </c>
      <c r="I19" s="22">
        <v>21347.09</v>
      </c>
      <c r="J19" s="22">
        <v>21763.16</v>
      </c>
      <c r="K19" s="22">
        <v>22190.54</v>
      </c>
      <c r="L19" s="22">
        <v>22630.22</v>
      </c>
      <c r="M19" s="22">
        <v>23081.01</v>
      </c>
      <c r="N19" s="22">
        <v>23534.5</v>
      </c>
      <c r="O19" s="22">
        <v>23987.85</v>
      </c>
      <c r="Q19" s="59"/>
      <c r="R19" s="59"/>
      <c r="S19" s="59"/>
      <c r="T19" s="59"/>
      <c r="U19" s="59"/>
      <c r="V19" s="59"/>
      <c r="W19" s="59"/>
      <c r="X19" s="59"/>
      <c r="Y19" s="59"/>
      <c r="Z19" s="59"/>
      <c r="AA19" s="59"/>
    </row>
    <row r="20" spans="1:27" ht="15" customHeight="1">
      <c r="A20" s="3"/>
      <c r="D20" s="1" t="s">
        <v>5</v>
      </c>
      <c r="E20" s="17">
        <v>1.75</v>
      </c>
      <c r="F20" s="17">
        <v>1.9</v>
      </c>
      <c r="G20" s="17">
        <v>1.9</v>
      </c>
      <c r="H20" s="17">
        <v>1.94</v>
      </c>
      <c r="I20" s="17">
        <v>1.96</v>
      </c>
      <c r="J20" s="17">
        <v>1.95</v>
      </c>
      <c r="K20" s="17">
        <v>1.96</v>
      </c>
      <c r="L20" s="17">
        <v>1.98</v>
      </c>
      <c r="M20" s="17">
        <v>1.99</v>
      </c>
      <c r="N20" s="17">
        <v>1.96</v>
      </c>
      <c r="O20" s="17">
        <v>1.93</v>
      </c>
      <c r="Q20" s="59"/>
      <c r="R20" s="59"/>
      <c r="S20" s="59"/>
      <c r="T20" s="59"/>
      <c r="U20" s="59"/>
      <c r="V20" s="59"/>
      <c r="W20" s="59"/>
      <c r="X20" s="59"/>
      <c r="Y20" s="59"/>
      <c r="Z20" s="59"/>
      <c r="AA20" s="59"/>
    </row>
    <row r="21" spans="1:27" ht="15" customHeight="1">
      <c r="E21" s="17"/>
      <c r="F21" s="17"/>
      <c r="G21" s="17"/>
      <c r="H21" s="17"/>
      <c r="I21" s="17"/>
      <c r="J21" s="17"/>
      <c r="K21" s="17"/>
      <c r="L21" s="17"/>
      <c r="M21" s="17"/>
      <c r="N21" s="17"/>
      <c r="O21" s="17"/>
    </row>
    <row r="22" spans="1:27" ht="15" customHeight="1">
      <c r="A22" s="3" t="s">
        <v>13</v>
      </c>
      <c r="E22" s="17"/>
      <c r="F22" s="17"/>
      <c r="G22" s="17"/>
      <c r="H22" s="17"/>
      <c r="I22" s="17"/>
      <c r="J22" s="17"/>
      <c r="K22" s="17"/>
      <c r="L22" s="17"/>
      <c r="M22" s="17"/>
      <c r="N22" s="17"/>
      <c r="O22" s="17"/>
    </row>
    <row r="23" spans="1:27" ht="15" customHeight="1">
      <c r="B23" s="18" t="s">
        <v>16</v>
      </c>
      <c r="D23" s="1" t="s">
        <v>12</v>
      </c>
      <c r="E23" s="17">
        <v>118.49</v>
      </c>
      <c r="F23" s="17">
        <v>124.63</v>
      </c>
      <c r="G23" s="17">
        <v>128.68</v>
      </c>
      <c r="H23" s="17">
        <v>132.04</v>
      </c>
      <c r="I23" s="17">
        <v>135.32</v>
      </c>
      <c r="J23" s="17">
        <v>138.6</v>
      </c>
      <c r="K23" s="17">
        <v>141.87</v>
      </c>
      <c r="L23" s="17">
        <v>145.19</v>
      </c>
      <c r="M23" s="17">
        <v>148.55000000000001</v>
      </c>
      <c r="N23" s="17">
        <v>151.97999999999999</v>
      </c>
      <c r="O23" s="17">
        <v>155.49</v>
      </c>
      <c r="Q23" s="59"/>
      <c r="R23" s="59"/>
      <c r="S23" s="59"/>
      <c r="T23" s="59"/>
      <c r="U23" s="59"/>
      <c r="V23" s="59"/>
      <c r="W23" s="59"/>
      <c r="X23" s="59"/>
      <c r="Y23" s="59"/>
      <c r="Z23" s="59"/>
      <c r="AA23" s="59"/>
    </row>
    <row r="24" spans="1:27" ht="15" customHeight="1">
      <c r="B24" s="18"/>
      <c r="D24" s="1" t="s">
        <v>5</v>
      </c>
      <c r="E24" s="17">
        <v>4.18</v>
      </c>
      <c r="F24" s="17">
        <v>5.18</v>
      </c>
      <c r="G24" s="17">
        <v>3.25</v>
      </c>
      <c r="H24" s="17">
        <v>2.61</v>
      </c>
      <c r="I24" s="17">
        <v>2.48</v>
      </c>
      <c r="J24" s="17">
        <v>2.4300000000000002</v>
      </c>
      <c r="K24" s="17">
        <v>2.36</v>
      </c>
      <c r="L24" s="17">
        <v>2.34</v>
      </c>
      <c r="M24" s="17">
        <v>2.31</v>
      </c>
      <c r="N24" s="17">
        <v>2.31</v>
      </c>
      <c r="O24" s="17">
        <v>2.31</v>
      </c>
      <c r="Q24" s="59"/>
      <c r="R24" s="59"/>
      <c r="S24" s="59"/>
      <c r="T24" s="59"/>
      <c r="U24" s="59"/>
      <c r="V24" s="59"/>
      <c r="W24" s="59"/>
      <c r="X24" s="59"/>
      <c r="Y24" s="59"/>
      <c r="Z24" s="59"/>
      <c r="AA24" s="59"/>
    </row>
    <row r="25" spans="1:27" ht="15" customHeight="1">
      <c r="B25" s="18" t="s">
        <v>36</v>
      </c>
      <c r="D25" s="1" t="s">
        <v>14</v>
      </c>
      <c r="E25" s="17">
        <v>270.97000000000003</v>
      </c>
      <c r="F25" s="17">
        <v>288.39999999999998</v>
      </c>
      <c r="G25" s="17">
        <v>296.66000000000003</v>
      </c>
      <c r="H25" s="17">
        <v>304.44</v>
      </c>
      <c r="I25" s="17">
        <v>312.17</v>
      </c>
      <c r="J25" s="17">
        <v>319.79000000000002</v>
      </c>
      <c r="K25" s="17">
        <v>327.56</v>
      </c>
      <c r="L25" s="17">
        <v>335.62</v>
      </c>
      <c r="M25" s="17">
        <v>343.77</v>
      </c>
      <c r="N25" s="17">
        <v>352.13</v>
      </c>
      <c r="O25" s="17">
        <v>360.68</v>
      </c>
      <c r="Q25" s="59"/>
      <c r="R25" s="59"/>
      <c r="S25" s="59"/>
      <c r="T25" s="59"/>
      <c r="U25" s="59"/>
      <c r="V25" s="59"/>
      <c r="W25" s="59"/>
      <c r="X25" s="59"/>
      <c r="Y25" s="59"/>
      <c r="Z25" s="59"/>
      <c r="AA25" s="59"/>
    </row>
    <row r="26" spans="1:27" ht="15" customHeight="1">
      <c r="B26" s="18"/>
      <c r="D26" s="1" t="s">
        <v>5</v>
      </c>
      <c r="E26" s="17">
        <v>4.6900000000000004</v>
      </c>
      <c r="F26" s="17">
        <v>6.43</v>
      </c>
      <c r="G26" s="17">
        <v>2.87</v>
      </c>
      <c r="H26" s="17">
        <v>2.62</v>
      </c>
      <c r="I26" s="17">
        <v>2.54</v>
      </c>
      <c r="J26" s="17">
        <v>2.44</v>
      </c>
      <c r="K26" s="17">
        <v>2.4300000000000002</v>
      </c>
      <c r="L26" s="17">
        <v>2.46</v>
      </c>
      <c r="M26" s="17">
        <v>2.4300000000000002</v>
      </c>
      <c r="N26" s="17">
        <v>2.4300000000000002</v>
      </c>
      <c r="O26" s="17">
        <v>2.4300000000000002</v>
      </c>
      <c r="Q26" s="59"/>
      <c r="R26" s="59"/>
      <c r="S26" s="59"/>
      <c r="T26" s="59"/>
      <c r="U26" s="59"/>
      <c r="V26" s="59"/>
      <c r="W26" s="59"/>
      <c r="X26" s="59"/>
      <c r="Y26" s="59"/>
      <c r="Z26" s="59"/>
      <c r="AA26" s="59"/>
    </row>
    <row r="27" spans="1:27" ht="15" customHeight="1">
      <c r="B27" s="18" t="s">
        <v>30</v>
      </c>
      <c r="D27" s="1" t="s">
        <v>14</v>
      </c>
      <c r="E27" s="17">
        <v>258.89</v>
      </c>
      <c r="F27" s="17">
        <v>276.85000000000002</v>
      </c>
      <c r="G27" s="17">
        <v>285.98</v>
      </c>
      <c r="H27" s="17">
        <v>291.97000000000003</v>
      </c>
      <c r="I27" s="17">
        <v>298.31</v>
      </c>
      <c r="J27" s="17">
        <v>305.14999999999998</v>
      </c>
      <c r="K27" s="17">
        <v>311.7</v>
      </c>
      <c r="L27" s="17">
        <v>318.5</v>
      </c>
      <c r="M27" s="17">
        <v>325.79000000000002</v>
      </c>
      <c r="N27" s="17">
        <v>333.48</v>
      </c>
      <c r="O27" s="17">
        <v>341.05</v>
      </c>
      <c r="Q27" s="59"/>
      <c r="R27" s="59"/>
      <c r="S27" s="59"/>
      <c r="T27" s="59"/>
      <c r="U27" s="59"/>
      <c r="V27" s="59"/>
      <c r="W27" s="59"/>
      <c r="X27" s="59"/>
      <c r="Y27" s="59"/>
      <c r="Z27" s="59"/>
      <c r="AA27" s="59"/>
    </row>
    <row r="28" spans="1:27" ht="15" customHeight="1">
      <c r="B28" s="18"/>
      <c r="D28" s="1" t="s">
        <v>5</v>
      </c>
      <c r="E28" s="17">
        <v>3.46</v>
      </c>
      <c r="F28" s="17">
        <v>6.94</v>
      </c>
      <c r="G28" s="17">
        <v>3.3</v>
      </c>
      <c r="H28" s="17">
        <v>2.09</v>
      </c>
      <c r="I28" s="17">
        <v>2.17</v>
      </c>
      <c r="J28" s="17">
        <v>2.2999999999999998</v>
      </c>
      <c r="K28" s="17">
        <v>2.15</v>
      </c>
      <c r="L28" s="17">
        <v>2.1800000000000002</v>
      </c>
      <c r="M28" s="17">
        <v>2.29</v>
      </c>
      <c r="N28" s="17">
        <v>2.36</v>
      </c>
      <c r="O28" s="17">
        <v>2.27</v>
      </c>
      <c r="Q28" s="59"/>
      <c r="R28" s="59"/>
      <c r="S28" s="59"/>
      <c r="T28" s="59"/>
      <c r="U28" s="59"/>
      <c r="V28" s="59"/>
      <c r="W28" s="59"/>
      <c r="X28" s="59"/>
      <c r="Y28" s="59"/>
      <c r="Z28" s="59"/>
      <c r="AA28" s="59"/>
    </row>
    <row r="29" spans="1:27" ht="15" customHeight="1">
      <c r="B29" s="18" t="s">
        <v>29</v>
      </c>
      <c r="D29" s="1" t="s">
        <v>15</v>
      </c>
      <c r="E29" s="17">
        <v>525.28</v>
      </c>
      <c r="F29" s="17">
        <v>548.41999999999996</v>
      </c>
      <c r="G29" s="17">
        <v>576.28</v>
      </c>
      <c r="H29" s="17">
        <v>604.11</v>
      </c>
      <c r="I29" s="17">
        <v>631.86</v>
      </c>
      <c r="J29" s="17">
        <v>659.78</v>
      </c>
      <c r="K29" s="17">
        <v>688.98</v>
      </c>
      <c r="L29" s="17">
        <v>718.8</v>
      </c>
      <c r="M29" s="17">
        <v>750.24</v>
      </c>
      <c r="N29" s="17">
        <v>783.19</v>
      </c>
      <c r="O29" s="17">
        <v>817.68</v>
      </c>
      <c r="Q29" s="59"/>
      <c r="R29" s="59"/>
      <c r="S29" s="59"/>
      <c r="T29" s="59"/>
      <c r="U29" s="59"/>
      <c r="V29" s="59"/>
      <c r="W29" s="59"/>
      <c r="X29" s="59"/>
      <c r="Y29" s="59"/>
      <c r="Z29" s="59"/>
      <c r="AA29" s="59"/>
    </row>
    <row r="30" spans="1:27" ht="15" customHeight="1">
      <c r="B30" s="18"/>
      <c r="D30" s="1" t="s">
        <v>5</v>
      </c>
      <c r="E30" s="17">
        <v>1.23</v>
      </c>
      <c r="F30" s="17">
        <v>4.41</v>
      </c>
      <c r="G30" s="17">
        <v>5.08</v>
      </c>
      <c r="H30" s="17">
        <v>4.83</v>
      </c>
      <c r="I30" s="17">
        <v>4.59</v>
      </c>
      <c r="J30" s="17">
        <v>4.42</v>
      </c>
      <c r="K30" s="17">
        <v>4.43</v>
      </c>
      <c r="L30" s="17">
        <v>4.33</v>
      </c>
      <c r="M30" s="17">
        <v>4.37</v>
      </c>
      <c r="N30" s="17">
        <v>4.3899999999999997</v>
      </c>
      <c r="O30" s="17">
        <v>4.4000000000000004</v>
      </c>
      <c r="Q30" s="59"/>
      <c r="R30" s="59"/>
      <c r="S30" s="59"/>
      <c r="T30" s="59"/>
      <c r="U30" s="59"/>
      <c r="V30" s="59"/>
      <c r="W30" s="59"/>
      <c r="X30" s="59"/>
      <c r="Y30" s="59"/>
      <c r="Z30" s="59"/>
      <c r="AA30" s="59"/>
    </row>
    <row r="31" spans="1:27" ht="15" customHeight="1">
      <c r="E31" s="17"/>
      <c r="F31" s="17"/>
      <c r="G31" s="17"/>
      <c r="H31" s="17"/>
      <c r="I31" s="17"/>
      <c r="J31" s="17"/>
      <c r="K31" s="17"/>
      <c r="L31" s="17"/>
      <c r="M31" s="17"/>
      <c r="N31" s="17"/>
      <c r="O31" s="17"/>
    </row>
    <row r="32" spans="1:27" ht="15" customHeight="1">
      <c r="A32" s="3" t="s">
        <v>17</v>
      </c>
      <c r="E32" s="17"/>
      <c r="F32" s="17"/>
      <c r="G32" s="17"/>
      <c r="H32" s="17"/>
      <c r="I32" s="17"/>
      <c r="J32" s="17"/>
      <c r="K32" s="17"/>
      <c r="L32" s="17"/>
      <c r="M32" s="17"/>
      <c r="N32" s="17"/>
      <c r="O32" s="17"/>
    </row>
    <row r="33" spans="1:27" ht="15" customHeight="1">
      <c r="B33" s="18" t="s">
        <v>18</v>
      </c>
      <c r="D33" s="1" t="s">
        <v>11</v>
      </c>
      <c r="E33" s="17">
        <v>5.36</v>
      </c>
      <c r="F33" s="17">
        <v>3.62</v>
      </c>
      <c r="G33" s="17">
        <v>3.3</v>
      </c>
      <c r="H33" s="17">
        <v>3.62</v>
      </c>
      <c r="I33" s="17">
        <v>3.74</v>
      </c>
      <c r="J33" s="17">
        <v>3.79</v>
      </c>
      <c r="K33" s="17">
        <v>3.82</v>
      </c>
      <c r="L33" s="17">
        <v>3.83</v>
      </c>
      <c r="M33" s="17">
        <v>3.98</v>
      </c>
      <c r="N33" s="17">
        <v>3.98</v>
      </c>
      <c r="O33" s="17">
        <v>3.98</v>
      </c>
      <c r="Q33" s="59"/>
      <c r="R33" s="59"/>
      <c r="S33" s="59"/>
      <c r="T33" s="59"/>
      <c r="U33" s="59"/>
      <c r="V33" s="59"/>
      <c r="W33" s="59"/>
      <c r="X33" s="59"/>
      <c r="Y33" s="59"/>
      <c r="Z33" s="59"/>
      <c r="AA33" s="59"/>
    </row>
    <row r="34" spans="1:27" ht="15" customHeight="1">
      <c r="B34" s="1" t="s">
        <v>19</v>
      </c>
      <c r="D34" s="1" t="s">
        <v>10</v>
      </c>
      <c r="E34" s="19">
        <v>161.19999999999999</v>
      </c>
      <c r="F34" s="19">
        <v>163.99</v>
      </c>
      <c r="G34" s="19">
        <v>166.64</v>
      </c>
      <c r="H34" s="19">
        <v>167.53</v>
      </c>
      <c r="I34" s="19">
        <v>168.19</v>
      </c>
      <c r="J34" s="19">
        <v>168.97</v>
      </c>
      <c r="K34" s="19">
        <v>169.78</v>
      </c>
      <c r="L34" s="19">
        <v>170.61</v>
      </c>
      <c r="M34" s="19">
        <v>171.4</v>
      </c>
      <c r="N34" s="19">
        <v>172.27</v>
      </c>
      <c r="O34" s="19">
        <v>173.1</v>
      </c>
      <c r="Q34" s="59"/>
      <c r="R34" s="59"/>
      <c r="S34" s="59"/>
      <c r="T34" s="59"/>
      <c r="U34" s="59"/>
      <c r="V34" s="59"/>
      <c r="W34" s="59"/>
      <c r="X34" s="59"/>
      <c r="Y34" s="59"/>
      <c r="Z34" s="59"/>
      <c r="AA34" s="59"/>
    </row>
    <row r="35" spans="1:27" ht="15" customHeight="1">
      <c r="D35" s="18" t="s">
        <v>5</v>
      </c>
      <c r="E35" s="17">
        <v>0.28000000000000003</v>
      </c>
      <c r="F35" s="17">
        <v>1.73</v>
      </c>
      <c r="G35" s="17">
        <v>1.61</v>
      </c>
      <c r="H35" s="17">
        <v>0.54</v>
      </c>
      <c r="I35" s="17">
        <v>0.4</v>
      </c>
      <c r="J35" s="17">
        <v>0.46</v>
      </c>
      <c r="K35" s="17">
        <v>0.48</v>
      </c>
      <c r="L35" s="17">
        <v>0.49</v>
      </c>
      <c r="M35" s="17">
        <v>0.46</v>
      </c>
      <c r="N35" s="17">
        <v>0.51</v>
      </c>
      <c r="O35" s="17">
        <v>0.48</v>
      </c>
      <c r="Q35" s="59"/>
      <c r="R35" s="59"/>
      <c r="S35" s="59"/>
      <c r="T35" s="59"/>
      <c r="U35" s="59"/>
      <c r="V35" s="59"/>
      <c r="W35" s="59"/>
      <c r="X35" s="59"/>
      <c r="Y35" s="59"/>
      <c r="Z35" s="59"/>
      <c r="AA35" s="59"/>
    </row>
    <row r="36" spans="1:27" ht="15" customHeight="1">
      <c r="B36" s="1" t="s">
        <v>47</v>
      </c>
      <c r="D36" s="1" t="s">
        <v>10</v>
      </c>
      <c r="E36" s="19">
        <v>146.1</v>
      </c>
      <c r="F36" s="19">
        <v>150.86000000000001</v>
      </c>
      <c r="G36" s="19">
        <v>152.65</v>
      </c>
      <c r="H36" s="19">
        <v>153</v>
      </c>
      <c r="I36" s="19">
        <v>153.87</v>
      </c>
      <c r="J36" s="19">
        <v>155.26</v>
      </c>
      <c r="K36" s="19">
        <v>156.74</v>
      </c>
      <c r="L36" s="19">
        <v>158.15</v>
      </c>
      <c r="M36" s="19">
        <v>159.27000000000001</v>
      </c>
      <c r="N36" s="19">
        <v>160.51</v>
      </c>
      <c r="O36" s="19">
        <v>161.76</v>
      </c>
      <c r="Q36" s="59"/>
      <c r="R36" s="59"/>
      <c r="S36" s="59"/>
      <c r="T36" s="59"/>
      <c r="U36" s="59"/>
      <c r="V36" s="59"/>
      <c r="W36" s="59"/>
      <c r="X36" s="59"/>
      <c r="Y36" s="59"/>
      <c r="Z36" s="59"/>
      <c r="AA36" s="59"/>
    </row>
    <row r="37" spans="1:27" ht="15" customHeight="1">
      <c r="D37" s="1" t="s">
        <v>5</v>
      </c>
      <c r="E37" s="17">
        <v>2.78</v>
      </c>
      <c r="F37" s="17">
        <v>3.26</v>
      </c>
      <c r="G37" s="17">
        <v>1.19</v>
      </c>
      <c r="H37" s="17">
        <v>0.23</v>
      </c>
      <c r="I37" s="17">
        <v>0.56999999999999995</v>
      </c>
      <c r="J37" s="17">
        <v>0.9</v>
      </c>
      <c r="K37" s="17">
        <v>0.95</v>
      </c>
      <c r="L37" s="17">
        <v>0.9</v>
      </c>
      <c r="M37" s="17">
        <v>0.7</v>
      </c>
      <c r="N37" s="17">
        <v>0.78</v>
      </c>
      <c r="O37" s="17">
        <v>0.78</v>
      </c>
      <c r="Q37" s="59"/>
      <c r="R37" s="59"/>
      <c r="S37" s="59"/>
      <c r="T37" s="59"/>
      <c r="U37" s="59"/>
      <c r="V37" s="59"/>
      <c r="W37" s="59"/>
      <c r="X37" s="59"/>
      <c r="Y37" s="59"/>
      <c r="Z37" s="59"/>
      <c r="AA37" s="59"/>
    </row>
    <row r="38" spans="1:27" ht="15" customHeight="1">
      <c r="E38" s="17"/>
      <c r="F38" s="17"/>
      <c r="G38" s="17"/>
      <c r="H38" s="17"/>
      <c r="I38" s="17"/>
      <c r="J38" s="17"/>
      <c r="K38" s="17"/>
      <c r="L38" s="17"/>
      <c r="M38" s="17"/>
      <c r="N38" s="17"/>
      <c r="O38" s="17"/>
    </row>
    <row r="39" spans="1:27" ht="15" customHeight="1">
      <c r="A39" s="3" t="s">
        <v>20</v>
      </c>
      <c r="E39" s="17"/>
      <c r="F39" s="17"/>
      <c r="G39" s="17"/>
      <c r="H39" s="17"/>
      <c r="I39" s="17"/>
      <c r="J39" s="17"/>
      <c r="K39" s="17"/>
      <c r="L39" s="17"/>
      <c r="M39" s="17"/>
      <c r="N39" s="17"/>
      <c r="O39" s="17"/>
    </row>
    <row r="40" spans="1:27" ht="15" customHeight="1">
      <c r="B40" s="18" t="s">
        <v>21</v>
      </c>
      <c r="D40" s="1" t="s">
        <v>11</v>
      </c>
      <c r="E40" s="17">
        <v>1.44</v>
      </c>
      <c r="F40" s="17">
        <v>2.35</v>
      </c>
      <c r="G40" s="17">
        <v>2.97</v>
      </c>
      <c r="H40" s="17">
        <v>3.61</v>
      </c>
      <c r="I40" s="17">
        <v>3.72</v>
      </c>
      <c r="J40" s="17">
        <v>3.72</v>
      </c>
      <c r="K40" s="17">
        <v>3.5</v>
      </c>
      <c r="L40" s="17">
        <v>3.48</v>
      </c>
      <c r="M40" s="17">
        <v>3.47</v>
      </c>
      <c r="N40" s="17">
        <v>3.47</v>
      </c>
      <c r="O40" s="17">
        <v>3.47</v>
      </c>
      <c r="Q40" s="59"/>
      <c r="R40" s="59"/>
      <c r="S40" s="59"/>
      <c r="T40" s="59"/>
      <c r="U40" s="59"/>
      <c r="V40" s="59"/>
      <c r="W40" s="59"/>
      <c r="X40" s="59"/>
      <c r="Y40" s="59"/>
      <c r="Z40" s="59"/>
      <c r="AA40" s="59"/>
    </row>
    <row r="41" spans="1:27" ht="15" customHeight="1">
      <c r="B41" s="18" t="s">
        <v>22</v>
      </c>
      <c r="D41" s="1" t="s">
        <v>11</v>
      </c>
      <c r="E41" s="17">
        <v>0.04</v>
      </c>
      <c r="F41" s="17">
        <v>1.08</v>
      </c>
      <c r="G41" s="17">
        <v>2.2000000000000002</v>
      </c>
      <c r="H41" s="17">
        <v>2.62</v>
      </c>
      <c r="I41" s="17">
        <v>2.71</v>
      </c>
      <c r="J41" s="17">
        <v>2.64</v>
      </c>
      <c r="K41" s="17">
        <v>2.5499999999999998</v>
      </c>
      <c r="L41" s="17">
        <v>2.52</v>
      </c>
      <c r="M41" s="17">
        <v>2.5</v>
      </c>
      <c r="N41" s="17">
        <v>2.5</v>
      </c>
      <c r="O41" s="17">
        <v>2.5</v>
      </c>
      <c r="Q41" s="59"/>
      <c r="R41" s="59"/>
      <c r="S41" s="59"/>
      <c r="T41" s="59"/>
      <c r="U41" s="59"/>
      <c r="V41" s="59"/>
      <c r="W41" s="59"/>
      <c r="X41" s="59"/>
      <c r="Y41" s="59"/>
      <c r="Z41" s="59"/>
      <c r="AA41" s="59"/>
    </row>
    <row r="42" spans="1:27" ht="15" customHeight="1">
      <c r="B42" s="18" t="s">
        <v>23</v>
      </c>
      <c r="D42" s="1" t="s">
        <v>11</v>
      </c>
      <c r="E42" s="17">
        <v>0.08</v>
      </c>
      <c r="F42" s="17">
        <v>1.1200000000000001</v>
      </c>
      <c r="G42" s="17">
        <v>2.2400000000000002</v>
      </c>
      <c r="H42" s="17">
        <v>2.75</v>
      </c>
      <c r="I42" s="17">
        <v>2.89</v>
      </c>
      <c r="J42" s="17">
        <v>2.74</v>
      </c>
      <c r="K42" s="17">
        <v>2.68</v>
      </c>
      <c r="L42" s="17">
        <v>2.69</v>
      </c>
      <c r="M42" s="17">
        <v>2.71</v>
      </c>
      <c r="N42" s="17">
        <v>2.66</v>
      </c>
      <c r="O42" s="17">
        <v>2.66</v>
      </c>
      <c r="Q42" s="59"/>
      <c r="R42" s="59"/>
      <c r="S42" s="59"/>
      <c r="T42" s="59"/>
      <c r="U42" s="59"/>
      <c r="V42" s="59"/>
      <c r="W42" s="59"/>
      <c r="X42" s="59"/>
      <c r="Y42" s="59"/>
      <c r="Z42" s="59"/>
      <c r="AA42" s="59"/>
    </row>
    <row r="43" spans="1:27" ht="15" customHeight="1">
      <c r="E43" s="17"/>
      <c r="F43" s="17"/>
      <c r="G43" s="17"/>
      <c r="H43" s="17"/>
      <c r="I43" s="17"/>
      <c r="J43" s="17"/>
      <c r="K43" s="17"/>
      <c r="L43" s="17"/>
      <c r="M43" s="17"/>
      <c r="N43" s="17"/>
      <c r="O43" s="17"/>
    </row>
    <row r="44" spans="1:27" ht="15" customHeight="1">
      <c r="A44" s="3" t="s">
        <v>31</v>
      </c>
      <c r="E44" s="17"/>
      <c r="F44" s="17"/>
      <c r="G44" s="17"/>
      <c r="H44" s="17"/>
      <c r="I44" s="17"/>
      <c r="J44" s="17"/>
      <c r="K44" s="17"/>
      <c r="L44" s="17"/>
      <c r="M44" s="17"/>
      <c r="N44" s="17"/>
      <c r="O44" s="17"/>
    </row>
    <row r="45" spans="1:27" ht="15" customHeight="1">
      <c r="B45" s="1" t="s">
        <v>37</v>
      </c>
      <c r="D45" s="1" t="s">
        <v>7</v>
      </c>
      <c r="E45" s="22">
        <v>13629.35</v>
      </c>
      <c r="F45" s="22">
        <v>14095.02</v>
      </c>
      <c r="G45" s="22">
        <v>14468.54</v>
      </c>
      <c r="H45" s="22">
        <v>14686.61</v>
      </c>
      <c r="I45" s="22">
        <v>14924.25</v>
      </c>
      <c r="J45" s="22">
        <v>15208.55</v>
      </c>
      <c r="K45" s="22">
        <v>15517.83</v>
      </c>
      <c r="L45" s="22">
        <v>15866.6</v>
      </c>
      <c r="M45" s="22">
        <v>16214.54</v>
      </c>
      <c r="N45" s="22">
        <v>16577.79</v>
      </c>
      <c r="O45" s="22">
        <v>16964.68</v>
      </c>
      <c r="Q45" s="59"/>
      <c r="R45" s="59"/>
      <c r="S45" s="59"/>
      <c r="T45" s="59"/>
      <c r="U45" s="59"/>
      <c r="V45" s="59"/>
      <c r="W45" s="59"/>
      <c r="X45" s="59"/>
      <c r="Y45" s="59"/>
      <c r="Z45" s="59"/>
      <c r="AA45" s="59"/>
    </row>
    <row r="46" spans="1:27" ht="15" customHeight="1">
      <c r="D46" s="1" t="s">
        <v>5</v>
      </c>
      <c r="E46" s="17">
        <v>7.91</v>
      </c>
      <c r="F46" s="17">
        <v>3.42</v>
      </c>
      <c r="G46" s="17">
        <v>2.65</v>
      </c>
      <c r="H46" s="17">
        <v>1.51</v>
      </c>
      <c r="I46" s="17">
        <v>1.62</v>
      </c>
      <c r="J46" s="17">
        <v>1.9</v>
      </c>
      <c r="K46" s="17">
        <v>2.0299999999999998</v>
      </c>
      <c r="L46" s="17">
        <v>2.25</v>
      </c>
      <c r="M46" s="17">
        <v>2.19</v>
      </c>
      <c r="N46" s="17">
        <v>2.2400000000000002</v>
      </c>
      <c r="O46" s="17">
        <v>2.33</v>
      </c>
      <c r="Q46" s="59"/>
      <c r="R46" s="59"/>
      <c r="S46" s="59"/>
      <c r="T46" s="59"/>
      <c r="U46" s="59"/>
      <c r="V46" s="59"/>
      <c r="W46" s="59"/>
      <c r="X46" s="59"/>
      <c r="Y46" s="59"/>
      <c r="Z46" s="59"/>
      <c r="AA46" s="59"/>
    </row>
    <row r="47" spans="1:27" ht="15" customHeight="1">
      <c r="B47" s="1" t="s">
        <v>38</v>
      </c>
      <c r="D47" s="1" t="s">
        <v>7</v>
      </c>
      <c r="E47" s="22">
        <v>2868.83</v>
      </c>
      <c r="F47" s="22">
        <v>3039.04</v>
      </c>
      <c r="G47" s="22">
        <v>3149.97</v>
      </c>
      <c r="H47" s="22">
        <v>3252.98</v>
      </c>
      <c r="I47" s="22">
        <v>3363.37</v>
      </c>
      <c r="J47" s="22">
        <v>3461.84</v>
      </c>
      <c r="K47" s="22">
        <v>3540.6</v>
      </c>
      <c r="L47" s="22">
        <v>3606.13</v>
      </c>
      <c r="M47" s="22">
        <v>3663.3</v>
      </c>
      <c r="N47" s="22">
        <v>3726.12</v>
      </c>
      <c r="O47" s="22">
        <v>3794.98</v>
      </c>
      <c r="Q47" s="59"/>
      <c r="R47" s="59"/>
      <c r="S47" s="59"/>
      <c r="T47" s="59"/>
      <c r="U47" s="59"/>
      <c r="V47" s="59"/>
      <c r="W47" s="59"/>
      <c r="X47" s="59"/>
      <c r="Y47" s="59"/>
      <c r="Z47" s="59"/>
      <c r="AA47" s="59"/>
    </row>
    <row r="48" spans="1:27" ht="15" customHeight="1">
      <c r="D48" s="15" t="s">
        <v>5</v>
      </c>
      <c r="E48" s="17">
        <v>7.4</v>
      </c>
      <c r="F48" s="17">
        <v>5.93</v>
      </c>
      <c r="G48" s="17">
        <v>3.65</v>
      </c>
      <c r="H48" s="17">
        <v>3.27</v>
      </c>
      <c r="I48" s="17">
        <v>3.39</v>
      </c>
      <c r="J48" s="17">
        <v>2.93</v>
      </c>
      <c r="K48" s="17">
        <v>2.2799999999999998</v>
      </c>
      <c r="L48" s="17">
        <v>1.85</v>
      </c>
      <c r="M48" s="17">
        <v>1.59</v>
      </c>
      <c r="N48" s="17">
        <v>1.71</v>
      </c>
      <c r="O48" s="17">
        <v>1.85</v>
      </c>
      <c r="Q48" s="59"/>
      <c r="R48" s="59"/>
      <c r="S48" s="59"/>
      <c r="T48" s="59"/>
      <c r="U48" s="59"/>
      <c r="V48" s="59"/>
      <c r="W48" s="59"/>
      <c r="X48" s="59"/>
      <c r="Y48" s="59"/>
      <c r="Z48" s="59"/>
      <c r="AA48" s="59"/>
    </row>
    <row r="49" spans="1:27" ht="15" customHeight="1">
      <c r="B49" s="18" t="s">
        <v>25</v>
      </c>
      <c r="D49" s="15" t="s">
        <v>4</v>
      </c>
      <c r="E49" s="22">
        <v>10326.85</v>
      </c>
      <c r="F49" s="22">
        <v>11094.33</v>
      </c>
      <c r="G49" s="22">
        <v>11530.5</v>
      </c>
      <c r="H49" s="22">
        <v>12010.57</v>
      </c>
      <c r="I49" s="22">
        <v>12559.57</v>
      </c>
      <c r="J49" s="22">
        <v>13166.26</v>
      </c>
      <c r="K49" s="22">
        <v>13781.43</v>
      </c>
      <c r="L49" s="22">
        <v>14415.01</v>
      </c>
      <c r="M49" s="22">
        <v>15035.17</v>
      </c>
      <c r="N49" s="22">
        <v>15666.82</v>
      </c>
      <c r="O49" s="22">
        <v>16295.52</v>
      </c>
      <c r="Q49" s="59"/>
      <c r="R49" s="59"/>
      <c r="S49" s="59"/>
      <c r="T49" s="59"/>
      <c r="U49" s="59"/>
      <c r="V49" s="59"/>
      <c r="W49" s="59"/>
      <c r="X49" s="59"/>
      <c r="Y49" s="59"/>
      <c r="Z49" s="59"/>
      <c r="AA49" s="59"/>
    </row>
    <row r="50" spans="1:27" s="15" customFormat="1" ht="15" customHeight="1">
      <c r="D50" s="15" t="s">
        <v>24</v>
      </c>
      <c r="E50" s="17">
        <v>44.9</v>
      </c>
      <c r="F50" s="17">
        <v>44.16</v>
      </c>
      <c r="G50" s="17">
        <v>43.33</v>
      </c>
      <c r="H50" s="17">
        <v>43.07</v>
      </c>
      <c r="I50" s="17">
        <v>43.11</v>
      </c>
      <c r="J50" s="17">
        <v>43.27</v>
      </c>
      <c r="K50" s="17">
        <v>43.42</v>
      </c>
      <c r="L50" s="17">
        <v>43.54</v>
      </c>
      <c r="M50" s="17">
        <v>43.56</v>
      </c>
      <c r="N50" s="17">
        <v>43.54</v>
      </c>
      <c r="O50" s="17">
        <v>43.44</v>
      </c>
      <c r="Q50" s="59"/>
      <c r="R50" s="59"/>
      <c r="S50" s="59"/>
      <c r="T50" s="59"/>
      <c r="U50" s="59"/>
      <c r="V50" s="59"/>
      <c r="W50" s="59"/>
      <c r="X50" s="59"/>
      <c r="Y50" s="59"/>
      <c r="Z50" s="59"/>
      <c r="AA50" s="59"/>
    </row>
    <row r="51" spans="1:27" s="15" customFormat="1" ht="15" customHeight="1">
      <c r="B51" s="15" t="s">
        <v>82</v>
      </c>
      <c r="D51" s="15" t="s">
        <v>4</v>
      </c>
      <c r="E51" s="22">
        <v>1274.53</v>
      </c>
      <c r="F51" s="22">
        <v>1445.69</v>
      </c>
      <c r="G51" s="22">
        <v>1542.85</v>
      </c>
      <c r="H51" s="22">
        <v>1611.01</v>
      </c>
      <c r="I51" s="22">
        <v>1689.44</v>
      </c>
      <c r="J51" s="22">
        <v>1759.68</v>
      </c>
      <c r="K51" s="22">
        <v>1822.3</v>
      </c>
      <c r="L51" s="22">
        <v>1884.91</v>
      </c>
      <c r="M51" s="22">
        <v>1947.99</v>
      </c>
      <c r="N51" s="22">
        <v>2016.06</v>
      </c>
      <c r="O51" s="22">
        <v>2091.92</v>
      </c>
      <c r="Q51" s="59"/>
      <c r="R51" s="59"/>
      <c r="S51" s="59"/>
      <c r="T51" s="59"/>
      <c r="U51" s="59"/>
      <c r="V51" s="59"/>
      <c r="W51" s="59"/>
      <c r="X51" s="59"/>
      <c r="Y51" s="59"/>
      <c r="Z51" s="59"/>
      <c r="AA51" s="59"/>
    </row>
    <row r="52" spans="1:27" s="15" customFormat="1" ht="15" customHeight="1">
      <c r="D52" s="15" t="s">
        <v>5</v>
      </c>
      <c r="E52" s="17">
        <v>13.41</v>
      </c>
      <c r="F52" s="17">
        <v>13.43</v>
      </c>
      <c r="G52" s="17">
        <v>6.72</v>
      </c>
      <c r="H52" s="17">
        <v>4.42</v>
      </c>
      <c r="I52" s="17">
        <v>4.87</v>
      </c>
      <c r="J52" s="17">
        <v>4.16</v>
      </c>
      <c r="K52" s="17">
        <v>3.56</v>
      </c>
      <c r="L52" s="17">
        <v>3.44</v>
      </c>
      <c r="M52" s="17">
        <v>3.35</v>
      </c>
      <c r="N52" s="17">
        <v>3.49</v>
      </c>
      <c r="O52" s="17">
        <v>3.76</v>
      </c>
      <c r="Q52" s="59"/>
      <c r="R52" s="59"/>
      <c r="S52" s="59"/>
      <c r="T52" s="59"/>
      <c r="U52" s="59"/>
      <c r="V52" s="59"/>
      <c r="W52" s="59"/>
      <c r="X52" s="59"/>
      <c r="Y52" s="59"/>
      <c r="Z52" s="59"/>
      <c r="AA52" s="59"/>
    </row>
    <row r="53" spans="1:27" s="21" customFormat="1" ht="15" customHeight="1">
      <c r="E53" s="17"/>
      <c r="F53" s="17"/>
      <c r="G53" s="17"/>
      <c r="H53" s="17"/>
      <c r="I53" s="17"/>
      <c r="J53" s="17"/>
      <c r="K53" s="17"/>
      <c r="L53" s="17"/>
      <c r="M53" s="17"/>
      <c r="N53" s="17"/>
      <c r="O53" s="17"/>
    </row>
    <row r="54" spans="1:27" ht="15" customHeight="1">
      <c r="A54" s="16"/>
      <c r="B54" s="15"/>
      <c r="C54" s="15"/>
      <c r="D54" s="15"/>
      <c r="E54" s="64" t="s">
        <v>43</v>
      </c>
      <c r="F54" s="64"/>
      <c r="G54" s="64"/>
      <c r="H54" s="64"/>
      <c r="I54" s="64"/>
      <c r="J54" s="64"/>
      <c r="K54" s="64"/>
      <c r="L54" s="64"/>
      <c r="M54" s="64"/>
      <c r="N54" s="64"/>
      <c r="O54" s="64"/>
    </row>
    <row r="55" spans="1:27" ht="15" customHeight="1">
      <c r="A55" s="16" t="s">
        <v>39</v>
      </c>
      <c r="B55" s="15"/>
      <c r="C55" s="15"/>
      <c r="D55" s="15"/>
      <c r="E55" s="6">
        <v>2021</v>
      </c>
      <c r="F55" s="6">
        <v>2022</v>
      </c>
      <c r="G55" s="6">
        <v>2023</v>
      </c>
      <c r="H55" s="6">
        <v>2024</v>
      </c>
      <c r="I55" s="6">
        <v>2025</v>
      </c>
      <c r="J55" s="6">
        <v>2026</v>
      </c>
      <c r="K55" s="6">
        <v>2027</v>
      </c>
      <c r="L55" s="6">
        <v>2028</v>
      </c>
      <c r="M55" s="6">
        <v>2029</v>
      </c>
      <c r="N55" s="6">
        <v>2030</v>
      </c>
      <c r="O55" s="6">
        <v>2031</v>
      </c>
    </row>
    <row r="56" spans="1:27" ht="15" customHeight="1">
      <c r="A56" s="16"/>
      <c r="B56" s="15"/>
      <c r="C56" s="15"/>
      <c r="D56" s="15"/>
      <c r="E56" s="56"/>
      <c r="F56" s="56"/>
      <c r="G56" s="56"/>
      <c r="H56" s="56"/>
      <c r="I56" s="56"/>
      <c r="J56" s="56"/>
      <c r="K56" s="56"/>
      <c r="L56" s="56"/>
      <c r="M56" s="56"/>
      <c r="N56" s="56"/>
      <c r="O56" s="56"/>
    </row>
    <row r="57" spans="1:27" ht="15" customHeight="1">
      <c r="A57" s="15"/>
      <c r="B57" s="15" t="s">
        <v>32</v>
      </c>
      <c r="C57" s="15"/>
      <c r="D57" s="15" t="s">
        <v>4</v>
      </c>
      <c r="E57" s="22">
        <v>3916.1320000000001</v>
      </c>
      <c r="F57" s="22">
        <v>4454.2629999999999</v>
      </c>
      <c r="G57" s="22">
        <v>4635.4970000000003</v>
      </c>
      <c r="H57" s="22">
        <v>4754.7020000000002</v>
      </c>
      <c r="I57" s="22">
        <v>4892.6660000000002</v>
      </c>
      <c r="J57" s="22">
        <v>5220.9709999999995</v>
      </c>
      <c r="K57" s="22">
        <v>5555.17</v>
      </c>
      <c r="L57" s="22">
        <v>5763.2659999999996</v>
      </c>
      <c r="M57" s="22">
        <v>6005.2550000000001</v>
      </c>
      <c r="N57" s="22">
        <v>6249.97</v>
      </c>
      <c r="O57" s="22">
        <v>6506.866</v>
      </c>
      <c r="Q57" s="54"/>
    </row>
    <row r="58" spans="1:27" ht="15" customHeight="1">
      <c r="A58" s="15"/>
      <c r="B58" s="15"/>
      <c r="C58" s="15"/>
      <c r="D58" s="15" t="s">
        <v>24</v>
      </c>
      <c r="E58" s="17">
        <v>17.510000000000002</v>
      </c>
      <c r="F58" s="17">
        <v>18.05</v>
      </c>
      <c r="G58" s="17">
        <v>17.64</v>
      </c>
      <c r="H58" s="17">
        <v>17.239999999999998</v>
      </c>
      <c r="I58" s="17">
        <v>16.98</v>
      </c>
      <c r="J58" s="17">
        <v>17.34</v>
      </c>
      <c r="K58" s="17">
        <v>17.690000000000001</v>
      </c>
      <c r="L58" s="17">
        <v>17.59</v>
      </c>
      <c r="M58" s="17">
        <v>17.579999999999998</v>
      </c>
      <c r="N58" s="17">
        <v>17.55</v>
      </c>
      <c r="O58" s="17">
        <v>17.53</v>
      </c>
      <c r="Q58" s="59"/>
      <c r="R58" s="59"/>
      <c r="S58" s="59"/>
      <c r="T58" s="59"/>
      <c r="U58" s="59"/>
      <c r="V58" s="59"/>
      <c r="W58" s="59"/>
      <c r="X58" s="59"/>
      <c r="Y58" s="59"/>
      <c r="Z58" s="59"/>
      <c r="AA58" s="59"/>
    </row>
    <row r="59" spans="1:27" ht="15" customHeight="1">
      <c r="A59" s="15"/>
      <c r="B59" s="1" t="s">
        <v>48</v>
      </c>
      <c r="C59" s="15"/>
      <c r="D59" s="15" t="s">
        <v>4</v>
      </c>
      <c r="E59" s="22">
        <v>6513.6100000000006</v>
      </c>
      <c r="F59" s="22">
        <v>5281.473</v>
      </c>
      <c r="G59" s="22">
        <v>5200.5830000000005</v>
      </c>
      <c r="H59" s="22">
        <v>5257.9879999999994</v>
      </c>
      <c r="I59" s="22">
        <v>5546.442</v>
      </c>
      <c r="J59" s="22">
        <v>5807.9759999999997</v>
      </c>
      <c r="K59" s="22">
        <v>6057.0730000000003</v>
      </c>
      <c r="L59" s="22">
        <v>6460.8469999999998</v>
      </c>
      <c r="M59" s="22">
        <v>6543.1900000000005</v>
      </c>
      <c r="N59" s="22">
        <v>6960.0219999999999</v>
      </c>
      <c r="O59" s="22">
        <v>7287.6009999999997</v>
      </c>
      <c r="Q59" s="54"/>
    </row>
    <row r="60" spans="1:27" ht="15" customHeight="1">
      <c r="A60" s="15"/>
      <c r="C60" s="15"/>
      <c r="D60" s="15" t="s">
        <v>24</v>
      </c>
      <c r="E60" s="17">
        <v>29.12</v>
      </c>
      <c r="F60" s="17">
        <v>21.4</v>
      </c>
      <c r="G60" s="17">
        <v>19.79</v>
      </c>
      <c r="H60" s="17">
        <v>19.07</v>
      </c>
      <c r="I60" s="17">
        <v>19.25</v>
      </c>
      <c r="J60" s="17">
        <v>19.29</v>
      </c>
      <c r="K60" s="17">
        <v>19.28</v>
      </c>
      <c r="L60" s="17">
        <v>19.72</v>
      </c>
      <c r="M60" s="17">
        <v>19.149999999999999</v>
      </c>
      <c r="N60" s="17">
        <v>19.54</v>
      </c>
      <c r="O60" s="17">
        <v>19.63</v>
      </c>
      <c r="Q60" s="59"/>
      <c r="R60" s="59"/>
      <c r="S60" s="59"/>
      <c r="T60" s="59"/>
      <c r="U60" s="59"/>
      <c r="V60" s="59"/>
      <c r="W60" s="59"/>
      <c r="X60" s="59"/>
      <c r="Y60" s="59"/>
      <c r="Z60" s="59"/>
      <c r="AA60" s="59"/>
    </row>
    <row r="61" spans="1:27" ht="15" customHeight="1">
      <c r="A61" s="15"/>
      <c r="B61" s="1" t="s">
        <v>33</v>
      </c>
      <c r="C61" s="15"/>
      <c r="D61" s="15" t="s">
        <v>4</v>
      </c>
      <c r="E61" s="22">
        <v>350.3</v>
      </c>
      <c r="F61" s="22">
        <v>396.07</v>
      </c>
      <c r="G61" s="22">
        <v>439.67399999999998</v>
      </c>
      <c r="H61" s="22">
        <v>546.26400000000001</v>
      </c>
      <c r="I61" s="22">
        <v>640.44899999999996</v>
      </c>
      <c r="J61" s="22">
        <v>727.37199999999996</v>
      </c>
      <c r="K61" s="22">
        <v>804.02499999999998</v>
      </c>
      <c r="L61" s="22">
        <v>879.05700000000002</v>
      </c>
      <c r="M61" s="22">
        <v>938.54100000000005</v>
      </c>
      <c r="N61" s="22">
        <v>1002.885</v>
      </c>
      <c r="O61" s="22">
        <v>1074.271</v>
      </c>
      <c r="Q61" s="54"/>
    </row>
    <row r="62" spans="1:27" ht="15" customHeight="1">
      <c r="A62" s="15"/>
      <c r="C62" s="15"/>
      <c r="D62" s="15" t="s">
        <v>24</v>
      </c>
      <c r="E62" s="17">
        <v>1.57</v>
      </c>
      <c r="F62" s="17">
        <v>1.6</v>
      </c>
      <c r="G62" s="17">
        <v>1.67</v>
      </c>
      <c r="H62" s="17">
        <v>1.98</v>
      </c>
      <c r="I62" s="17">
        <v>2.2200000000000002</v>
      </c>
      <c r="J62" s="17">
        <v>2.42</v>
      </c>
      <c r="K62" s="17">
        <v>2.56</v>
      </c>
      <c r="L62" s="17">
        <v>2.68</v>
      </c>
      <c r="M62" s="17">
        <v>2.75</v>
      </c>
      <c r="N62" s="17">
        <v>2.82</v>
      </c>
      <c r="O62" s="17">
        <v>2.89</v>
      </c>
      <c r="Q62" s="59"/>
      <c r="R62" s="59"/>
      <c r="S62" s="59"/>
      <c r="T62" s="59"/>
      <c r="U62" s="59"/>
      <c r="V62" s="59"/>
      <c r="W62" s="59"/>
      <c r="X62" s="59"/>
      <c r="Y62" s="59"/>
      <c r="Z62" s="59"/>
      <c r="AA62" s="59"/>
    </row>
    <row r="63" spans="1:27" ht="15" customHeight="1">
      <c r="A63" s="15"/>
      <c r="B63" s="1" t="s">
        <v>40</v>
      </c>
      <c r="C63" s="15"/>
      <c r="D63" s="15" t="s">
        <v>4</v>
      </c>
      <c r="E63" s="22">
        <v>-2947.7779999999998</v>
      </c>
      <c r="F63" s="22">
        <v>-1223.2809999999999</v>
      </c>
      <c r="G63" s="22">
        <v>-1004.7599999999993</v>
      </c>
      <c r="H63" s="22">
        <v>-1049.5500000000002</v>
      </c>
      <c r="I63" s="22">
        <v>-1294.2259999999997</v>
      </c>
      <c r="J63" s="22">
        <v>-1314.3770000000004</v>
      </c>
      <c r="K63" s="22">
        <v>-1305.9290000000001</v>
      </c>
      <c r="L63" s="22">
        <v>-1576.6390000000001</v>
      </c>
      <c r="M63" s="22">
        <v>-1476.4759999999997</v>
      </c>
      <c r="N63" s="22">
        <v>-1712.9380000000001</v>
      </c>
      <c r="O63" s="22">
        <v>-1855.0069999999996</v>
      </c>
      <c r="Q63" s="55"/>
    </row>
    <row r="64" spans="1:27" ht="15" customHeight="1">
      <c r="A64" s="15"/>
      <c r="C64" s="15"/>
      <c r="D64" s="15" t="s">
        <v>24</v>
      </c>
      <c r="E64" s="17">
        <v>-13.18</v>
      </c>
      <c r="F64" s="17">
        <v>-4.96</v>
      </c>
      <c r="G64" s="17">
        <v>-3.82</v>
      </c>
      <c r="H64" s="17">
        <v>-3.81</v>
      </c>
      <c r="I64" s="17">
        <v>-4.49</v>
      </c>
      <c r="J64" s="17">
        <v>-4.37</v>
      </c>
      <c r="K64" s="17">
        <v>-4.16</v>
      </c>
      <c r="L64" s="17">
        <v>-4.8099999999999996</v>
      </c>
      <c r="M64" s="17">
        <v>-4.32</v>
      </c>
      <c r="N64" s="17">
        <v>-4.8099999999999996</v>
      </c>
      <c r="O64" s="17">
        <v>-5</v>
      </c>
      <c r="Q64" s="59"/>
      <c r="R64" s="59"/>
      <c r="S64" s="59"/>
      <c r="T64" s="59"/>
      <c r="U64" s="59"/>
      <c r="V64" s="59"/>
      <c r="W64" s="59"/>
      <c r="X64" s="59"/>
      <c r="Y64" s="59"/>
      <c r="Z64" s="59"/>
      <c r="AA64" s="59"/>
    </row>
    <row r="65" spans="1:27" ht="15" customHeight="1">
      <c r="A65" s="15"/>
      <c r="B65" s="1" t="s">
        <v>34</v>
      </c>
      <c r="C65" s="15"/>
      <c r="D65" s="15" t="s">
        <v>4</v>
      </c>
      <c r="E65" s="22">
        <v>22956.377</v>
      </c>
      <c r="F65" s="22">
        <v>24406.86</v>
      </c>
      <c r="G65" s="22">
        <v>25386.69</v>
      </c>
      <c r="H65" s="22">
        <v>26487.042000000001</v>
      </c>
      <c r="I65" s="22">
        <v>27790.688999999998</v>
      </c>
      <c r="J65" s="22">
        <v>29151.830999999998</v>
      </c>
      <c r="K65" s="22">
        <v>30503.723000000002</v>
      </c>
      <c r="L65" s="22">
        <v>32232.746999999999</v>
      </c>
      <c r="M65" s="22">
        <v>33732.188999999998</v>
      </c>
      <c r="N65" s="22">
        <v>35578.281999999999</v>
      </c>
      <c r="O65" s="22">
        <v>37491.023999999998</v>
      </c>
    </row>
    <row r="66" spans="1:27" ht="15" customHeight="1">
      <c r="A66" s="15"/>
      <c r="C66" s="15"/>
      <c r="D66" s="15" t="s">
        <v>24</v>
      </c>
      <c r="E66" s="17">
        <v>102.65</v>
      </c>
      <c r="F66" s="17">
        <v>98.88</v>
      </c>
      <c r="G66" s="17">
        <v>96.61</v>
      </c>
      <c r="H66" s="17">
        <v>96.06</v>
      </c>
      <c r="I66" s="17">
        <v>96.44</v>
      </c>
      <c r="J66" s="17">
        <v>96.83</v>
      </c>
      <c r="K66" s="17">
        <v>97.12</v>
      </c>
      <c r="L66" s="17">
        <v>98.39</v>
      </c>
      <c r="M66" s="17">
        <v>98.74</v>
      </c>
      <c r="N66" s="17">
        <v>99.9</v>
      </c>
      <c r="O66" s="17">
        <v>100.98</v>
      </c>
      <c r="Q66" s="59"/>
      <c r="R66" s="59"/>
      <c r="S66" s="59"/>
      <c r="T66" s="59"/>
      <c r="U66" s="59"/>
      <c r="V66" s="59"/>
      <c r="W66" s="59"/>
      <c r="X66" s="59"/>
      <c r="Y66" s="59"/>
      <c r="Z66" s="59"/>
      <c r="AA66" s="59"/>
    </row>
    <row r="67" spans="1:27" ht="15" customHeight="1">
      <c r="A67" s="15"/>
      <c r="C67" s="15"/>
      <c r="D67" s="15"/>
      <c r="E67" s="19"/>
      <c r="F67" s="19"/>
      <c r="G67" s="19"/>
      <c r="H67" s="19"/>
      <c r="I67" s="19"/>
      <c r="J67" s="19"/>
      <c r="K67" s="19"/>
      <c r="L67" s="19"/>
      <c r="M67" s="19"/>
      <c r="N67" s="19"/>
      <c r="O67" s="19"/>
    </row>
    <row r="68" spans="1:27" ht="15" customHeight="1">
      <c r="A68" s="16" t="s">
        <v>52</v>
      </c>
      <c r="C68" s="15"/>
      <c r="D68" s="15"/>
      <c r="E68" s="19"/>
      <c r="F68" s="19"/>
      <c r="G68" s="19"/>
      <c r="H68" s="19"/>
      <c r="I68" s="19"/>
      <c r="J68" s="19"/>
      <c r="K68" s="19"/>
      <c r="L68" s="19"/>
      <c r="M68" s="19"/>
      <c r="N68" s="19"/>
      <c r="O68" s="19"/>
    </row>
    <row r="69" spans="1:27" ht="15" customHeight="1">
      <c r="A69" s="65" t="s">
        <v>35</v>
      </c>
      <c r="B69" s="66"/>
      <c r="C69" s="66"/>
      <c r="D69" s="5" t="s">
        <v>4</v>
      </c>
      <c r="E69" s="23">
        <v>22364.78</v>
      </c>
      <c r="F69" s="23">
        <v>24683.83</v>
      </c>
      <c r="G69" s="23">
        <v>26278.720000000001</v>
      </c>
      <c r="H69" s="23">
        <v>27573.78</v>
      </c>
      <c r="I69" s="23">
        <v>28815.73</v>
      </c>
      <c r="J69" s="23">
        <v>30107.7</v>
      </c>
      <c r="K69" s="23">
        <v>31409.7</v>
      </c>
      <c r="L69" s="23">
        <v>32760.83</v>
      </c>
      <c r="M69" s="23">
        <v>34161.31</v>
      </c>
      <c r="N69" s="23">
        <v>35613.629999999997</v>
      </c>
      <c r="O69" s="23">
        <v>37126.080000000002</v>
      </c>
      <c r="Q69" s="59"/>
      <c r="R69" s="59"/>
      <c r="S69" s="59"/>
      <c r="T69" s="59"/>
      <c r="U69" s="59"/>
      <c r="V69" s="59"/>
      <c r="W69" s="59"/>
      <c r="X69" s="59"/>
      <c r="Y69" s="59"/>
      <c r="Z69" s="59"/>
      <c r="AA69" s="59"/>
    </row>
    <row r="70" spans="1:27" ht="15" customHeight="1">
      <c r="E70" s="7"/>
      <c r="F70" s="7"/>
      <c r="G70" s="7"/>
      <c r="H70" s="7"/>
      <c r="I70" s="7"/>
      <c r="J70" s="7"/>
      <c r="K70" s="7"/>
      <c r="L70" s="7"/>
      <c r="M70" s="7"/>
    </row>
    <row r="71" spans="1:27" ht="15" customHeight="1">
      <c r="A71" s="1" t="s">
        <v>27</v>
      </c>
      <c r="E71" s="7"/>
      <c r="F71" s="7"/>
      <c r="G71" s="7"/>
      <c r="H71" s="7"/>
      <c r="I71" s="7"/>
      <c r="J71" s="7"/>
      <c r="K71" s="7"/>
      <c r="L71" s="7"/>
      <c r="M71" s="7"/>
    </row>
    <row r="72" spans="1:27" ht="15" customHeight="1">
      <c r="A72" s="13"/>
      <c r="B72" s="13"/>
      <c r="C72" s="13"/>
      <c r="D72" s="13"/>
      <c r="E72" s="7"/>
      <c r="F72" s="7"/>
      <c r="G72" s="7"/>
      <c r="H72" s="7"/>
      <c r="I72" s="7"/>
      <c r="J72" s="7"/>
      <c r="K72" s="7"/>
      <c r="L72" s="7"/>
      <c r="M72" s="7"/>
      <c r="N72" s="13"/>
    </row>
    <row r="73" spans="1:27" ht="16.5" customHeight="1">
      <c r="A73" s="1" t="s">
        <v>26</v>
      </c>
      <c r="C73" s="9"/>
      <c r="E73" s="10"/>
      <c r="F73" s="10"/>
      <c r="G73" s="10"/>
      <c r="H73" s="10"/>
      <c r="I73" s="10"/>
      <c r="J73" s="10"/>
      <c r="K73" s="10"/>
      <c r="L73" s="10"/>
      <c r="M73" s="10"/>
    </row>
    <row r="74" spans="1:27" ht="15" customHeight="1">
      <c r="A74" s="5"/>
      <c r="B74" s="11"/>
      <c r="C74" s="5"/>
      <c r="D74" s="5"/>
      <c r="E74" s="8"/>
      <c r="F74" s="8"/>
      <c r="G74" s="8"/>
      <c r="H74" s="8"/>
      <c r="I74" s="8"/>
      <c r="J74" s="8"/>
      <c r="K74" s="8"/>
      <c r="L74" s="8"/>
      <c r="M74" s="8"/>
      <c r="N74" s="5"/>
      <c r="O74" s="5"/>
    </row>
    <row r="75" spans="1:27" ht="15" customHeight="1">
      <c r="E75" s="7"/>
      <c r="F75" s="7"/>
      <c r="G75" s="7"/>
      <c r="H75" s="7"/>
      <c r="I75" s="7"/>
      <c r="J75" s="7"/>
      <c r="K75" s="7"/>
      <c r="L75" s="7"/>
      <c r="M75" s="7"/>
    </row>
    <row r="76" spans="1:27" ht="15" customHeight="1">
      <c r="A76" s="62" t="s">
        <v>28</v>
      </c>
      <c r="B76" s="62"/>
      <c r="C76" s="62"/>
      <c r="E76" s="7"/>
      <c r="F76" s="7"/>
      <c r="G76" s="7"/>
      <c r="H76" s="7"/>
      <c r="I76" s="7"/>
      <c r="J76" s="7"/>
      <c r="K76" s="7"/>
      <c r="L76" s="7"/>
      <c r="M76" s="7"/>
    </row>
    <row r="77" spans="1:27" ht="15" customHeight="1">
      <c r="E77" s="7"/>
      <c r="F77" s="7"/>
      <c r="G77" s="7"/>
      <c r="H77" s="7"/>
      <c r="I77" s="7"/>
      <c r="J77" s="7"/>
      <c r="K77" s="7"/>
      <c r="L77" s="7"/>
      <c r="M77" s="7"/>
      <c r="N77" s="7"/>
      <c r="O77" s="7"/>
    </row>
    <row r="78" spans="1:27" ht="15" customHeight="1">
      <c r="E78" s="7"/>
      <c r="F78" s="7"/>
      <c r="G78" s="7"/>
      <c r="H78" s="7"/>
      <c r="I78" s="7"/>
      <c r="J78" s="7"/>
      <c r="K78" s="7"/>
      <c r="L78" s="7"/>
      <c r="M78" s="7"/>
    </row>
    <row r="79" spans="1:27" ht="15" customHeight="1">
      <c r="E79" s="7"/>
      <c r="F79" s="7"/>
      <c r="G79" s="7"/>
      <c r="H79" s="7"/>
      <c r="I79" s="7"/>
      <c r="J79" s="7"/>
      <c r="K79" s="7"/>
      <c r="L79" s="7"/>
      <c r="M79" s="7"/>
      <c r="N79" s="7"/>
      <c r="O79" s="7"/>
    </row>
    <row r="81" spans="5:15" ht="15" customHeight="1">
      <c r="E81" s="7"/>
      <c r="F81" s="7"/>
      <c r="G81" s="7"/>
      <c r="H81" s="7"/>
      <c r="I81" s="7"/>
      <c r="J81" s="7"/>
      <c r="K81" s="7"/>
      <c r="L81" s="7"/>
      <c r="M81" s="7"/>
      <c r="N81" s="7"/>
      <c r="O81" s="7"/>
    </row>
    <row r="82" spans="5:15" ht="15" customHeight="1">
      <c r="E82" s="13"/>
      <c r="F82" s="13"/>
      <c r="G82" s="13"/>
      <c r="H82" s="13"/>
      <c r="I82" s="13"/>
      <c r="J82" s="13"/>
      <c r="K82" s="13"/>
      <c r="L82" s="13"/>
      <c r="M82" s="13"/>
    </row>
    <row r="83" spans="5:15" ht="15" customHeight="1">
      <c r="E83" s="7"/>
      <c r="F83" s="7"/>
      <c r="G83" s="7"/>
      <c r="H83" s="7"/>
      <c r="I83" s="7"/>
      <c r="J83" s="7"/>
      <c r="K83" s="7"/>
      <c r="L83" s="7"/>
      <c r="M83" s="7"/>
      <c r="N83" s="7"/>
      <c r="O83" s="7"/>
    </row>
    <row r="85" spans="5:15" ht="15" customHeight="1">
      <c r="E85" s="7"/>
      <c r="F85" s="7"/>
      <c r="G85" s="7"/>
      <c r="H85" s="7"/>
      <c r="I85" s="7"/>
      <c r="J85" s="7"/>
      <c r="K85" s="7"/>
      <c r="L85" s="7"/>
      <c r="M85" s="7"/>
      <c r="N85" s="7"/>
      <c r="O85" s="7"/>
    </row>
  </sheetData>
  <mergeCells count="4">
    <mergeCell ref="E54:O54"/>
    <mergeCell ref="A76:C76"/>
    <mergeCell ref="A69:C69"/>
    <mergeCell ref="E6:O6"/>
  </mergeCells>
  <hyperlinks>
    <hyperlink ref="A76" location="Contents!A1" display="Back to Table of Contents" xr:uid="{BCD462B2-9E1A-4D36-A713-A33160A0EBFA}"/>
    <hyperlink ref="A2" r:id="rId1" xr:uid="{76957934-7551-423C-891D-28DC25AB9696}"/>
  </hyperlinks>
  <pageMargins left="0.75" right="0.75" top="1" bottom="1" header="0.5" footer="0.5"/>
  <pageSetup scale="2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B0EC-AA0D-430C-A853-9A68A986DB0C}">
  <sheetPr>
    <pageSetUpPr fitToPage="1"/>
  </sheetPr>
  <dimension ref="A1:O87"/>
  <sheetViews>
    <sheetView zoomScaleNormal="100" workbookViewId="0"/>
  </sheetViews>
  <sheetFormatPr defaultColWidth="9.08984375" defaultRowHeight="15" customHeight="1"/>
  <cols>
    <col min="1" max="2" width="2.6328125" style="1" customWidth="1"/>
    <col min="3" max="3" width="35.453125" style="1" customWidth="1"/>
    <col min="4" max="4" width="31.08984375" style="1" customWidth="1"/>
    <col min="5" max="13" width="8.36328125" style="1" customWidth="1"/>
    <col min="14" max="14" width="9.453125" style="1" bestFit="1" customWidth="1"/>
    <col min="15" max="16384" width="9.08984375" style="1"/>
  </cols>
  <sheetData>
    <row r="1" spans="1:15" ht="15" customHeight="1">
      <c r="A1" s="1" t="s">
        <v>41</v>
      </c>
    </row>
    <row r="2" spans="1:15" ht="15" customHeight="1">
      <c r="A2" s="20" t="s">
        <v>44</v>
      </c>
    </row>
    <row r="3" spans="1:15" ht="15" customHeight="1">
      <c r="A3" s="12"/>
    </row>
    <row r="5" spans="1:15" s="15" customFormat="1" ht="15" customHeight="1">
      <c r="A5" s="25" t="s">
        <v>78</v>
      </c>
      <c r="B5" s="25"/>
      <c r="C5" s="25"/>
      <c r="D5" s="25"/>
    </row>
    <row r="6" spans="1:15" ht="15" customHeight="1">
      <c r="E6" s="63" t="s">
        <v>42</v>
      </c>
      <c r="F6" s="63"/>
      <c r="G6" s="63"/>
      <c r="H6" s="63"/>
      <c r="I6" s="63"/>
      <c r="J6" s="63"/>
      <c r="K6" s="63"/>
      <c r="L6" s="63"/>
      <c r="M6" s="63"/>
      <c r="N6" s="63"/>
      <c r="O6" s="63"/>
    </row>
    <row r="7" spans="1:15" ht="15" customHeight="1">
      <c r="A7" s="5" t="s">
        <v>50</v>
      </c>
      <c r="B7" s="5"/>
      <c r="C7" s="5"/>
      <c r="D7" s="5" t="s">
        <v>0</v>
      </c>
      <c r="E7" s="6">
        <v>2021</v>
      </c>
      <c r="F7" s="6">
        <v>2022</v>
      </c>
      <c r="G7" s="6">
        <v>2023</v>
      </c>
      <c r="H7" s="6">
        <v>2024</v>
      </c>
      <c r="I7" s="6">
        <v>2025</v>
      </c>
      <c r="J7" s="6">
        <v>2026</v>
      </c>
      <c r="K7" s="6">
        <v>2027</v>
      </c>
      <c r="L7" s="6">
        <v>2028</v>
      </c>
      <c r="M7" s="6">
        <v>2029</v>
      </c>
      <c r="N7" s="6">
        <v>2030</v>
      </c>
      <c r="O7" s="6">
        <v>2031</v>
      </c>
    </row>
    <row r="8" spans="1:15" ht="15" customHeight="1">
      <c r="A8" s="3" t="s">
        <v>1</v>
      </c>
      <c r="E8" s="14"/>
      <c r="F8" s="14"/>
      <c r="G8" s="1" t="s">
        <v>2</v>
      </c>
      <c r="H8" s="1" t="s">
        <v>2</v>
      </c>
      <c r="I8" s="1" t="s">
        <v>2</v>
      </c>
      <c r="J8" s="1" t="s">
        <v>2</v>
      </c>
      <c r="K8" s="1" t="s">
        <v>2</v>
      </c>
      <c r="L8" s="1" t="s">
        <v>2</v>
      </c>
      <c r="M8" s="1" t="s">
        <v>2</v>
      </c>
    </row>
    <row r="9" spans="1:15" ht="15" customHeight="1">
      <c r="B9" s="18" t="s">
        <v>3</v>
      </c>
      <c r="D9" s="1" t="s">
        <v>4</v>
      </c>
      <c r="E9" s="22">
        <v>22997.5</v>
      </c>
      <c r="F9" s="22">
        <v>24891.72</v>
      </c>
      <c r="G9" s="22">
        <v>26087.03</v>
      </c>
      <c r="H9" s="22">
        <v>27142.37</v>
      </c>
      <c r="I9" s="22">
        <v>28172.54</v>
      </c>
      <c r="J9" s="22">
        <v>29251.06</v>
      </c>
      <c r="K9" s="22">
        <v>30346.28</v>
      </c>
      <c r="L9" s="22">
        <v>31498.21</v>
      </c>
      <c r="M9" s="22">
        <v>32693.66</v>
      </c>
      <c r="N9" s="22">
        <v>33934.5</v>
      </c>
      <c r="O9" s="22">
        <v>35222.43</v>
      </c>
    </row>
    <row r="10" spans="1:15" ht="15" customHeight="1">
      <c r="B10" s="18"/>
      <c r="D10" s="1" t="s">
        <v>5</v>
      </c>
      <c r="E10" s="17">
        <v>10.07</v>
      </c>
      <c r="F10" s="17">
        <v>8.24</v>
      </c>
      <c r="G10" s="17">
        <v>4.8</v>
      </c>
      <c r="H10" s="17">
        <v>4.05</v>
      </c>
      <c r="I10" s="17">
        <v>3.8</v>
      </c>
      <c r="J10" s="17">
        <v>3.83</v>
      </c>
      <c r="K10" s="17">
        <v>3.74</v>
      </c>
      <c r="L10" s="17">
        <v>3.8</v>
      </c>
      <c r="M10" s="17">
        <v>3.8</v>
      </c>
      <c r="N10" s="17">
        <v>3.8</v>
      </c>
      <c r="O10" s="17">
        <v>3.8</v>
      </c>
    </row>
    <row r="11" spans="1:15" ht="15" customHeight="1">
      <c r="B11" s="18" t="s">
        <v>6</v>
      </c>
      <c r="D11" s="1" t="s">
        <v>4</v>
      </c>
      <c r="E11" s="22">
        <v>23249.040000000001</v>
      </c>
      <c r="F11" s="22">
        <v>25170.12</v>
      </c>
      <c r="G11" s="22">
        <v>26393.759999999998</v>
      </c>
      <c r="H11" s="22">
        <v>27480.82</v>
      </c>
      <c r="I11" s="22">
        <v>28495.3</v>
      </c>
      <c r="J11" s="22">
        <v>29530.77</v>
      </c>
      <c r="K11" s="22">
        <v>30580.83</v>
      </c>
      <c r="L11" s="22">
        <v>31686.63</v>
      </c>
      <c r="M11" s="22">
        <v>32802.75</v>
      </c>
      <c r="N11" s="22">
        <v>33982.15</v>
      </c>
      <c r="O11" s="22">
        <v>35203.83</v>
      </c>
    </row>
    <row r="12" spans="1:15" ht="15" customHeight="1">
      <c r="B12" s="18"/>
      <c r="D12" s="1" t="s">
        <v>5</v>
      </c>
      <c r="E12" s="17">
        <v>10.1</v>
      </c>
      <c r="F12" s="17">
        <v>8.26</v>
      </c>
      <c r="G12" s="17">
        <v>4.8600000000000003</v>
      </c>
      <c r="H12" s="17">
        <v>4.12</v>
      </c>
      <c r="I12" s="17">
        <v>3.69</v>
      </c>
      <c r="J12" s="17">
        <v>3.63</v>
      </c>
      <c r="K12" s="17">
        <v>3.56</v>
      </c>
      <c r="L12" s="17">
        <v>3.62</v>
      </c>
      <c r="M12" s="17">
        <v>3.52</v>
      </c>
      <c r="N12" s="17">
        <v>3.6</v>
      </c>
      <c r="O12" s="17">
        <v>3.6</v>
      </c>
    </row>
    <row r="13" spans="1:15" ht="15" customHeight="1">
      <c r="B13" s="18" t="s">
        <v>45</v>
      </c>
      <c r="D13" s="1" t="s">
        <v>7</v>
      </c>
      <c r="E13" s="22">
        <v>19428.38</v>
      </c>
      <c r="F13" s="22">
        <v>20056.560000000001</v>
      </c>
      <c r="G13" s="22">
        <v>20547.939999999999</v>
      </c>
      <c r="H13" s="22">
        <v>20986.85</v>
      </c>
      <c r="I13" s="22">
        <v>21396.09</v>
      </c>
      <c r="J13" s="22">
        <v>21815.99</v>
      </c>
      <c r="K13" s="22">
        <v>22230.49</v>
      </c>
      <c r="L13" s="22">
        <v>22659.64</v>
      </c>
      <c r="M13" s="22">
        <v>23090.17</v>
      </c>
      <c r="N13" s="22">
        <v>23528.89</v>
      </c>
      <c r="O13" s="22">
        <v>23975.94</v>
      </c>
    </row>
    <row r="14" spans="1:15" ht="15" customHeight="1">
      <c r="B14" s="18"/>
      <c r="D14" s="1" t="s">
        <v>5</v>
      </c>
      <c r="E14" s="17">
        <v>5.68</v>
      </c>
      <c r="F14" s="17">
        <v>3.23</v>
      </c>
      <c r="G14" s="17">
        <v>2.4500000000000002</v>
      </c>
      <c r="H14" s="17">
        <v>2.14</v>
      </c>
      <c r="I14" s="17">
        <v>1.95</v>
      </c>
      <c r="J14" s="17">
        <v>1.96</v>
      </c>
      <c r="K14" s="17">
        <v>1.9</v>
      </c>
      <c r="L14" s="17">
        <v>1.93</v>
      </c>
      <c r="M14" s="17">
        <v>1.9</v>
      </c>
      <c r="N14" s="17">
        <v>1.9</v>
      </c>
      <c r="O14" s="17">
        <v>1.9</v>
      </c>
    </row>
    <row r="15" spans="1:15" ht="15" customHeight="1">
      <c r="E15" s="17"/>
      <c r="F15" s="17"/>
      <c r="G15" s="17"/>
      <c r="H15" s="17"/>
      <c r="I15" s="17"/>
      <c r="J15" s="17"/>
      <c r="K15" s="17"/>
      <c r="L15" s="17"/>
      <c r="M15" s="17"/>
      <c r="N15" s="17"/>
      <c r="O15" s="17"/>
    </row>
    <row r="16" spans="1:15" ht="15.75" customHeight="1">
      <c r="A16" s="3" t="s">
        <v>46</v>
      </c>
      <c r="E16" s="17"/>
      <c r="F16" s="17"/>
      <c r="G16" s="17"/>
      <c r="H16" s="17"/>
      <c r="I16" s="17"/>
      <c r="J16" s="17"/>
      <c r="K16" s="17"/>
      <c r="L16" s="17"/>
      <c r="M16" s="17"/>
      <c r="N16" s="21"/>
      <c r="O16" s="21"/>
    </row>
    <row r="17" spans="1:15" ht="15" customHeight="1">
      <c r="A17" s="3"/>
      <c r="B17" s="18" t="s">
        <v>8</v>
      </c>
      <c r="D17" s="1" t="s">
        <v>4</v>
      </c>
      <c r="E17" s="22">
        <v>23408.62</v>
      </c>
      <c r="F17" s="22">
        <v>25009.4</v>
      </c>
      <c r="G17" s="22">
        <v>26067.7</v>
      </c>
      <c r="H17" s="22">
        <v>27067.15</v>
      </c>
      <c r="I17" s="22">
        <v>28077.53</v>
      </c>
      <c r="J17" s="22">
        <v>29113.63</v>
      </c>
      <c r="K17" s="22">
        <v>30181.57</v>
      </c>
      <c r="L17" s="22">
        <v>31303.51</v>
      </c>
      <c r="M17" s="22">
        <v>32484.48</v>
      </c>
      <c r="N17" s="22">
        <v>33701.870000000003</v>
      </c>
      <c r="O17" s="22">
        <v>34956.61</v>
      </c>
    </row>
    <row r="18" spans="1:15" ht="15" customHeight="1">
      <c r="A18" s="3"/>
      <c r="B18" s="18"/>
      <c r="D18" s="1" t="s">
        <v>5</v>
      </c>
      <c r="E18" s="17">
        <v>5.98</v>
      </c>
      <c r="F18" s="17">
        <v>6.84</v>
      </c>
      <c r="G18" s="17">
        <v>4.2300000000000004</v>
      </c>
      <c r="H18" s="17">
        <v>3.83</v>
      </c>
      <c r="I18" s="17">
        <v>3.73</v>
      </c>
      <c r="J18" s="17">
        <v>3.69</v>
      </c>
      <c r="K18" s="17">
        <v>3.67</v>
      </c>
      <c r="L18" s="17">
        <v>3.72</v>
      </c>
      <c r="M18" s="17">
        <v>3.77</v>
      </c>
      <c r="N18" s="17">
        <v>3.75</v>
      </c>
      <c r="O18" s="17">
        <v>3.72</v>
      </c>
    </row>
    <row r="19" spans="1:15" ht="15" customHeight="1">
      <c r="A19" s="3"/>
      <c r="B19" s="18" t="s">
        <v>9</v>
      </c>
      <c r="D19" s="1" t="s">
        <v>7</v>
      </c>
      <c r="E19" s="22">
        <v>19778.650000000001</v>
      </c>
      <c r="F19" s="22">
        <v>20151.97</v>
      </c>
      <c r="G19" s="22">
        <v>20532.810000000001</v>
      </c>
      <c r="H19" s="22">
        <v>20928.71</v>
      </c>
      <c r="I19" s="22">
        <v>21324</v>
      </c>
      <c r="J19" s="22">
        <v>21713.54</v>
      </c>
      <c r="K19" s="22">
        <v>22109.84</v>
      </c>
      <c r="L19" s="22">
        <v>22519.599999999999</v>
      </c>
      <c r="M19" s="22">
        <v>22942.45</v>
      </c>
      <c r="N19" s="22">
        <v>23367.61</v>
      </c>
      <c r="O19" s="22">
        <v>23795.03</v>
      </c>
    </row>
    <row r="20" spans="1:15" ht="15" customHeight="1">
      <c r="A20" s="3"/>
      <c r="D20" s="1" t="s">
        <v>5</v>
      </c>
      <c r="E20" s="17">
        <v>1.75</v>
      </c>
      <c r="F20" s="17">
        <v>1.89</v>
      </c>
      <c r="G20" s="17">
        <v>1.89</v>
      </c>
      <c r="H20" s="17">
        <v>1.93</v>
      </c>
      <c r="I20" s="17">
        <v>1.89</v>
      </c>
      <c r="J20" s="17">
        <v>1.83</v>
      </c>
      <c r="K20" s="17">
        <v>1.83</v>
      </c>
      <c r="L20" s="17">
        <v>1.85</v>
      </c>
      <c r="M20" s="17">
        <v>1.88</v>
      </c>
      <c r="N20" s="17">
        <v>1.85</v>
      </c>
      <c r="O20" s="17">
        <v>1.83</v>
      </c>
    </row>
    <row r="21" spans="1:15" ht="15" customHeight="1">
      <c r="E21" s="17"/>
      <c r="F21" s="17"/>
      <c r="G21" s="17"/>
      <c r="H21" s="17"/>
      <c r="I21" s="17"/>
      <c r="J21" s="17"/>
      <c r="K21" s="17"/>
      <c r="L21" s="17"/>
      <c r="M21" s="17"/>
      <c r="N21" s="17"/>
      <c r="O21" s="17"/>
    </row>
    <row r="22" spans="1:15" ht="15" customHeight="1">
      <c r="A22" s="3" t="s">
        <v>13</v>
      </c>
      <c r="E22" s="17"/>
      <c r="F22" s="17"/>
      <c r="G22" s="17"/>
      <c r="H22" s="17"/>
      <c r="I22" s="17"/>
      <c r="J22" s="17"/>
      <c r="K22" s="17"/>
      <c r="L22" s="17"/>
      <c r="M22" s="17"/>
      <c r="N22" s="17"/>
      <c r="O22" s="17"/>
    </row>
    <row r="23" spans="1:15" ht="15" customHeight="1">
      <c r="B23" s="18" t="s">
        <v>16</v>
      </c>
      <c r="D23" s="1" t="s">
        <v>12</v>
      </c>
      <c r="E23" s="17">
        <v>118.49</v>
      </c>
      <c r="F23" s="17">
        <v>124.1</v>
      </c>
      <c r="G23" s="17">
        <v>126.95</v>
      </c>
      <c r="H23" s="17">
        <v>129.33000000000001</v>
      </c>
      <c r="I23" s="17">
        <v>131.66999999999999</v>
      </c>
      <c r="J23" s="17">
        <v>134.08000000000001</v>
      </c>
      <c r="K23" s="17">
        <v>136.5</v>
      </c>
      <c r="L23" s="17">
        <v>139</v>
      </c>
      <c r="M23" s="17">
        <v>141.59</v>
      </c>
      <c r="N23" s="17">
        <v>144.22</v>
      </c>
      <c r="O23" s="17">
        <v>146.9</v>
      </c>
    </row>
    <row r="24" spans="1:15" ht="15" customHeight="1">
      <c r="B24" s="18"/>
      <c r="D24" s="1" t="s">
        <v>5</v>
      </c>
      <c r="E24" s="17">
        <v>4.18</v>
      </c>
      <c r="F24" s="17">
        <v>4.7300000000000004</v>
      </c>
      <c r="G24" s="17">
        <v>2.2999999999999998</v>
      </c>
      <c r="H24" s="17">
        <v>1.87</v>
      </c>
      <c r="I24" s="17">
        <v>1.81</v>
      </c>
      <c r="J24" s="17">
        <v>1.83</v>
      </c>
      <c r="K24" s="17">
        <v>1.81</v>
      </c>
      <c r="L24" s="17">
        <v>1.83</v>
      </c>
      <c r="M24" s="17">
        <v>1.86</v>
      </c>
      <c r="N24" s="17">
        <v>1.86</v>
      </c>
      <c r="O24" s="17">
        <v>1.86</v>
      </c>
    </row>
    <row r="25" spans="1:15" ht="15" customHeight="1">
      <c r="B25" s="18" t="s">
        <v>36</v>
      </c>
      <c r="D25" s="1" t="s">
        <v>14</v>
      </c>
      <c r="E25" s="17">
        <v>270.97000000000003</v>
      </c>
      <c r="F25" s="17">
        <v>285.49</v>
      </c>
      <c r="G25" s="17">
        <v>292.33999999999997</v>
      </c>
      <c r="H25" s="17">
        <v>298.16000000000003</v>
      </c>
      <c r="I25" s="17">
        <v>303.97000000000003</v>
      </c>
      <c r="J25" s="17">
        <v>310.02</v>
      </c>
      <c r="K25" s="17">
        <v>316.01</v>
      </c>
      <c r="L25" s="17">
        <v>322.01</v>
      </c>
      <c r="M25" s="17">
        <v>328.29</v>
      </c>
      <c r="N25" s="17">
        <v>334.69</v>
      </c>
      <c r="O25" s="17">
        <v>341.22</v>
      </c>
    </row>
    <row r="26" spans="1:15" ht="15" customHeight="1">
      <c r="B26" s="18"/>
      <c r="D26" s="1" t="s">
        <v>5</v>
      </c>
      <c r="E26" s="17">
        <v>4.6900000000000004</v>
      </c>
      <c r="F26" s="17">
        <v>5.36</v>
      </c>
      <c r="G26" s="17">
        <v>2.4</v>
      </c>
      <c r="H26" s="17">
        <v>1.99</v>
      </c>
      <c r="I26" s="17">
        <v>1.95</v>
      </c>
      <c r="J26" s="17">
        <v>1.99</v>
      </c>
      <c r="K26" s="17">
        <v>1.93</v>
      </c>
      <c r="L26" s="17">
        <v>1.9</v>
      </c>
      <c r="M26" s="17">
        <v>1.95</v>
      </c>
      <c r="N26" s="17">
        <v>1.95</v>
      </c>
      <c r="O26" s="17">
        <v>1.95</v>
      </c>
    </row>
    <row r="27" spans="1:15" ht="15" customHeight="1">
      <c r="B27" s="18" t="s">
        <v>30</v>
      </c>
      <c r="D27" s="1" t="s">
        <v>14</v>
      </c>
      <c r="E27" s="17">
        <v>258.89</v>
      </c>
      <c r="F27" s="17">
        <v>274.7</v>
      </c>
      <c r="G27" s="17">
        <v>282.02</v>
      </c>
      <c r="H27" s="17">
        <v>286.54000000000002</v>
      </c>
      <c r="I27" s="17">
        <v>291.24</v>
      </c>
      <c r="J27" s="17">
        <v>296.60000000000002</v>
      </c>
      <c r="K27" s="17">
        <v>301.68</v>
      </c>
      <c r="L27" s="17">
        <v>307.19</v>
      </c>
      <c r="M27" s="17">
        <v>313.20999999999998</v>
      </c>
      <c r="N27" s="17">
        <v>319.52999999999997</v>
      </c>
      <c r="O27" s="17">
        <v>325.63</v>
      </c>
    </row>
    <row r="28" spans="1:15" ht="15" customHeight="1">
      <c r="B28" s="18"/>
      <c r="D28" s="1" t="s">
        <v>5</v>
      </c>
      <c r="E28" s="17">
        <v>3.46</v>
      </c>
      <c r="F28" s="17">
        <v>6.11</v>
      </c>
      <c r="G28" s="17">
        <v>2.66</v>
      </c>
      <c r="H28" s="17">
        <v>1.61</v>
      </c>
      <c r="I28" s="17">
        <v>1.64</v>
      </c>
      <c r="J28" s="17">
        <v>1.84</v>
      </c>
      <c r="K28" s="17">
        <v>1.71</v>
      </c>
      <c r="L28" s="17">
        <v>1.83</v>
      </c>
      <c r="M28" s="17">
        <v>1.96</v>
      </c>
      <c r="N28" s="17">
        <v>2.02</v>
      </c>
      <c r="O28" s="17">
        <v>1.91</v>
      </c>
    </row>
    <row r="29" spans="1:15" ht="15" customHeight="1">
      <c r="B29" s="18" t="s">
        <v>29</v>
      </c>
      <c r="D29" s="1" t="s">
        <v>15</v>
      </c>
      <c r="E29" s="17">
        <v>525.28</v>
      </c>
      <c r="F29" s="17">
        <v>547.71</v>
      </c>
      <c r="G29" s="17">
        <v>573.44000000000005</v>
      </c>
      <c r="H29" s="17">
        <v>598.48</v>
      </c>
      <c r="I29" s="17">
        <v>623.71</v>
      </c>
      <c r="J29" s="17">
        <v>648.70000000000005</v>
      </c>
      <c r="K29" s="17">
        <v>674.43</v>
      </c>
      <c r="L29" s="17">
        <v>700.69</v>
      </c>
      <c r="M29" s="17">
        <v>728.24</v>
      </c>
      <c r="N29" s="17">
        <v>756.98</v>
      </c>
      <c r="O29" s="17">
        <v>787.16</v>
      </c>
    </row>
    <row r="30" spans="1:15" ht="15" customHeight="1">
      <c r="B30" s="18"/>
      <c r="D30" s="1" t="s">
        <v>5</v>
      </c>
      <c r="E30" s="17">
        <v>1.23</v>
      </c>
      <c r="F30" s="17">
        <v>4.2699999999999996</v>
      </c>
      <c r="G30" s="17">
        <v>4.7</v>
      </c>
      <c r="H30" s="17">
        <v>4.37</v>
      </c>
      <c r="I30" s="17">
        <v>4.22</v>
      </c>
      <c r="J30" s="17">
        <v>4.01</v>
      </c>
      <c r="K30" s="17">
        <v>3.97</v>
      </c>
      <c r="L30" s="17">
        <v>3.89</v>
      </c>
      <c r="M30" s="17">
        <v>3.93</v>
      </c>
      <c r="N30" s="17">
        <v>3.95</v>
      </c>
      <c r="O30" s="17">
        <v>3.99</v>
      </c>
    </row>
    <row r="31" spans="1:15" ht="15" customHeight="1">
      <c r="E31" s="17"/>
      <c r="F31" s="17"/>
      <c r="G31" s="17"/>
      <c r="H31" s="17"/>
      <c r="I31" s="17"/>
      <c r="J31" s="17"/>
      <c r="K31" s="17"/>
      <c r="L31" s="17"/>
      <c r="M31" s="17"/>
      <c r="N31" s="17"/>
      <c r="O31" s="17"/>
    </row>
    <row r="32" spans="1:15" ht="15" customHeight="1">
      <c r="A32" s="3" t="s">
        <v>17</v>
      </c>
      <c r="E32" s="17"/>
      <c r="F32" s="17"/>
      <c r="G32" s="17"/>
      <c r="H32" s="17"/>
      <c r="I32" s="17"/>
      <c r="J32" s="17"/>
      <c r="K32" s="17"/>
      <c r="L32" s="17"/>
      <c r="M32" s="17"/>
      <c r="N32" s="17"/>
      <c r="O32" s="17"/>
    </row>
    <row r="33" spans="1:15" ht="15" customHeight="1">
      <c r="B33" s="18" t="s">
        <v>18</v>
      </c>
      <c r="D33" s="1" t="s">
        <v>11</v>
      </c>
      <c r="E33" s="17">
        <v>5.36</v>
      </c>
      <c r="F33" s="17">
        <v>3.7</v>
      </c>
      <c r="G33" s="17">
        <v>3.68</v>
      </c>
      <c r="H33" s="17">
        <v>3.62</v>
      </c>
      <c r="I33" s="17">
        <v>3.74</v>
      </c>
      <c r="J33" s="17">
        <v>3.79</v>
      </c>
      <c r="K33" s="17">
        <v>3.82</v>
      </c>
      <c r="L33" s="17">
        <v>3.83</v>
      </c>
      <c r="M33" s="17">
        <v>3.98</v>
      </c>
      <c r="N33" s="17">
        <v>3.98</v>
      </c>
      <c r="O33" s="17">
        <v>3.98</v>
      </c>
    </row>
    <row r="34" spans="1:15" ht="15" customHeight="1">
      <c r="B34" s="18" t="s">
        <v>19</v>
      </c>
      <c r="D34" s="1" t="s">
        <v>10</v>
      </c>
      <c r="E34" s="19">
        <v>161.19999999999999</v>
      </c>
      <c r="F34" s="19">
        <v>163.87</v>
      </c>
      <c r="G34" s="19">
        <v>165.99</v>
      </c>
      <c r="H34" s="19">
        <v>166.61</v>
      </c>
      <c r="I34" s="19">
        <v>167.01</v>
      </c>
      <c r="J34" s="19">
        <v>167.52</v>
      </c>
      <c r="K34" s="19">
        <v>167.99</v>
      </c>
      <c r="L34" s="19">
        <v>168.61</v>
      </c>
      <c r="M34" s="19">
        <v>169.26</v>
      </c>
      <c r="N34" s="19">
        <v>169.91</v>
      </c>
      <c r="O34" s="19">
        <v>170.53</v>
      </c>
    </row>
    <row r="35" spans="1:15" ht="15" customHeight="1">
      <c r="B35" s="18"/>
      <c r="D35" s="18" t="s">
        <v>5</v>
      </c>
      <c r="E35" s="17">
        <v>0.28000000000000003</v>
      </c>
      <c r="F35" s="17">
        <v>1.66</v>
      </c>
      <c r="G35" s="17">
        <v>1.29</v>
      </c>
      <c r="H35" s="17">
        <v>0.37</v>
      </c>
      <c r="I35" s="17">
        <v>0.24</v>
      </c>
      <c r="J35" s="17">
        <v>0.3</v>
      </c>
      <c r="K35" s="17">
        <v>0.28000000000000003</v>
      </c>
      <c r="L35" s="17">
        <v>0.37</v>
      </c>
      <c r="M35" s="17">
        <v>0.39</v>
      </c>
      <c r="N35" s="17">
        <v>0.38</v>
      </c>
      <c r="O35" s="17">
        <v>0.37</v>
      </c>
    </row>
    <row r="36" spans="1:15" ht="15" customHeight="1">
      <c r="B36" s="1" t="s">
        <v>47</v>
      </c>
      <c r="D36" s="1" t="s">
        <v>10</v>
      </c>
      <c r="E36" s="19">
        <v>146.1</v>
      </c>
      <c r="F36" s="19">
        <v>150.44</v>
      </c>
      <c r="G36" s="19">
        <v>151.44999999999999</v>
      </c>
      <c r="H36" s="19">
        <v>151.85</v>
      </c>
      <c r="I36" s="19">
        <v>152.34</v>
      </c>
      <c r="J36" s="19">
        <v>153.38</v>
      </c>
      <c r="K36" s="19">
        <v>154.52000000000001</v>
      </c>
      <c r="L36" s="19">
        <v>155.76</v>
      </c>
      <c r="M36" s="19">
        <v>156.84</v>
      </c>
      <c r="N36" s="19">
        <v>158.06</v>
      </c>
      <c r="O36" s="19">
        <v>159.4</v>
      </c>
    </row>
    <row r="37" spans="1:15" ht="15" customHeight="1">
      <c r="D37" s="1" t="s">
        <v>5</v>
      </c>
      <c r="E37" s="17">
        <v>2.78</v>
      </c>
      <c r="F37" s="17">
        <v>2.98</v>
      </c>
      <c r="G37" s="17">
        <v>0.67</v>
      </c>
      <c r="H37" s="17">
        <v>0.26</v>
      </c>
      <c r="I37" s="17">
        <v>0.33</v>
      </c>
      <c r="J37" s="17">
        <v>0.68</v>
      </c>
      <c r="K37" s="17">
        <v>0.74</v>
      </c>
      <c r="L37" s="17">
        <v>0.81</v>
      </c>
      <c r="M37" s="17">
        <v>0.69</v>
      </c>
      <c r="N37" s="17">
        <v>0.78</v>
      </c>
      <c r="O37" s="17">
        <v>0.85</v>
      </c>
    </row>
    <row r="38" spans="1:15" ht="15" customHeight="1">
      <c r="E38" s="17"/>
      <c r="F38" s="17"/>
      <c r="G38" s="17"/>
      <c r="H38" s="17"/>
      <c r="I38" s="17"/>
      <c r="J38" s="17"/>
      <c r="K38" s="17"/>
      <c r="L38" s="17"/>
      <c r="M38" s="17"/>
      <c r="N38" s="17"/>
      <c r="O38" s="17"/>
    </row>
    <row r="39" spans="1:15" ht="15" customHeight="1">
      <c r="A39" s="3" t="s">
        <v>20</v>
      </c>
      <c r="E39" s="17"/>
      <c r="F39" s="17"/>
      <c r="G39" s="17"/>
      <c r="H39" s="17"/>
      <c r="I39" s="17"/>
      <c r="J39" s="17"/>
      <c r="K39" s="17"/>
      <c r="L39" s="17"/>
      <c r="M39" s="17"/>
      <c r="N39" s="17"/>
      <c r="O39" s="17"/>
    </row>
    <row r="40" spans="1:15" ht="15" customHeight="1">
      <c r="B40" s="18" t="s">
        <v>21</v>
      </c>
      <c r="D40" s="1" t="s">
        <v>11</v>
      </c>
      <c r="E40" s="17">
        <v>1.44</v>
      </c>
      <c r="F40" s="17">
        <v>2.02</v>
      </c>
      <c r="G40" s="17">
        <v>2.25</v>
      </c>
      <c r="H40" s="17">
        <v>2.27</v>
      </c>
      <c r="I40" s="17">
        <v>2.2799999999999998</v>
      </c>
      <c r="J40" s="17">
        <v>2.37</v>
      </c>
      <c r="K40" s="17">
        <v>2.4500000000000002</v>
      </c>
      <c r="L40" s="17">
        <v>2.48</v>
      </c>
      <c r="M40" s="17">
        <v>2.4500000000000002</v>
      </c>
      <c r="N40" s="17">
        <v>2.4500000000000002</v>
      </c>
      <c r="O40" s="17">
        <v>2.4500000000000002</v>
      </c>
    </row>
    <row r="41" spans="1:15" ht="15" customHeight="1">
      <c r="B41" s="18" t="s">
        <v>22</v>
      </c>
      <c r="D41" s="1" t="s">
        <v>11</v>
      </c>
      <c r="E41" s="17">
        <v>0.04</v>
      </c>
      <c r="F41" s="17">
        <v>0.5</v>
      </c>
      <c r="G41" s="17">
        <v>1.08</v>
      </c>
      <c r="H41" s="17">
        <v>1.49</v>
      </c>
      <c r="I41" s="17">
        <v>1.5</v>
      </c>
      <c r="J41" s="17">
        <v>1.64</v>
      </c>
      <c r="K41" s="17">
        <v>1.77</v>
      </c>
      <c r="L41" s="17">
        <v>1.81</v>
      </c>
      <c r="M41" s="17">
        <v>1.77</v>
      </c>
      <c r="N41" s="17">
        <v>1.77</v>
      </c>
      <c r="O41" s="17">
        <v>1.77</v>
      </c>
    </row>
    <row r="42" spans="1:15" ht="15" customHeight="1">
      <c r="B42" s="18" t="s">
        <v>23</v>
      </c>
      <c r="D42" s="1" t="s">
        <v>11</v>
      </c>
      <c r="E42" s="17">
        <v>0.08</v>
      </c>
      <c r="F42" s="17">
        <v>0.54</v>
      </c>
      <c r="G42" s="17">
        <v>1.1200000000000001</v>
      </c>
      <c r="H42" s="17">
        <v>1.62</v>
      </c>
      <c r="I42" s="17">
        <v>1.68</v>
      </c>
      <c r="J42" s="17">
        <v>1.74</v>
      </c>
      <c r="K42" s="17">
        <v>1.9</v>
      </c>
      <c r="L42" s="17">
        <v>1.98</v>
      </c>
      <c r="M42" s="17">
        <v>1.98</v>
      </c>
      <c r="N42" s="17">
        <v>1.93</v>
      </c>
      <c r="O42" s="17">
        <v>1.93</v>
      </c>
    </row>
    <row r="43" spans="1:15" ht="15" customHeight="1">
      <c r="E43" s="17"/>
      <c r="F43" s="17"/>
      <c r="G43" s="17"/>
      <c r="H43" s="17"/>
      <c r="I43" s="17"/>
      <c r="J43" s="17"/>
      <c r="K43" s="17"/>
      <c r="L43" s="17"/>
      <c r="M43" s="17"/>
      <c r="N43" s="17"/>
      <c r="O43" s="17"/>
    </row>
    <row r="44" spans="1:15" ht="15" customHeight="1">
      <c r="A44" s="3" t="s">
        <v>31</v>
      </c>
      <c r="E44" s="17"/>
      <c r="F44" s="17"/>
      <c r="G44" s="17"/>
      <c r="H44" s="17"/>
      <c r="I44" s="17"/>
      <c r="J44" s="17"/>
      <c r="K44" s="17"/>
      <c r="L44" s="17"/>
      <c r="M44" s="17"/>
      <c r="N44" s="17"/>
      <c r="O44" s="17"/>
    </row>
    <row r="45" spans="1:15" ht="15" customHeight="1">
      <c r="B45" s="1" t="s">
        <v>37</v>
      </c>
      <c r="D45" s="1" t="s">
        <v>7</v>
      </c>
      <c r="E45" s="22">
        <v>13629.35</v>
      </c>
      <c r="F45" s="22">
        <v>14024.6</v>
      </c>
      <c r="G45" s="22">
        <v>14344.83</v>
      </c>
      <c r="H45" s="22">
        <v>14638.84</v>
      </c>
      <c r="I45" s="22">
        <v>14910.43</v>
      </c>
      <c r="J45" s="22">
        <v>15197.05</v>
      </c>
      <c r="K45" s="22">
        <v>15494.41</v>
      </c>
      <c r="L45" s="22">
        <v>15824.38</v>
      </c>
      <c r="M45" s="22">
        <v>16158.18</v>
      </c>
      <c r="N45" s="22">
        <v>16509.3</v>
      </c>
      <c r="O45" s="22">
        <v>16875.63</v>
      </c>
    </row>
    <row r="46" spans="1:15" ht="15" customHeight="1">
      <c r="D46" s="1" t="s">
        <v>5</v>
      </c>
      <c r="E46" s="17">
        <v>7.91</v>
      </c>
      <c r="F46" s="17">
        <v>2.9</v>
      </c>
      <c r="G46" s="17">
        <v>2.2799999999999998</v>
      </c>
      <c r="H46" s="17">
        <v>2.0499999999999998</v>
      </c>
      <c r="I46" s="17">
        <v>1.86</v>
      </c>
      <c r="J46" s="17">
        <v>1.92</v>
      </c>
      <c r="K46" s="17">
        <v>1.96</v>
      </c>
      <c r="L46" s="17">
        <v>2.13</v>
      </c>
      <c r="M46" s="17">
        <v>2.11</v>
      </c>
      <c r="N46" s="17">
        <v>2.17</v>
      </c>
      <c r="O46" s="17">
        <v>2.2200000000000002</v>
      </c>
    </row>
    <row r="47" spans="1:15" ht="15" customHeight="1">
      <c r="B47" s="1" t="s">
        <v>38</v>
      </c>
      <c r="D47" s="1" t="s">
        <v>7</v>
      </c>
      <c r="E47" s="22">
        <v>2868.83</v>
      </c>
      <c r="F47" s="22">
        <v>3012.75</v>
      </c>
      <c r="G47" s="22">
        <v>3123.71</v>
      </c>
      <c r="H47" s="22">
        <v>3198.08</v>
      </c>
      <c r="I47" s="22">
        <v>3265.8</v>
      </c>
      <c r="J47" s="22">
        <v>3341.98</v>
      </c>
      <c r="K47" s="22">
        <v>3425.25</v>
      </c>
      <c r="L47" s="22">
        <v>3494.98</v>
      </c>
      <c r="M47" s="22">
        <v>3560.79</v>
      </c>
      <c r="N47" s="22">
        <v>3627.89</v>
      </c>
      <c r="O47" s="22">
        <v>3698.06</v>
      </c>
    </row>
    <row r="48" spans="1:15" ht="15" customHeight="1">
      <c r="D48" s="15" t="s">
        <v>5</v>
      </c>
      <c r="E48" s="17">
        <v>7.4</v>
      </c>
      <c r="F48" s="17">
        <v>5.0199999999999996</v>
      </c>
      <c r="G48" s="17">
        <v>3.68</v>
      </c>
      <c r="H48" s="17">
        <v>2.38</v>
      </c>
      <c r="I48" s="17">
        <v>2.12</v>
      </c>
      <c r="J48" s="17">
        <v>2.33</v>
      </c>
      <c r="K48" s="17">
        <v>2.4900000000000002</v>
      </c>
      <c r="L48" s="17">
        <v>2.04</v>
      </c>
      <c r="M48" s="17">
        <v>1.88</v>
      </c>
      <c r="N48" s="17">
        <v>1.88</v>
      </c>
      <c r="O48" s="17">
        <v>1.93</v>
      </c>
    </row>
    <row r="49" spans="1:15" ht="15" customHeight="1">
      <c r="B49" s="18" t="s">
        <v>25</v>
      </c>
      <c r="D49" s="15" t="s">
        <v>4</v>
      </c>
      <c r="E49" s="22">
        <v>10326.85</v>
      </c>
      <c r="F49" s="22">
        <v>11016.67</v>
      </c>
      <c r="G49" s="22">
        <v>11340.12</v>
      </c>
      <c r="H49" s="22">
        <v>11729.93</v>
      </c>
      <c r="I49" s="22">
        <v>12158.43</v>
      </c>
      <c r="J49" s="22">
        <v>12655.07</v>
      </c>
      <c r="K49" s="22">
        <v>13173.26</v>
      </c>
      <c r="L49" s="22">
        <v>13704.62</v>
      </c>
      <c r="M49" s="22">
        <v>14223.82</v>
      </c>
      <c r="N49" s="22">
        <v>14744.79</v>
      </c>
      <c r="O49" s="22">
        <v>15270.14</v>
      </c>
    </row>
    <row r="50" spans="1:15" s="15" customFormat="1" ht="15" customHeight="1">
      <c r="D50" s="15" t="s">
        <v>24</v>
      </c>
      <c r="E50" s="17">
        <v>44.9</v>
      </c>
      <c r="F50" s="17">
        <v>44.26</v>
      </c>
      <c r="G50" s="17">
        <v>43.47</v>
      </c>
      <c r="H50" s="17">
        <v>43.22</v>
      </c>
      <c r="I50" s="17">
        <v>43.16</v>
      </c>
      <c r="J50" s="17">
        <v>43.26</v>
      </c>
      <c r="K50" s="17">
        <v>43.41</v>
      </c>
      <c r="L50" s="17">
        <v>43.51</v>
      </c>
      <c r="M50" s="17">
        <v>43.51</v>
      </c>
      <c r="N50" s="17">
        <v>43.45</v>
      </c>
      <c r="O50" s="17">
        <v>43.35</v>
      </c>
    </row>
    <row r="51" spans="1:15" s="15" customFormat="1" ht="15" customHeight="1">
      <c r="B51" s="15" t="s">
        <v>82</v>
      </c>
      <c r="D51" s="15" t="s">
        <v>4</v>
      </c>
      <c r="E51" s="22">
        <v>1274.53</v>
      </c>
      <c r="F51" s="22">
        <v>1417.1</v>
      </c>
      <c r="G51" s="22">
        <v>1486.95</v>
      </c>
      <c r="H51" s="22">
        <v>1526.14</v>
      </c>
      <c r="I51" s="22">
        <v>1567.52</v>
      </c>
      <c r="J51" s="22">
        <v>1616.61</v>
      </c>
      <c r="K51" s="22">
        <v>1669.92</v>
      </c>
      <c r="L51" s="22">
        <v>1722.57</v>
      </c>
      <c r="M51" s="22">
        <v>1779.44</v>
      </c>
      <c r="N51" s="22">
        <v>1838.53</v>
      </c>
      <c r="O51" s="22">
        <v>1903.29</v>
      </c>
    </row>
    <row r="52" spans="1:15" s="15" customFormat="1" ht="15" customHeight="1">
      <c r="D52" s="15" t="s">
        <v>5</v>
      </c>
      <c r="E52" s="17">
        <v>13.41</v>
      </c>
      <c r="F52" s="17">
        <v>11.19</v>
      </c>
      <c r="G52" s="17">
        <v>4.93</v>
      </c>
      <c r="H52" s="17">
        <v>2.64</v>
      </c>
      <c r="I52" s="17">
        <v>2.71</v>
      </c>
      <c r="J52" s="17">
        <v>3.13</v>
      </c>
      <c r="K52" s="17">
        <v>3.3</v>
      </c>
      <c r="L52" s="17">
        <v>3.15</v>
      </c>
      <c r="M52" s="17">
        <v>3.3</v>
      </c>
      <c r="N52" s="17">
        <v>3.32</v>
      </c>
      <c r="O52" s="17">
        <v>3.52</v>
      </c>
    </row>
    <row r="53" spans="1:15" s="21" customFormat="1" ht="15" customHeight="1">
      <c r="E53" s="17"/>
      <c r="F53" s="17"/>
      <c r="G53" s="17"/>
      <c r="H53" s="17"/>
      <c r="I53" s="17"/>
      <c r="J53" s="17"/>
      <c r="K53" s="17"/>
      <c r="L53" s="17"/>
      <c r="M53" s="17"/>
      <c r="N53" s="17"/>
      <c r="O53" s="17"/>
    </row>
    <row r="54" spans="1:15" ht="15" customHeight="1">
      <c r="A54" s="16"/>
      <c r="B54" s="15"/>
      <c r="C54" s="15"/>
      <c r="D54" s="15"/>
      <c r="E54" s="64" t="s">
        <v>43</v>
      </c>
      <c r="F54" s="64"/>
      <c r="G54" s="64"/>
      <c r="H54" s="64"/>
      <c r="I54" s="64"/>
      <c r="J54" s="64"/>
      <c r="K54" s="64"/>
      <c r="L54" s="64"/>
      <c r="M54" s="64"/>
      <c r="N54" s="64"/>
      <c r="O54" s="64"/>
    </row>
    <row r="55" spans="1:15" ht="15" customHeight="1">
      <c r="A55" s="16" t="s">
        <v>39</v>
      </c>
      <c r="B55" s="15"/>
      <c r="C55" s="15"/>
      <c r="D55" s="15"/>
      <c r="E55" s="6">
        <v>2021</v>
      </c>
      <c r="F55" s="6">
        <v>2022</v>
      </c>
      <c r="G55" s="6">
        <v>2023</v>
      </c>
      <c r="H55" s="6">
        <v>2024</v>
      </c>
      <c r="I55" s="6">
        <v>2025</v>
      </c>
      <c r="J55" s="6">
        <v>2026</v>
      </c>
      <c r="K55" s="6">
        <v>2027</v>
      </c>
      <c r="L55" s="6">
        <v>2028</v>
      </c>
      <c r="M55" s="6">
        <v>2029</v>
      </c>
      <c r="N55" s="6">
        <v>2030</v>
      </c>
      <c r="O55" s="6">
        <v>2031</v>
      </c>
    </row>
    <row r="56" spans="1:15" ht="15" customHeight="1">
      <c r="A56" s="16"/>
      <c r="B56" s="15"/>
      <c r="C56" s="15"/>
      <c r="D56" s="15"/>
      <c r="E56" s="56"/>
      <c r="F56" s="56"/>
      <c r="G56" s="56"/>
      <c r="H56" s="56"/>
      <c r="I56" s="56"/>
      <c r="J56" s="56"/>
      <c r="K56" s="56"/>
      <c r="L56" s="56"/>
      <c r="M56" s="56"/>
      <c r="N56" s="56"/>
      <c r="O56" s="56"/>
    </row>
    <row r="57" spans="1:15" ht="15" customHeight="1">
      <c r="A57" s="15"/>
      <c r="B57" s="15" t="s">
        <v>32</v>
      </c>
      <c r="C57" s="15"/>
      <c r="D57" s="15" t="s">
        <v>4</v>
      </c>
      <c r="E57" s="22">
        <v>3916.1320000000001</v>
      </c>
      <c r="F57" s="22">
        <v>4457.6679999999997</v>
      </c>
      <c r="G57" s="22">
        <v>4625.7960000000003</v>
      </c>
      <c r="H57" s="22">
        <v>4700.6509999999998</v>
      </c>
      <c r="I57" s="22">
        <v>4801.0619999999999</v>
      </c>
      <c r="J57" s="22">
        <v>5078.0479999999998</v>
      </c>
      <c r="K57" s="22">
        <v>5366.1570000000002</v>
      </c>
      <c r="L57" s="22">
        <v>5537.1440000000002</v>
      </c>
      <c r="M57" s="22">
        <v>5747.473</v>
      </c>
      <c r="N57" s="22">
        <v>5957.3590000000004</v>
      </c>
      <c r="O57" s="22">
        <v>6178.4210000000003</v>
      </c>
    </row>
    <row r="58" spans="1:15" ht="15" customHeight="1">
      <c r="A58" s="15"/>
      <c r="B58" s="15"/>
      <c r="C58" s="15"/>
      <c r="D58" s="15" t="s">
        <v>24</v>
      </c>
      <c r="E58" s="17">
        <v>17.510000000000002</v>
      </c>
      <c r="F58" s="17">
        <v>18.170000000000002</v>
      </c>
      <c r="G58" s="17">
        <v>17.91</v>
      </c>
      <c r="H58" s="17">
        <v>17.489999999999998</v>
      </c>
      <c r="I58" s="17">
        <v>17.2</v>
      </c>
      <c r="J58" s="17">
        <v>17.52</v>
      </c>
      <c r="K58" s="17">
        <v>17.850000000000001</v>
      </c>
      <c r="L58" s="17">
        <v>17.75</v>
      </c>
      <c r="M58" s="17">
        <v>17.739999999999998</v>
      </c>
      <c r="N58" s="17">
        <v>17.72</v>
      </c>
      <c r="O58" s="17">
        <v>17.71</v>
      </c>
    </row>
    <row r="59" spans="1:15" ht="15" customHeight="1">
      <c r="A59" s="15"/>
      <c r="B59" s="1" t="s">
        <v>48</v>
      </c>
      <c r="C59" s="15"/>
      <c r="D59" s="15" t="s">
        <v>4</v>
      </c>
      <c r="E59" s="22">
        <v>6513.61</v>
      </c>
      <c r="F59" s="22">
        <v>5278.45</v>
      </c>
      <c r="G59" s="22">
        <v>5167.8090000000002</v>
      </c>
      <c r="H59" s="22">
        <v>5192.4369999999999</v>
      </c>
      <c r="I59" s="22">
        <v>5446.22</v>
      </c>
      <c r="J59" s="22">
        <v>5673.951</v>
      </c>
      <c r="K59" s="22">
        <v>5890.4769999999999</v>
      </c>
      <c r="L59" s="22">
        <v>6258.3159999999998</v>
      </c>
      <c r="M59" s="22">
        <v>6309.3620000000001</v>
      </c>
      <c r="N59" s="22">
        <v>6688.3440000000001</v>
      </c>
      <c r="O59" s="22">
        <v>6979.7020000000002</v>
      </c>
    </row>
    <row r="60" spans="1:15" ht="15" customHeight="1">
      <c r="A60" s="15"/>
      <c r="C60" s="15"/>
      <c r="D60" s="15" t="s">
        <v>24</v>
      </c>
      <c r="E60" s="17">
        <v>29.12</v>
      </c>
      <c r="F60" s="17">
        <v>21.51</v>
      </c>
      <c r="G60" s="17">
        <v>20.010000000000002</v>
      </c>
      <c r="H60" s="17">
        <v>19.32</v>
      </c>
      <c r="I60" s="17">
        <v>19.52</v>
      </c>
      <c r="J60" s="17">
        <v>19.579999999999998</v>
      </c>
      <c r="K60" s="17">
        <v>19.59</v>
      </c>
      <c r="L60" s="17">
        <v>20.059999999999999</v>
      </c>
      <c r="M60" s="17">
        <v>19.48</v>
      </c>
      <c r="N60" s="17">
        <v>19.89</v>
      </c>
      <c r="O60" s="17">
        <v>20</v>
      </c>
    </row>
    <row r="61" spans="1:15" ht="15" customHeight="1">
      <c r="A61" s="15"/>
      <c r="B61" s="1" t="s">
        <v>33</v>
      </c>
      <c r="C61" s="15"/>
      <c r="D61" s="15" t="s">
        <v>4</v>
      </c>
      <c r="E61" s="22">
        <v>350.3</v>
      </c>
      <c r="F61" s="22">
        <v>360.48</v>
      </c>
      <c r="G61" s="22">
        <v>359.315</v>
      </c>
      <c r="H61" s="22">
        <v>409.26100000000002</v>
      </c>
      <c r="I61" s="22">
        <v>450.31799999999998</v>
      </c>
      <c r="J61" s="22">
        <v>493.20800000000003</v>
      </c>
      <c r="K61" s="22">
        <v>543.57799999999997</v>
      </c>
      <c r="L61" s="22">
        <v>597.08699999999999</v>
      </c>
      <c r="M61" s="22">
        <v>634.81799999999998</v>
      </c>
      <c r="N61" s="22">
        <v>672.53899999999999</v>
      </c>
      <c r="O61" s="22">
        <v>718.53499999999997</v>
      </c>
    </row>
    <row r="62" spans="1:15" ht="15" customHeight="1">
      <c r="A62" s="15"/>
      <c r="C62" s="15"/>
      <c r="D62" s="15" t="s">
        <v>24</v>
      </c>
      <c r="E62" s="17">
        <v>1.57</v>
      </c>
      <c r="F62" s="17">
        <v>1.47</v>
      </c>
      <c r="G62" s="17">
        <v>1.39</v>
      </c>
      <c r="H62" s="17">
        <v>1.52</v>
      </c>
      <c r="I62" s="17">
        <v>1.61</v>
      </c>
      <c r="J62" s="17">
        <v>1.7</v>
      </c>
      <c r="K62" s="17">
        <v>1.81</v>
      </c>
      <c r="L62" s="17">
        <v>1.91</v>
      </c>
      <c r="M62" s="17">
        <v>1.96</v>
      </c>
      <c r="N62" s="17">
        <v>2</v>
      </c>
      <c r="O62" s="17">
        <v>2.06</v>
      </c>
    </row>
    <row r="63" spans="1:15" ht="15" customHeight="1">
      <c r="A63" s="15"/>
      <c r="B63" s="1" t="s">
        <v>40</v>
      </c>
      <c r="C63" s="15"/>
      <c r="D63" s="15" t="s">
        <v>4</v>
      </c>
      <c r="E63" s="22">
        <v>-2947.7779999999998</v>
      </c>
      <c r="F63" s="22">
        <v>-1181.2620000000006</v>
      </c>
      <c r="G63" s="22">
        <v>-901.32799999999952</v>
      </c>
      <c r="H63" s="22">
        <v>-901.04700000000048</v>
      </c>
      <c r="I63" s="22">
        <v>-1095.4759999999997</v>
      </c>
      <c r="J63" s="22">
        <v>-1089.1109999999999</v>
      </c>
      <c r="K63" s="22">
        <v>-1067.8980000000001</v>
      </c>
      <c r="L63" s="22">
        <v>-1318.259</v>
      </c>
      <c r="M63" s="22">
        <v>-1196.7070000000003</v>
      </c>
      <c r="N63" s="22">
        <v>-1403.5239999999994</v>
      </c>
      <c r="O63" s="22">
        <v>-1519.8159999999998</v>
      </c>
    </row>
    <row r="64" spans="1:15" ht="15" customHeight="1">
      <c r="A64" s="15"/>
      <c r="C64" s="15"/>
      <c r="D64" s="15" t="s">
        <v>24</v>
      </c>
      <c r="E64" s="17">
        <v>-13.18</v>
      </c>
      <c r="F64" s="17">
        <v>-4.8099999999999996</v>
      </c>
      <c r="G64" s="17">
        <v>-3.49</v>
      </c>
      <c r="H64" s="17">
        <v>-3.35</v>
      </c>
      <c r="I64" s="17">
        <v>-3.93</v>
      </c>
      <c r="J64" s="17">
        <v>-3.76</v>
      </c>
      <c r="K64" s="17">
        <v>-3.55</v>
      </c>
      <c r="L64" s="17">
        <v>-4.22</v>
      </c>
      <c r="M64" s="17">
        <v>-3.69</v>
      </c>
      <c r="N64" s="17">
        <v>-4.17</v>
      </c>
      <c r="O64" s="17">
        <v>-4.3600000000000003</v>
      </c>
    </row>
    <row r="65" spans="1:15" ht="15" customHeight="1">
      <c r="A65" s="15"/>
      <c r="B65" s="1" t="s">
        <v>34</v>
      </c>
      <c r="C65" s="15"/>
      <c r="D65" s="15" t="s">
        <v>4</v>
      </c>
      <c r="E65" s="22">
        <v>22956.377</v>
      </c>
      <c r="F65" s="22">
        <v>24364.841</v>
      </c>
      <c r="G65" s="22">
        <v>25241.238000000001</v>
      </c>
      <c r="H65" s="22">
        <v>26193.087</v>
      </c>
      <c r="I65" s="22">
        <v>27297.985000000001</v>
      </c>
      <c r="J65" s="22">
        <v>28433.861000000001</v>
      </c>
      <c r="K65" s="22">
        <v>29547.722000000002</v>
      </c>
      <c r="L65" s="22">
        <v>31018.366000000002</v>
      </c>
      <c r="M65" s="22">
        <v>32238.039000000001</v>
      </c>
      <c r="N65" s="22">
        <v>33774.718999999997</v>
      </c>
      <c r="O65" s="22">
        <v>35352.269</v>
      </c>
    </row>
    <row r="66" spans="1:15" ht="15" customHeight="1">
      <c r="A66" s="15"/>
      <c r="C66" s="15"/>
      <c r="D66" s="15" t="s">
        <v>24</v>
      </c>
      <c r="E66" s="17">
        <v>102.65</v>
      </c>
      <c r="F66" s="17">
        <v>99.3</v>
      </c>
      <c r="G66" s="17">
        <v>97.74</v>
      </c>
      <c r="H66" s="17">
        <v>97.44</v>
      </c>
      <c r="I66" s="17">
        <v>97.82</v>
      </c>
      <c r="J66" s="17">
        <v>98.11</v>
      </c>
      <c r="K66" s="17">
        <v>98.26</v>
      </c>
      <c r="L66" s="17">
        <v>99.41</v>
      </c>
      <c r="M66" s="17">
        <v>99.53</v>
      </c>
      <c r="N66" s="17">
        <v>100.46</v>
      </c>
      <c r="O66" s="17">
        <v>101.31</v>
      </c>
    </row>
    <row r="67" spans="1:15" ht="15" customHeight="1">
      <c r="A67" s="15"/>
      <c r="C67" s="15"/>
      <c r="D67" s="15"/>
      <c r="E67" s="19"/>
      <c r="F67" s="19"/>
      <c r="G67" s="19"/>
      <c r="H67" s="19"/>
      <c r="I67" s="19"/>
      <c r="J67" s="19"/>
      <c r="K67" s="19"/>
      <c r="L67" s="19"/>
      <c r="M67" s="19"/>
      <c r="N67" s="19"/>
      <c r="O67" s="19"/>
    </row>
    <row r="68" spans="1:15" ht="15" customHeight="1">
      <c r="A68" s="16" t="s">
        <v>52</v>
      </c>
      <c r="C68" s="15"/>
      <c r="D68" s="15"/>
      <c r="E68" s="19"/>
      <c r="F68" s="19"/>
      <c r="G68" s="19"/>
      <c r="H68" s="19"/>
      <c r="I68" s="19"/>
      <c r="J68" s="19"/>
      <c r="K68" s="19"/>
      <c r="L68" s="19"/>
      <c r="M68" s="19"/>
      <c r="N68" s="19"/>
      <c r="O68" s="19"/>
    </row>
    <row r="69" spans="1:15" ht="15" customHeight="1">
      <c r="A69" s="65" t="s">
        <v>35</v>
      </c>
      <c r="B69" s="66"/>
      <c r="C69" s="66"/>
      <c r="D69" s="5" t="s">
        <v>4</v>
      </c>
      <c r="E69" s="23">
        <v>22364.78</v>
      </c>
      <c r="F69" s="23">
        <v>24536.799999999999</v>
      </c>
      <c r="G69" s="23">
        <v>25824.18</v>
      </c>
      <c r="H69" s="23">
        <v>26881.24</v>
      </c>
      <c r="I69" s="23">
        <v>27907.39</v>
      </c>
      <c r="J69" s="23">
        <v>28982.25</v>
      </c>
      <c r="K69" s="23">
        <v>30070.39</v>
      </c>
      <c r="L69" s="23">
        <v>31203.71</v>
      </c>
      <c r="M69" s="23">
        <v>32391.11</v>
      </c>
      <c r="N69" s="23">
        <v>33619.949999999997</v>
      </c>
      <c r="O69" s="23">
        <v>34895.75</v>
      </c>
    </row>
    <row r="70" spans="1:15" ht="15" customHeight="1">
      <c r="E70" s="7"/>
      <c r="F70" s="7"/>
      <c r="G70" s="7"/>
      <c r="H70" s="7"/>
      <c r="I70" s="7"/>
      <c r="J70" s="7"/>
      <c r="K70" s="7"/>
      <c r="L70" s="7"/>
      <c r="M70" s="7"/>
    </row>
    <row r="71" spans="1:15" ht="15" customHeight="1">
      <c r="A71" s="1" t="s">
        <v>27</v>
      </c>
      <c r="E71" s="7"/>
      <c r="F71" s="7"/>
      <c r="G71" s="7"/>
      <c r="H71" s="7"/>
      <c r="I71" s="7"/>
      <c r="J71" s="7"/>
      <c r="K71" s="7"/>
      <c r="L71" s="7"/>
      <c r="M71" s="7"/>
    </row>
    <row r="72" spans="1:15" ht="15" customHeight="1">
      <c r="A72" s="13"/>
      <c r="B72" s="13"/>
      <c r="C72" s="13"/>
      <c r="D72" s="13"/>
      <c r="E72" s="7"/>
      <c r="F72" s="7"/>
      <c r="G72" s="7"/>
      <c r="H72" s="7"/>
      <c r="I72" s="7"/>
      <c r="J72" s="7"/>
      <c r="K72" s="7"/>
      <c r="L72" s="7"/>
      <c r="M72" s="7"/>
      <c r="N72" s="13"/>
    </row>
    <row r="73" spans="1:15" ht="16.5" customHeight="1">
      <c r="A73" s="1" t="s">
        <v>26</v>
      </c>
      <c r="C73" s="9"/>
      <c r="E73" s="10"/>
      <c r="F73" s="10"/>
      <c r="G73" s="10"/>
      <c r="H73" s="10"/>
      <c r="I73" s="10"/>
      <c r="J73" s="10"/>
      <c r="K73" s="10"/>
      <c r="L73" s="10"/>
      <c r="M73" s="10"/>
    </row>
    <row r="74" spans="1:15" ht="15" customHeight="1">
      <c r="A74" s="5"/>
      <c r="B74" s="11"/>
      <c r="C74" s="5"/>
      <c r="D74" s="5"/>
      <c r="E74" s="8"/>
      <c r="F74" s="8"/>
      <c r="G74" s="8"/>
      <c r="H74" s="8"/>
      <c r="I74" s="8"/>
      <c r="J74" s="8"/>
      <c r="K74" s="8"/>
      <c r="L74" s="8"/>
      <c r="M74" s="8"/>
      <c r="N74" s="5"/>
      <c r="O74" s="5"/>
    </row>
    <row r="75" spans="1:15" ht="15" customHeight="1">
      <c r="E75" s="7"/>
      <c r="F75" s="7"/>
      <c r="G75" s="7"/>
      <c r="H75" s="7"/>
      <c r="I75" s="7"/>
      <c r="J75" s="7"/>
      <c r="K75" s="7"/>
      <c r="L75" s="7"/>
      <c r="M75" s="7"/>
    </row>
    <row r="76" spans="1:15" ht="15" customHeight="1">
      <c r="A76" s="62" t="s">
        <v>28</v>
      </c>
      <c r="B76" s="62"/>
      <c r="C76" s="62"/>
      <c r="E76" s="7"/>
      <c r="F76" s="7"/>
      <c r="G76" s="7"/>
      <c r="H76" s="7"/>
      <c r="I76" s="7"/>
      <c r="J76" s="7"/>
      <c r="K76" s="7"/>
      <c r="L76" s="7"/>
      <c r="M76" s="7"/>
    </row>
    <row r="77" spans="1:15" ht="15" customHeight="1">
      <c r="E77" s="7"/>
      <c r="F77" s="7"/>
      <c r="G77" s="7"/>
      <c r="H77" s="7"/>
      <c r="I77" s="7"/>
      <c r="J77" s="7"/>
      <c r="K77" s="7"/>
      <c r="L77" s="7"/>
      <c r="M77" s="7"/>
    </row>
    <row r="78" spans="1:15" ht="15" customHeight="1">
      <c r="E78" s="7"/>
      <c r="F78" s="7"/>
      <c r="G78" s="7"/>
      <c r="H78" s="7"/>
      <c r="I78" s="7"/>
      <c r="J78" s="7"/>
      <c r="K78" s="7"/>
      <c r="L78" s="7"/>
      <c r="M78" s="7"/>
    </row>
    <row r="79" spans="1:15" ht="15" customHeight="1">
      <c r="E79" s="7"/>
      <c r="F79" s="7"/>
      <c r="G79" s="7"/>
      <c r="H79" s="7"/>
      <c r="I79" s="7"/>
      <c r="J79" s="7"/>
      <c r="K79" s="7"/>
      <c r="L79" s="7"/>
      <c r="M79" s="7"/>
      <c r="N79" s="7"/>
      <c r="O79" s="7"/>
    </row>
    <row r="81" spans="5:15" ht="15" customHeight="1">
      <c r="E81" s="7"/>
      <c r="F81" s="7"/>
      <c r="G81" s="7"/>
      <c r="H81" s="7"/>
      <c r="I81" s="7"/>
      <c r="J81" s="7"/>
      <c r="K81" s="7"/>
      <c r="L81" s="7"/>
      <c r="M81" s="7"/>
      <c r="N81" s="7"/>
      <c r="O81" s="7"/>
    </row>
    <row r="82" spans="5:15" ht="15" customHeight="1">
      <c r="E82" s="13"/>
      <c r="F82" s="13"/>
      <c r="G82" s="13"/>
      <c r="H82" s="13"/>
      <c r="I82" s="13"/>
      <c r="J82" s="13"/>
      <c r="K82" s="13"/>
      <c r="L82" s="13"/>
      <c r="M82" s="13"/>
    </row>
    <row r="83" spans="5:15" ht="15" customHeight="1">
      <c r="E83" s="7"/>
      <c r="F83" s="7"/>
      <c r="G83" s="7"/>
      <c r="H83" s="7"/>
      <c r="I83" s="7"/>
      <c r="J83" s="7"/>
      <c r="K83" s="7"/>
      <c r="L83" s="7"/>
      <c r="M83" s="7"/>
      <c r="N83" s="7"/>
      <c r="O83" s="7"/>
    </row>
    <row r="85" spans="5:15" ht="15" customHeight="1">
      <c r="E85" s="7"/>
      <c r="F85" s="7"/>
      <c r="G85" s="7"/>
      <c r="H85" s="7"/>
      <c r="I85" s="7"/>
      <c r="J85" s="7"/>
      <c r="K85" s="7"/>
      <c r="L85" s="7"/>
      <c r="M85" s="7"/>
      <c r="N85" s="7"/>
      <c r="O85" s="7"/>
    </row>
    <row r="87" spans="5:15" ht="15" customHeight="1">
      <c r="E87" s="7"/>
      <c r="F87" s="7"/>
      <c r="G87" s="7"/>
      <c r="H87" s="7"/>
      <c r="I87" s="7"/>
      <c r="J87" s="7"/>
      <c r="K87" s="7"/>
      <c r="L87" s="7"/>
      <c r="M87" s="7"/>
      <c r="N87" s="7"/>
      <c r="O87" s="7"/>
    </row>
  </sheetData>
  <mergeCells count="4">
    <mergeCell ref="E54:O54"/>
    <mergeCell ref="A76:C76"/>
    <mergeCell ref="A69:C69"/>
    <mergeCell ref="E6:O6"/>
  </mergeCells>
  <hyperlinks>
    <hyperlink ref="A76" location="Contents!A1" display="Back to Table of Contents" xr:uid="{7DAE1DB2-941F-45F7-9692-EE8D5D4C7E2C}"/>
    <hyperlink ref="A2" r:id="rId1" xr:uid="{793B1D17-A7F5-4613-8200-11E803331CCD}"/>
  </hyperlinks>
  <pageMargins left="0.75" right="0.75" top="1" bottom="1" header="0.5" footer="0.5"/>
  <pageSetup scale="20"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33235-81C4-0E4D-9D44-0CC9C413BCF7}">
  <sheetPr>
    <pageSetUpPr fitToPage="1"/>
  </sheetPr>
  <dimension ref="A1:P41"/>
  <sheetViews>
    <sheetView zoomScaleNormal="100" workbookViewId="0"/>
  </sheetViews>
  <sheetFormatPr defaultColWidth="12.453125" defaultRowHeight="15" customHeight="1"/>
  <cols>
    <col min="1" max="1" width="12.81640625" style="27" customWidth="1"/>
    <col min="2" max="5" width="26.81640625" style="27" customWidth="1"/>
    <col min="6" max="16" width="8.36328125" style="27" customWidth="1"/>
    <col min="17" max="19" width="12.453125" style="27" customWidth="1"/>
    <col min="20" max="20" width="24" style="27" customWidth="1"/>
    <col min="21" max="32" width="9.453125" style="27" customWidth="1"/>
    <col min="33" max="33" width="4.6328125" style="27" customWidth="1"/>
    <col min="34" max="35" width="9.453125" style="27" customWidth="1"/>
    <col min="36" max="16384" width="12.453125" style="27"/>
  </cols>
  <sheetData>
    <row r="1" spans="1:16" ht="15" customHeight="1">
      <c r="A1" s="1" t="s">
        <v>41</v>
      </c>
    </row>
    <row r="2" spans="1:16" ht="15" customHeight="1">
      <c r="A2" s="20" t="s">
        <v>44</v>
      </c>
    </row>
    <row r="5" spans="1:16" ht="30" customHeight="1">
      <c r="A5" s="67" t="s">
        <v>53</v>
      </c>
      <c r="B5" s="67"/>
      <c r="C5" s="67"/>
      <c r="D5" s="67"/>
      <c r="E5" s="67"/>
      <c r="F5" s="28"/>
      <c r="G5" s="28"/>
      <c r="H5" s="28"/>
      <c r="I5" s="28"/>
      <c r="J5" s="28"/>
      <c r="K5" s="28"/>
      <c r="L5" s="28"/>
      <c r="M5" s="28"/>
      <c r="N5" s="28"/>
      <c r="O5" s="28"/>
      <c r="P5" s="28"/>
    </row>
    <row r="6" spans="1:16" ht="15" customHeight="1">
      <c r="A6" s="29" t="s">
        <v>11</v>
      </c>
      <c r="B6" s="30"/>
      <c r="C6" s="30"/>
      <c r="D6" s="31"/>
      <c r="E6" s="31"/>
      <c r="F6" s="28"/>
      <c r="G6" s="28"/>
      <c r="H6" s="28"/>
      <c r="I6" s="28"/>
      <c r="J6" s="28"/>
      <c r="K6" s="28"/>
      <c r="L6" s="28"/>
      <c r="M6" s="28"/>
      <c r="N6" s="28"/>
      <c r="O6" s="28"/>
      <c r="P6" s="28"/>
    </row>
    <row r="7" spans="1:16" ht="15" customHeight="1">
      <c r="A7" s="32"/>
      <c r="B7" s="33"/>
      <c r="C7" s="33"/>
      <c r="D7" s="28"/>
      <c r="E7" s="28"/>
      <c r="F7" s="28"/>
      <c r="G7" s="28"/>
      <c r="H7" s="28"/>
      <c r="I7" s="28"/>
      <c r="J7" s="28"/>
      <c r="K7" s="28"/>
      <c r="L7" s="28"/>
      <c r="M7" s="28"/>
      <c r="N7" s="28"/>
      <c r="O7" s="28"/>
      <c r="P7" s="28"/>
    </row>
    <row r="8" spans="1:16" ht="15" customHeight="1">
      <c r="A8" s="32"/>
      <c r="B8" s="68" t="s">
        <v>54</v>
      </c>
      <c r="C8" s="68"/>
      <c r="D8" s="69" t="s">
        <v>55</v>
      </c>
      <c r="E8" s="69"/>
      <c r="F8" s="28"/>
      <c r="G8" s="28"/>
      <c r="H8" s="28"/>
      <c r="I8" s="28"/>
      <c r="J8" s="28"/>
      <c r="K8" s="28"/>
      <c r="L8" s="28"/>
      <c r="M8" s="28"/>
      <c r="N8" s="28"/>
      <c r="O8" s="28"/>
      <c r="P8" s="28"/>
    </row>
    <row r="9" spans="1:16" ht="15" customHeight="1">
      <c r="A9" s="34" t="s">
        <v>56</v>
      </c>
      <c r="B9" s="34" t="s">
        <v>57</v>
      </c>
      <c r="C9" s="34" t="s">
        <v>58</v>
      </c>
      <c r="D9" s="34" t="s">
        <v>57</v>
      </c>
      <c r="E9" s="34" t="s">
        <v>58</v>
      </c>
    </row>
    <row r="10" spans="1:16" ht="15" customHeight="1">
      <c r="A10" s="35">
        <v>2021</v>
      </c>
      <c r="B10" s="44">
        <v>4.3999999999999997E-2</v>
      </c>
      <c r="C10" s="44">
        <v>4.3999999999999997E-2</v>
      </c>
      <c r="D10" s="50">
        <v>1.4419999999999999</v>
      </c>
      <c r="E10" s="50">
        <v>1.4419999999999999</v>
      </c>
      <c r="F10" s="37"/>
      <c r="G10" s="37"/>
      <c r="H10" s="37"/>
      <c r="I10" s="37"/>
      <c r="J10" s="38"/>
    </row>
    <row r="11" spans="1:16" ht="15" customHeight="1">
      <c r="A11" s="35">
        <v>2022</v>
      </c>
      <c r="B11" s="44">
        <v>1.083</v>
      </c>
      <c r="C11" s="44">
        <v>0.5</v>
      </c>
      <c r="D11" s="50">
        <v>2.35</v>
      </c>
      <c r="E11" s="50">
        <v>2.016</v>
      </c>
      <c r="F11" s="37"/>
      <c r="G11" s="37"/>
      <c r="H11" s="37"/>
      <c r="I11" s="37"/>
      <c r="J11" s="38"/>
    </row>
    <row r="12" spans="1:16" ht="15" customHeight="1">
      <c r="A12" s="35">
        <v>2023</v>
      </c>
      <c r="B12" s="44">
        <v>2.2000000000000002</v>
      </c>
      <c r="C12" s="44">
        <v>1.083</v>
      </c>
      <c r="D12" s="50">
        <v>2.9660000000000002</v>
      </c>
      <c r="E12" s="50">
        <v>2.25</v>
      </c>
      <c r="F12" s="37"/>
      <c r="G12" s="37"/>
      <c r="H12" s="37"/>
      <c r="I12" s="37"/>
      <c r="J12" s="38"/>
    </row>
    <row r="13" spans="1:16" ht="15" customHeight="1">
      <c r="A13" s="35">
        <v>2024</v>
      </c>
      <c r="B13" s="44">
        <v>2.62</v>
      </c>
      <c r="C13" s="44">
        <v>1.49</v>
      </c>
      <c r="D13" s="50">
        <v>3.61</v>
      </c>
      <c r="E13" s="50">
        <v>2.27</v>
      </c>
      <c r="F13" s="37"/>
      <c r="G13" s="37"/>
      <c r="H13" s="37"/>
      <c r="I13" s="37"/>
      <c r="J13" s="38"/>
    </row>
    <row r="14" spans="1:16" ht="15" customHeight="1">
      <c r="A14" s="35">
        <v>2025</v>
      </c>
      <c r="B14" s="44">
        <v>2.71</v>
      </c>
      <c r="C14" s="44">
        <v>1.5</v>
      </c>
      <c r="D14" s="50">
        <v>3.72</v>
      </c>
      <c r="E14" s="50">
        <v>2.2799999999999998</v>
      </c>
      <c r="F14" s="37"/>
      <c r="G14" s="37"/>
      <c r="H14" s="37"/>
      <c r="I14" s="37"/>
      <c r="J14" s="38"/>
    </row>
    <row r="15" spans="1:16" ht="15" customHeight="1">
      <c r="A15" s="35">
        <v>2026</v>
      </c>
      <c r="B15" s="44">
        <v>2.64</v>
      </c>
      <c r="C15" s="44">
        <v>1.64</v>
      </c>
      <c r="D15" s="50">
        <v>3.72</v>
      </c>
      <c r="E15" s="50">
        <v>2.37</v>
      </c>
      <c r="F15" s="37"/>
      <c r="G15" s="37"/>
      <c r="H15" s="37"/>
      <c r="I15" s="37"/>
      <c r="J15" s="38"/>
    </row>
    <row r="16" spans="1:16" ht="15" customHeight="1">
      <c r="A16" s="35">
        <v>2027</v>
      </c>
      <c r="B16" s="44">
        <v>2.5499999999999998</v>
      </c>
      <c r="C16" s="44">
        <v>1.77</v>
      </c>
      <c r="D16" s="50">
        <v>3.5</v>
      </c>
      <c r="E16" s="50">
        <v>2.4500000000000002</v>
      </c>
      <c r="F16" s="37"/>
      <c r="G16" s="37"/>
      <c r="H16" s="37"/>
      <c r="I16" s="37"/>
      <c r="J16" s="38"/>
    </row>
    <row r="17" spans="1:10" ht="15" customHeight="1">
      <c r="A17" s="35">
        <v>2028</v>
      </c>
      <c r="B17" s="44">
        <v>2.52</v>
      </c>
      <c r="C17" s="44">
        <v>1.81</v>
      </c>
      <c r="D17" s="50">
        <v>3.48</v>
      </c>
      <c r="E17" s="50">
        <v>2.48</v>
      </c>
      <c r="F17" s="37"/>
      <c r="G17" s="37"/>
      <c r="H17" s="37"/>
      <c r="I17" s="37"/>
      <c r="J17" s="38"/>
    </row>
    <row r="18" spans="1:10" ht="15" customHeight="1">
      <c r="A18" s="35">
        <v>2029</v>
      </c>
      <c r="B18" s="44">
        <v>2.5</v>
      </c>
      <c r="C18" s="44">
        <v>1.77</v>
      </c>
      <c r="D18" s="50">
        <v>3.47</v>
      </c>
      <c r="E18" s="50">
        <v>2.4500000000000002</v>
      </c>
      <c r="F18" s="37"/>
      <c r="G18" s="37"/>
      <c r="H18" s="37"/>
      <c r="I18" s="37"/>
      <c r="J18" s="38"/>
    </row>
    <row r="19" spans="1:10" ht="15" customHeight="1">
      <c r="A19" s="35">
        <v>2030</v>
      </c>
      <c r="B19" s="44">
        <v>2.5</v>
      </c>
      <c r="C19" s="44">
        <v>1.77</v>
      </c>
      <c r="D19" s="50">
        <v>3.47</v>
      </c>
      <c r="E19" s="50">
        <v>2.4500000000000002</v>
      </c>
      <c r="F19" s="37"/>
      <c r="G19" s="37"/>
      <c r="H19" s="37"/>
      <c r="I19" s="37"/>
      <c r="J19" s="38"/>
    </row>
    <row r="20" spans="1:10" ht="15" customHeight="1">
      <c r="A20" s="35">
        <v>2031</v>
      </c>
      <c r="B20" s="44">
        <v>2.5</v>
      </c>
      <c r="C20" s="44">
        <v>1.77</v>
      </c>
      <c r="D20" s="50">
        <v>3.47</v>
      </c>
      <c r="E20" s="50">
        <v>2.4500000000000002</v>
      </c>
      <c r="F20" s="37"/>
      <c r="G20" s="37"/>
      <c r="H20" s="37"/>
      <c r="I20" s="37"/>
      <c r="J20" s="38"/>
    </row>
    <row r="21" spans="1:10" ht="15" customHeight="1">
      <c r="A21" s="29"/>
      <c r="B21" s="29"/>
      <c r="C21" s="29"/>
      <c r="D21" s="39"/>
      <c r="E21" s="39"/>
    </row>
    <row r="23" spans="1:10" ht="15" customHeight="1">
      <c r="A23" s="40" t="s">
        <v>28</v>
      </c>
    </row>
    <row r="25" spans="1:10" ht="15" customHeight="1">
      <c r="B25" s="49"/>
      <c r="C25" s="49"/>
      <c r="D25" s="49"/>
      <c r="E25" s="49"/>
    </row>
    <row r="26" spans="1:10" ht="15" customHeight="1">
      <c r="B26" s="49"/>
      <c r="C26" s="49"/>
      <c r="D26" s="49"/>
      <c r="E26" s="49"/>
    </row>
    <row r="27" spans="1:10" ht="15" customHeight="1">
      <c r="B27" s="49"/>
      <c r="C27" s="49"/>
      <c r="D27" s="49"/>
      <c r="E27" s="49"/>
    </row>
    <row r="28" spans="1:10" ht="15" customHeight="1">
      <c r="B28" s="49"/>
      <c r="C28" s="49"/>
      <c r="D28" s="49"/>
      <c r="E28" s="49"/>
    </row>
    <row r="29" spans="1:10" ht="15" customHeight="1">
      <c r="B29" s="49"/>
      <c r="C29" s="49"/>
      <c r="D29" s="49"/>
      <c r="E29" s="49"/>
    </row>
    <row r="30" spans="1:10" ht="15" customHeight="1">
      <c r="B30" s="49"/>
      <c r="C30" s="49"/>
      <c r="D30" s="49"/>
      <c r="E30" s="49"/>
    </row>
    <row r="31" spans="1:10" ht="15" customHeight="1">
      <c r="B31" s="49"/>
      <c r="C31" s="49"/>
      <c r="D31" s="49"/>
      <c r="E31" s="49"/>
    </row>
    <row r="32" spans="1:10" ht="15" customHeight="1">
      <c r="B32" s="49"/>
      <c r="C32" s="49"/>
      <c r="D32" s="49"/>
      <c r="E32" s="49"/>
    </row>
    <row r="33" spans="2:5" ht="15" customHeight="1">
      <c r="B33" s="49"/>
      <c r="C33" s="49"/>
      <c r="D33" s="49"/>
      <c r="E33" s="49"/>
    </row>
    <row r="34" spans="2:5" ht="15" customHeight="1">
      <c r="B34" s="49"/>
      <c r="C34" s="49"/>
      <c r="D34" s="49"/>
      <c r="E34" s="49"/>
    </row>
    <row r="35" spans="2:5" ht="15" customHeight="1">
      <c r="B35" s="49"/>
      <c r="C35" s="49"/>
      <c r="D35" s="49"/>
      <c r="E35" s="49"/>
    </row>
    <row r="36" spans="2:5" ht="15" customHeight="1">
      <c r="B36" s="49"/>
      <c r="C36" s="49"/>
      <c r="D36" s="49"/>
      <c r="E36" s="49"/>
    </row>
    <row r="37" spans="2:5" ht="15" customHeight="1">
      <c r="B37" s="49"/>
      <c r="C37" s="49"/>
      <c r="D37" s="49"/>
      <c r="E37" s="49"/>
    </row>
    <row r="38" spans="2:5" ht="15" customHeight="1">
      <c r="B38" s="49"/>
      <c r="C38" s="49"/>
      <c r="D38" s="49"/>
      <c r="E38" s="49"/>
    </row>
    <row r="39" spans="2:5" ht="15" customHeight="1">
      <c r="B39" s="49"/>
      <c r="C39" s="49"/>
      <c r="D39" s="49"/>
      <c r="E39" s="49"/>
    </row>
    <row r="40" spans="2:5" ht="15" customHeight="1">
      <c r="B40" s="49"/>
      <c r="C40" s="49"/>
      <c r="D40" s="49"/>
      <c r="E40" s="49"/>
    </row>
    <row r="41" spans="2:5" ht="15" customHeight="1">
      <c r="B41" s="49"/>
      <c r="C41" s="49"/>
      <c r="D41" s="49"/>
      <c r="E41" s="49"/>
    </row>
  </sheetData>
  <mergeCells count="3">
    <mergeCell ref="A5:E5"/>
    <mergeCell ref="B8:C8"/>
    <mergeCell ref="D8:E8"/>
  </mergeCells>
  <hyperlinks>
    <hyperlink ref="A23" location="Contents!A1" display="Back to Table of Contents" xr:uid="{8E18016B-D219-CA4B-B3C9-1A4452697F5F}"/>
    <hyperlink ref="A2" r:id="rId1" xr:uid="{FB2A14E5-8FF4-5248-9607-3302BC11EF6F}"/>
  </hyperlinks>
  <pageMargins left="0.5" right="0.5" top="0.5" bottom="0.5" header="0" footer="0"/>
  <pageSetup scale="27"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1EAE6-88F2-D249-B8C9-BEE621DF750D}">
  <sheetPr>
    <pageSetUpPr fitToPage="1"/>
  </sheetPr>
  <dimension ref="A1:M50"/>
  <sheetViews>
    <sheetView zoomScaleNormal="100" workbookViewId="0"/>
  </sheetViews>
  <sheetFormatPr defaultColWidth="12.453125" defaultRowHeight="15" customHeight="1"/>
  <cols>
    <col min="1" max="1" width="12.81640625" style="27" customWidth="1"/>
    <col min="2" max="3" width="26.81640625" style="27" customWidth="1"/>
    <col min="4" max="4" width="37.453125" style="27" customWidth="1"/>
    <col min="5" max="13" width="8.36328125" style="27" customWidth="1"/>
    <col min="14" max="16" width="12.453125" style="27" customWidth="1"/>
    <col min="17" max="17" width="24" style="27" customWidth="1"/>
    <col min="18" max="29" width="9.453125" style="27" customWidth="1"/>
    <col min="30" max="30" width="4.6328125" style="27" customWidth="1"/>
    <col min="31" max="32" width="9.453125" style="27" customWidth="1"/>
    <col min="33" max="16384" width="12.453125" style="27"/>
  </cols>
  <sheetData>
    <row r="1" spans="1:13" ht="15" customHeight="1">
      <c r="A1" s="1" t="s">
        <v>41</v>
      </c>
    </row>
    <row r="2" spans="1:13" ht="15" customHeight="1">
      <c r="A2" s="20" t="s">
        <v>44</v>
      </c>
    </row>
    <row r="5" spans="1:13" ht="30" customHeight="1">
      <c r="A5" s="67" t="s">
        <v>59</v>
      </c>
      <c r="B5" s="67"/>
      <c r="C5" s="67"/>
      <c r="D5" s="28"/>
      <c r="E5" s="28"/>
      <c r="F5" s="28"/>
      <c r="G5" s="28"/>
      <c r="H5" s="28"/>
      <c r="I5" s="28"/>
      <c r="J5" s="28"/>
      <c r="K5" s="28"/>
      <c r="L5" s="28"/>
      <c r="M5" s="28"/>
    </row>
    <row r="6" spans="1:13" ht="15" customHeight="1">
      <c r="A6" s="29" t="s">
        <v>11</v>
      </c>
      <c r="B6" s="30"/>
      <c r="C6" s="30"/>
      <c r="D6" s="28"/>
      <c r="E6" s="28"/>
      <c r="F6" s="28"/>
      <c r="G6" s="28"/>
      <c r="H6" s="28"/>
      <c r="I6" s="28"/>
      <c r="J6" s="28"/>
      <c r="K6" s="28"/>
      <c r="L6" s="28"/>
      <c r="M6" s="28"/>
    </row>
    <row r="7" spans="1:13" ht="15" customHeight="1">
      <c r="A7" s="32"/>
      <c r="B7" s="33"/>
      <c r="C7" s="33"/>
      <c r="D7" s="28"/>
      <c r="E7" s="28"/>
      <c r="F7" s="28"/>
      <c r="G7" s="28"/>
      <c r="H7" s="28"/>
      <c r="I7" s="28"/>
      <c r="J7" s="28"/>
      <c r="K7" s="28"/>
      <c r="L7" s="28"/>
      <c r="M7" s="28"/>
    </row>
    <row r="8" spans="1:13" ht="15" customHeight="1">
      <c r="A8" s="32"/>
      <c r="B8" s="68" t="s">
        <v>60</v>
      </c>
      <c r="C8" s="68"/>
      <c r="D8" s="28"/>
      <c r="E8" s="28"/>
      <c r="F8" s="28"/>
      <c r="G8" s="28"/>
      <c r="H8" s="28"/>
      <c r="I8" s="28"/>
      <c r="J8" s="28"/>
      <c r="K8" s="28"/>
      <c r="L8" s="28"/>
      <c r="M8" s="28"/>
    </row>
    <row r="9" spans="1:13" ht="15" customHeight="1">
      <c r="A9" s="34" t="s">
        <v>56</v>
      </c>
      <c r="B9" s="34" t="s">
        <v>57</v>
      </c>
      <c r="C9" s="34" t="s">
        <v>58</v>
      </c>
      <c r="D9" s="35"/>
    </row>
    <row r="10" spans="1:13" ht="15" customHeight="1">
      <c r="A10" s="35">
        <v>2021</v>
      </c>
      <c r="B10" s="43">
        <v>5.68</v>
      </c>
      <c r="C10" s="43">
        <v>5.68</v>
      </c>
      <c r="D10" s="36"/>
      <c r="E10" s="36"/>
      <c r="F10" s="37"/>
      <c r="G10" s="38"/>
    </row>
    <row r="11" spans="1:13" ht="15" customHeight="1">
      <c r="A11" s="35">
        <v>2022</v>
      </c>
      <c r="B11" s="43">
        <v>3.75</v>
      </c>
      <c r="C11" s="43">
        <v>3.23</v>
      </c>
      <c r="D11" s="36"/>
      <c r="E11" s="36"/>
      <c r="F11" s="37"/>
      <c r="G11" s="38"/>
    </row>
    <row r="12" spans="1:13" ht="15" customHeight="1">
      <c r="A12" s="35">
        <v>2023</v>
      </c>
      <c r="B12" s="43">
        <v>2.58</v>
      </c>
      <c r="C12" s="43">
        <v>2.4500000000000002</v>
      </c>
      <c r="D12" s="36"/>
      <c r="E12" s="36"/>
      <c r="F12" s="37"/>
      <c r="G12" s="38"/>
    </row>
    <row r="13" spans="1:13" ht="15" customHeight="1">
      <c r="A13" s="35">
        <v>2024</v>
      </c>
      <c r="B13" s="43">
        <v>2.14</v>
      </c>
      <c r="C13" s="43">
        <v>2.14</v>
      </c>
      <c r="D13" s="36"/>
      <c r="E13" s="36"/>
      <c r="F13" s="37"/>
      <c r="G13" s="38"/>
    </row>
    <row r="14" spans="1:13" ht="15" customHeight="1">
      <c r="A14" s="35">
        <v>2025</v>
      </c>
      <c r="B14" s="43">
        <v>1.95</v>
      </c>
      <c r="C14" s="43">
        <v>1.95</v>
      </c>
      <c r="D14" s="36"/>
      <c r="E14" s="36"/>
      <c r="F14" s="37"/>
      <c r="G14" s="38"/>
    </row>
    <row r="15" spans="1:13" ht="15" customHeight="1">
      <c r="A15" s="35">
        <v>2026</v>
      </c>
      <c r="B15" s="43">
        <v>1.96</v>
      </c>
      <c r="C15" s="43">
        <v>1.96</v>
      </c>
      <c r="D15" s="36"/>
      <c r="E15" s="36"/>
      <c r="F15" s="37"/>
      <c r="G15" s="38"/>
    </row>
    <row r="16" spans="1:13" ht="15" customHeight="1">
      <c r="A16" s="35">
        <v>2027</v>
      </c>
      <c r="B16" s="43">
        <v>1.9</v>
      </c>
      <c r="C16" s="43">
        <v>1.9</v>
      </c>
      <c r="D16" s="36"/>
      <c r="E16" s="36"/>
      <c r="F16" s="37"/>
      <c r="G16" s="38"/>
    </row>
    <row r="17" spans="1:7" ht="15" customHeight="1">
      <c r="A17" s="35">
        <v>2028</v>
      </c>
      <c r="B17" s="43">
        <v>1.93</v>
      </c>
      <c r="C17" s="43">
        <v>1.93</v>
      </c>
      <c r="D17" s="36"/>
      <c r="E17" s="36"/>
      <c r="F17" s="37"/>
      <c r="G17" s="38"/>
    </row>
    <row r="18" spans="1:7" ht="15" customHeight="1">
      <c r="A18" s="35">
        <v>2029</v>
      </c>
      <c r="B18" s="43">
        <v>1.9</v>
      </c>
      <c r="C18" s="43">
        <v>1.9</v>
      </c>
      <c r="D18" s="36"/>
      <c r="E18" s="36"/>
      <c r="F18" s="37"/>
      <c r="G18" s="38"/>
    </row>
    <row r="19" spans="1:7" ht="15" customHeight="1">
      <c r="A19" s="35">
        <v>2030</v>
      </c>
      <c r="B19" s="43">
        <v>1.9</v>
      </c>
      <c r="C19" s="43">
        <v>1.9</v>
      </c>
      <c r="D19" s="36"/>
      <c r="E19" s="36"/>
      <c r="F19" s="37"/>
      <c r="G19" s="38"/>
    </row>
    <row r="20" spans="1:7" ht="15" customHeight="1">
      <c r="A20" s="35">
        <v>2031</v>
      </c>
      <c r="B20" s="43">
        <v>1.9</v>
      </c>
      <c r="C20" s="43">
        <v>1.9</v>
      </c>
      <c r="D20" s="36"/>
      <c r="E20" s="36"/>
      <c r="F20" s="37"/>
      <c r="G20" s="38"/>
    </row>
    <row r="21" spans="1:7" ht="15" customHeight="1">
      <c r="A21" s="29"/>
      <c r="B21" s="29"/>
      <c r="C21" s="29"/>
    </row>
    <row r="22" spans="1:7" ht="15" customHeight="1">
      <c r="A22" s="32"/>
      <c r="B22" s="32"/>
      <c r="C22" s="32"/>
    </row>
    <row r="23" spans="1:7" ht="15" customHeight="1">
      <c r="A23" s="41" t="s">
        <v>61</v>
      </c>
      <c r="B23" s="41" t="s">
        <v>60</v>
      </c>
      <c r="C23" s="41" t="s">
        <v>62</v>
      </c>
      <c r="D23" s="34" t="s">
        <v>63</v>
      </c>
    </row>
    <row r="24" spans="1:7" ht="15" customHeight="1">
      <c r="A24" s="42">
        <v>1</v>
      </c>
      <c r="B24" s="43">
        <v>3.2</v>
      </c>
      <c r="C24" s="42" t="s">
        <v>64</v>
      </c>
      <c r="D24" s="44">
        <v>2.2000000000000002</v>
      </c>
    </row>
    <row r="25" spans="1:7" ht="15" customHeight="1">
      <c r="A25" s="42">
        <v>2</v>
      </c>
      <c r="B25" s="43">
        <v>3.3</v>
      </c>
      <c r="C25" s="42" t="s">
        <v>64</v>
      </c>
      <c r="D25" s="44">
        <v>2</v>
      </c>
    </row>
    <row r="26" spans="1:7" ht="15" customHeight="1">
      <c r="A26" s="42">
        <v>3</v>
      </c>
      <c r="B26" s="43">
        <v>3.8</v>
      </c>
      <c r="C26" s="42" t="s">
        <v>64</v>
      </c>
      <c r="D26" s="44">
        <v>2</v>
      </c>
    </row>
    <row r="27" spans="1:7" ht="15" customHeight="1">
      <c r="A27" s="42">
        <v>4</v>
      </c>
      <c r="B27" s="43">
        <v>3.6</v>
      </c>
      <c r="C27" s="42" t="s">
        <v>64</v>
      </c>
      <c r="D27" s="44">
        <v>2.2999999999999998</v>
      </c>
    </row>
    <row r="28" spans="1:7" ht="15" customHeight="1">
      <c r="A28" s="42">
        <v>5</v>
      </c>
      <c r="B28" s="43">
        <v>3.2</v>
      </c>
      <c r="C28" s="42" t="s">
        <v>64</v>
      </c>
      <c r="D28" s="44">
        <v>1.8</v>
      </c>
    </row>
    <row r="29" spans="1:7" ht="15" customHeight="1">
      <c r="A29" s="42">
        <v>6</v>
      </c>
      <c r="B29" s="43">
        <v>2.2999999999999998</v>
      </c>
      <c r="C29" s="42" t="s">
        <v>64</v>
      </c>
      <c r="D29" s="44">
        <v>1.8</v>
      </c>
    </row>
    <row r="30" spans="1:7" ht="15" customHeight="1">
      <c r="A30" s="42">
        <v>7</v>
      </c>
      <c r="B30" s="43">
        <v>3.4</v>
      </c>
      <c r="C30" s="42" t="s">
        <v>65</v>
      </c>
      <c r="D30" s="44">
        <v>2.8</v>
      </c>
    </row>
    <row r="31" spans="1:7" ht="15" customHeight="1">
      <c r="A31" s="42">
        <v>8</v>
      </c>
      <c r="B31" s="43">
        <v>4</v>
      </c>
      <c r="C31" s="42" t="s">
        <v>65</v>
      </c>
      <c r="D31" s="44">
        <v>2.5</v>
      </c>
    </row>
    <row r="32" spans="1:7" ht="15" customHeight="1">
      <c r="A32" s="42">
        <v>9</v>
      </c>
      <c r="B32" s="43">
        <v>3.9</v>
      </c>
      <c r="C32" s="42" t="s">
        <v>65</v>
      </c>
      <c r="D32" s="44">
        <v>2.2000000000000002</v>
      </c>
    </row>
    <row r="33" spans="1:4" ht="15" customHeight="1">
      <c r="A33" s="42">
        <v>10</v>
      </c>
      <c r="B33" s="43">
        <v>4.3</v>
      </c>
      <c r="C33" s="42" t="s">
        <v>65</v>
      </c>
      <c r="D33" s="44">
        <v>2.2000000000000002</v>
      </c>
    </row>
    <row r="34" spans="1:4" ht="15" customHeight="1">
      <c r="A34" s="42">
        <v>11</v>
      </c>
      <c r="B34" s="43">
        <v>3.8</v>
      </c>
      <c r="C34" s="42" t="s">
        <v>65</v>
      </c>
      <c r="D34" s="44">
        <v>2.2999999999999998</v>
      </c>
    </row>
    <row r="35" spans="1:4" ht="15" customHeight="1">
      <c r="A35" s="42">
        <v>12</v>
      </c>
      <c r="B35" s="43">
        <v>3.1</v>
      </c>
      <c r="C35" s="42" t="s">
        <v>65</v>
      </c>
      <c r="D35" s="44">
        <v>2.1</v>
      </c>
    </row>
    <row r="36" spans="1:4" ht="15" customHeight="1">
      <c r="A36" s="42">
        <v>13</v>
      </c>
      <c r="B36" s="43">
        <v>2.1</v>
      </c>
      <c r="C36" s="42" t="s">
        <v>66</v>
      </c>
      <c r="D36" s="44">
        <v>2.1</v>
      </c>
    </row>
    <row r="37" spans="1:4" ht="15" customHeight="1">
      <c r="A37" s="42">
        <v>14</v>
      </c>
      <c r="B37" s="43">
        <v>2.8</v>
      </c>
      <c r="C37" s="42" t="s">
        <v>66</v>
      </c>
      <c r="D37" s="44">
        <v>2.5</v>
      </c>
    </row>
    <row r="38" spans="1:4" ht="15" customHeight="1">
      <c r="A38" s="42">
        <v>15</v>
      </c>
      <c r="B38" s="43">
        <v>2.5</v>
      </c>
      <c r="C38" s="42" t="s">
        <v>66</v>
      </c>
      <c r="D38" s="44">
        <v>2.2000000000000002</v>
      </c>
    </row>
    <row r="39" spans="1:4" ht="15" customHeight="1">
      <c r="A39" s="42">
        <v>16</v>
      </c>
      <c r="B39" s="43">
        <v>2.4</v>
      </c>
      <c r="C39" s="42" t="s">
        <v>66</v>
      </c>
      <c r="D39" s="44">
        <v>2.7</v>
      </c>
    </row>
    <row r="40" spans="1:4" ht="15" customHeight="1">
      <c r="A40" s="42">
        <v>17</v>
      </c>
      <c r="B40" s="43">
        <v>2.7</v>
      </c>
      <c r="C40" s="42" t="s">
        <v>66</v>
      </c>
      <c r="D40" s="44">
        <v>2.2999999999999998</v>
      </c>
    </row>
    <row r="41" spans="1:4" ht="15" customHeight="1">
      <c r="A41" s="42">
        <v>18</v>
      </c>
      <c r="B41" s="43">
        <v>2.2000000000000002</v>
      </c>
      <c r="C41" s="42" t="s">
        <v>66</v>
      </c>
      <c r="D41" s="44">
        <v>1.7</v>
      </c>
    </row>
    <row r="42" spans="1:4" ht="15" customHeight="1">
      <c r="A42" s="42">
        <v>19</v>
      </c>
      <c r="B42" s="43">
        <v>2.1</v>
      </c>
      <c r="C42" s="42" t="s">
        <v>67</v>
      </c>
      <c r="D42" s="44">
        <v>3.5</v>
      </c>
    </row>
    <row r="43" spans="1:4" ht="15" customHeight="1">
      <c r="A43" s="42">
        <v>20</v>
      </c>
      <c r="B43" s="43">
        <v>3.5</v>
      </c>
      <c r="C43" s="42" t="s">
        <v>67</v>
      </c>
      <c r="D43" s="44">
        <v>3.4</v>
      </c>
    </row>
    <row r="44" spans="1:4" ht="15" customHeight="1">
      <c r="A44" s="42">
        <v>21</v>
      </c>
      <c r="B44" s="43">
        <v>2.2999999999999998</v>
      </c>
      <c r="C44" s="42" t="s">
        <v>67</v>
      </c>
      <c r="D44" s="44">
        <v>2.5</v>
      </c>
    </row>
    <row r="45" spans="1:4" ht="15" customHeight="1">
      <c r="A45" s="42">
        <v>22</v>
      </c>
      <c r="B45" s="43">
        <v>2.8</v>
      </c>
      <c r="C45" s="42" t="s">
        <v>67</v>
      </c>
      <c r="D45" s="44">
        <v>2.8</v>
      </c>
    </row>
    <row r="46" spans="1:4" ht="15" customHeight="1">
      <c r="A46" s="42">
        <v>23</v>
      </c>
      <c r="B46" s="43">
        <v>2.7</v>
      </c>
      <c r="C46" s="42" t="s">
        <v>67</v>
      </c>
      <c r="D46" s="44">
        <v>3.2</v>
      </c>
    </row>
    <row r="47" spans="1:4" ht="15" customHeight="1">
      <c r="A47" s="42">
        <v>24</v>
      </c>
      <c r="B47" s="43">
        <v>2.1</v>
      </c>
      <c r="C47" s="42" t="s">
        <v>67</v>
      </c>
      <c r="D47" s="44">
        <v>2.4</v>
      </c>
    </row>
    <row r="48" spans="1:4" ht="15" customHeight="1">
      <c r="A48" s="29"/>
      <c r="B48" s="29"/>
      <c r="C48" s="29"/>
      <c r="D48" s="39"/>
    </row>
    <row r="49" spans="1:3" ht="15" customHeight="1">
      <c r="A49" s="32"/>
      <c r="B49" s="32"/>
      <c r="C49" s="32"/>
    </row>
    <row r="50" spans="1:3" ht="15" customHeight="1">
      <c r="A50" s="40" t="s">
        <v>28</v>
      </c>
    </row>
  </sheetData>
  <mergeCells count="2">
    <mergeCell ref="A5:C5"/>
    <mergeCell ref="B8:C8"/>
  </mergeCells>
  <hyperlinks>
    <hyperlink ref="A50" location="Contents!A1" display="Back to Table of Contents" xr:uid="{EEC3795D-A463-054C-8AA5-0F7E5190E377}"/>
    <hyperlink ref="A2" r:id="rId1" xr:uid="{7EE42AB7-C8E4-704D-B44E-02517F0B1E25}"/>
  </hyperlinks>
  <pageMargins left="0.5" right="0.5" top="0.5" bottom="0.5" header="0" footer="0"/>
  <pageSetup scale="27"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6ED5-4545-6042-BAF2-53B703ED22F0}">
  <sheetPr>
    <pageSetUpPr fitToPage="1"/>
  </sheetPr>
  <dimension ref="A1:N22"/>
  <sheetViews>
    <sheetView zoomScaleNormal="100" workbookViewId="0"/>
  </sheetViews>
  <sheetFormatPr defaultColWidth="12.453125" defaultRowHeight="15" customHeight="1"/>
  <cols>
    <col min="1" max="1" width="12.81640625" style="27" customWidth="1"/>
    <col min="2" max="3" width="32.81640625" style="27" customWidth="1"/>
    <col min="4" max="14" width="8.36328125" style="27" customWidth="1"/>
    <col min="15" max="17" width="12.453125" style="27" customWidth="1"/>
    <col min="18" max="18" width="24" style="27" customWidth="1"/>
    <col min="19" max="30" width="9.453125" style="27" customWidth="1"/>
    <col min="31" max="31" width="4.6328125" style="27" customWidth="1"/>
    <col min="32" max="33" width="9.453125" style="27" customWidth="1"/>
    <col min="34" max="16384" width="12.453125" style="27"/>
  </cols>
  <sheetData>
    <row r="1" spans="1:14" ht="15" customHeight="1">
      <c r="A1" s="1" t="s">
        <v>41</v>
      </c>
    </row>
    <row r="2" spans="1:14" ht="15" customHeight="1">
      <c r="A2" s="20" t="s">
        <v>44</v>
      </c>
    </row>
    <row r="5" spans="1:14" ht="30" customHeight="1">
      <c r="A5" s="67" t="s">
        <v>68</v>
      </c>
      <c r="B5" s="67"/>
      <c r="C5" s="67"/>
      <c r="D5" s="28"/>
      <c r="E5" s="28"/>
      <c r="F5" s="28"/>
      <c r="G5" s="28"/>
      <c r="H5" s="28"/>
      <c r="I5" s="28"/>
      <c r="J5" s="28"/>
      <c r="K5" s="28"/>
      <c r="L5" s="28"/>
      <c r="M5" s="28"/>
      <c r="N5" s="28"/>
    </row>
    <row r="6" spans="1:14" ht="15" customHeight="1">
      <c r="A6" s="29" t="s">
        <v>11</v>
      </c>
      <c r="B6" s="30"/>
      <c r="C6" s="30"/>
      <c r="D6" s="28"/>
      <c r="E6" s="28"/>
      <c r="F6" s="28"/>
      <c r="G6" s="28"/>
      <c r="H6" s="28"/>
      <c r="I6" s="28"/>
      <c r="J6" s="28"/>
      <c r="K6" s="28"/>
      <c r="L6" s="28"/>
      <c r="M6" s="28"/>
      <c r="N6" s="28"/>
    </row>
    <row r="7" spans="1:14" ht="15" customHeight="1">
      <c r="A7" s="32"/>
      <c r="B7" s="33"/>
      <c r="C7" s="33"/>
      <c r="D7" s="28"/>
      <c r="E7" s="28"/>
      <c r="F7" s="28"/>
      <c r="G7" s="28"/>
      <c r="H7" s="28"/>
      <c r="I7" s="28"/>
      <c r="J7" s="28"/>
      <c r="K7" s="28"/>
      <c r="L7" s="28"/>
      <c r="M7" s="28"/>
      <c r="N7" s="28"/>
    </row>
    <row r="8" spans="1:14" ht="15" customHeight="1">
      <c r="A8" s="34" t="s">
        <v>56</v>
      </c>
      <c r="B8" s="34" t="s">
        <v>57</v>
      </c>
      <c r="C8" s="34" t="s">
        <v>58</v>
      </c>
    </row>
    <row r="9" spans="1:14" ht="15" customHeight="1">
      <c r="A9" s="35">
        <v>2021</v>
      </c>
      <c r="B9" s="44">
        <v>4.6900000000000004</v>
      </c>
      <c r="C9" s="44">
        <v>4.6900000000000004</v>
      </c>
      <c r="D9" s="37"/>
      <c r="E9" s="37"/>
      <c r="F9" s="37"/>
      <c r="G9" s="37"/>
      <c r="H9" s="38"/>
    </row>
    <row r="10" spans="1:14" ht="15" customHeight="1">
      <c r="A10" s="35">
        <v>2022</v>
      </c>
      <c r="B10" s="44">
        <v>6.43</v>
      </c>
      <c r="C10" s="44">
        <v>5.36</v>
      </c>
      <c r="D10" s="37"/>
      <c r="E10" s="37"/>
      <c r="F10" s="37"/>
      <c r="G10" s="37"/>
      <c r="H10" s="38"/>
    </row>
    <row r="11" spans="1:14" ht="15" customHeight="1">
      <c r="A11" s="35">
        <v>2023</v>
      </c>
      <c r="B11" s="44">
        <v>2.87</v>
      </c>
      <c r="C11" s="44">
        <v>2.4</v>
      </c>
      <c r="D11" s="37"/>
      <c r="E11" s="37"/>
      <c r="F11" s="37"/>
      <c r="G11" s="37"/>
      <c r="H11" s="38"/>
    </row>
    <row r="12" spans="1:14" ht="15" customHeight="1">
      <c r="A12" s="35">
        <v>2024</v>
      </c>
      <c r="B12" s="44">
        <v>2.62</v>
      </c>
      <c r="C12" s="44">
        <v>1.99</v>
      </c>
      <c r="D12" s="37"/>
      <c r="E12" s="37"/>
      <c r="F12" s="37"/>
      <c r="G12" s="37"/>
      <c r="H12" s="38"/>
    </row>
    <row r="13" spans="1:14" ht="15" customHeight="1">
      <c r="A13" s="35">
        <v>2025</v>
      </c>
      <c r="B13" s="44">
        <v>2.54</v>
      </c>
      <c r="C13" s="44">
        <v>1.95</v>
      </c>
      <c r="D13" s="37"/>
      <c r="E13" s="37"/>
      <c r="F13" s="37"/>
      <c r="G13" s="37"/>
      <c r="H13" s="38"/>
    </row>
    <row r="14" spans="1:14" ht="15" customHeight="1">
      <c r="A14" s="35">
        <v>2026</v>
      </c>
      <c r="B14" s="44">
        <v>2.44</v>
      </c>
      <c r="C14" s="44">
        <v>1.99</v>
      </c>
      <c r="D14" s="37"/>
      <c r="E14" s="37"/>
      <c r="F14" s="37"/>
      <c r="G14" s="37"/>
      <c r="H14" s="38"/>
    </row>
    <row r="15" spans="1:14" ht="15" customHeight="1">
      <c r="A15" s="35">
        <v>2027</v>
      </c>
      <c r="B15" s="44">
        <v>2.4300000000000002</v>
      </c>
      <c r="C15" s="44">
        <v>1.93</v>
      </c>
      <c r="D15" s="37"/>
      <c r="E15" s="37"/>
      <c r="F15" s="37"/>
      <c r="G15" s="37"/>
      <c r="H15" s="38"/>
    </row>
    <row r="16" spans="1:14" ht="15" customHeight="1">
      <c r="A16" s="35">
        <v>2028</v>
      </c>
      <c r="B16" s="44">
        <v>2.46</v>
      </c>
      <c r="C16" s="44">
        <v>1.9</v>
      </c>
      <c r="D16" s="37"/>
      <c r="E16" s="37"/>
      <c r="F16" s="37"/>
      <c r="G16" s="37"/>
      <c r="H16" s="38"/>
    </row>
    <row r="17" spans="1:8" ht="15" customHeight="1">
      <c r="A17" s="35">
        <v>2029</v>
      </c>
      <c r="B17" s="44">
        <v>2.4300000000000002</v>
      </c>
      <c r="C17" s="44">
        <v>1.95</v>
      </c>
      <c r="D17" s="37"/>
      <c r="E17" s="37"/>
      <c r="F17" s="37"/>
      <c r="G17" s="37"/>
      <c r="H17" s="38"/>
    </row>
    <row r="18" spans="1:8" ht="15" customHeight="1">
      <c r="A18" s="35">
        <v>2030</v>
      </c>
      <c r="B18" s="44">
        <v>2.4300000000000002</v>
      </c>
      <c r="C18" s="44">
        <v>1.95</v>
      </c>
      <c r="D18" s="37"/>
      <c r="E18" s="37"/>
      <c r="F18" s="37"/>
      <c r="G18" s="37"/>
      <c r="H18" s="38"/>
    </row>
    <row r="19" spans="1:8" ht="15" customHeight="1">
      <c r="A19" s="35">
        <v>2031</v>
      </c>
      <c r="B19" s="44">
        <v>2.4300000000000002</v>
      </c>
      <c r="C19" s="44">
        <v>1.95</v>
      </c>
      <c r="D19" s="37"/>
      <c r="E19" s="37"/>
      <c r="F19" s="37"/>
      <c r="G19" s="37"/>
      <c r="H19" s="38"/>
    </row>
    <row r="20" spans="1:8" ht="15" customHeight="1">
      <c r="A20" s="29"/>
      <c r="B20" s="29"/>
      <c r="C20" s="29"/>
    </row>
    <row r="22" spans="1:8" ht="15" customHeight="1">
      <c r="A22" s="40" t="s">
        <v>28</v>
      </c>
    </row>
  </sheetData>
  <mergeCells count="1">
    <mergeCell ref="A5:C5"/>
  </mergeCells>
  <hyperlinks>
    <hyperlink ref="A22" location="Contents!A1" display="Back to Table of Contents" xr:uid="{B40EFE42-1E00-A849-A03F-B6876DE77879}"/>
    <hyperlink ref="A2" r:id="rId1" xr:uid="{9D716C83-78F7-BA4F-AA0C-AD118C56A3B2}"/>
  </hyperlinks>
  <pageMargins left="0.5" right="0.5" top="0.5" bottom="0.5" header="0" footer="0"/>
  <pageSetup scale="27"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57231-8691-C746-AD45-C5934C63D934}">
  <sheetPr>
    <pageSetUpPr autoPageBreaks="0"/>
  </sheetPr>
  <dimension ref="A1:L76"/>
  <sheetViews>
    <sheetView zoomScaleNormal="100" workbookViewId="0"/>
  </sheetViews>
  <sheetFormatPr defaultColWidth="9.36328125" defaultRowHeight="14.5"/>
  <cols>
    <col min="1" max="1" width="12.81640625" style="45" customWidth="1"/>
    <col min="2" max="4" width="22.81640625" style="45" customWidth="1"/>
    <col min="5" max="15" width="8.36328125" style="45" customWidth="1"/>
    <col min="16" max="16384" width="9.36328125" style="45"/>
  </cols>
  <sheetData>
    <row r="1" spans="1:12" ht="15" customHeight="1">
      <c r="A1" s="1" t="s">
        <v>41</v>
      </c>
    </row>
    <row r="2" spans="1:12" ht="15" customHeight="1">
      <c r="A2" s="20" t="s">
        <v>44</v>
      </c>
    </row>
    <row r="3" spans="1:12" ht="15" customHeight="1"/>
    <row r="4" spans="1:12" ht="15" customHeight="1"/>
    <row r="5" spans="1:12" ht="30" customHeight="1">
      <c r="A5" s="70" t="s">
        <v>69</v>
      </c>
      <c r="B5" s="70"/>
      <c r="C5" s="70"/>
      <c r="D5" s="70"/>
      <c r="E5" s="26"/>
      <c r="F5" s="26"/>
      <c r="G5" s="26"/>
      <c r="H5" s="26"/>
    </row>
    <row r="6" spans="1:12" s="27" customFormat="1" ht="15" customHeight="1">
      <c r="A6" s="39" t="s">
        <v>70</v>
      </c>
      <c r="B6" s="39"/>
      <c r="C6" s="39"/>
      <c r="D6" s="39"/>
    </row>
    <row r="7" spans="1:12" s="27" customFormat="1" ht="15" customHeight="1"/>
    <row r="8" spans="1:12" s="27" customFormat="1" ht="30" customHeight="1">
      <c r="A8" s="34" t="s">
        <v>56</v>
      </c>
      <c r="B8" s="41" t="s">
        <v>71</v>
      </c>
      <c r="C8" s="34" t="s">
        <v>72</v>
      </c>
      <c r="D8" s="41" t="s">
        <v>73</v>
      </c>
    </row>
    <row r="9" spans="1:12" s="27" customFormat="1" ht="15" customHeight="1">
      <c r="A9" s="35">
        <v>1971</v>
      </c>
      <c r="B9" s="44">
        <v>-8.1919999999999996E-3</v>
      </c>
      <c r="C9" s="44">
        <v>-1.4841E-2</v>
      </c>
      <c r="D9" s="44">
        <v>-2.3033000000000001E-2</v>
      </c>
      <c r="E9" s="37"/>
      <c r="F9" s="51"/>
      <c r="G9" s="51"/>
      <c r="H9" s="51"/>
      <c r="I9" s="51"/>
      <c r="J9" s="51"/>
      <c r="K9" s="52"/>
      <c r="L9" s="53"/>
    </row>
    <row r="10" spans="1:12" s="27" customFormat="1" ht="15" customHeight="1">
      <c r="A10" s="35">
        <v>1972</v>
      </c>
      <c r="B10" s="44">
        <v>-7.8949999999999992E-3</v>
      </c>
      <c r="C10" s="44">
        <v>-1.5478E-2</v>
      </c>
      <c r="D10" s="44">
        <v>-2.3373000000000001E-2</v>
      </c>
      <c r="E10" s="37"/>
      <c r="F10" s="37"/>
      <c r="G10" s="37"/>
      <c r="H10" s="37"/>
      <c r="I10" s="37"/>
      <c r="J10" s="37"/>
      <c r="K10" s="38"/>
    </row>
    <row r="11" spans="1:12" s="27" customFormat="1" ht="15" customHeight="1">
      <c r="A11" s="35">
        <v>1973</v>
      </c>
      <c r="B11" s="44">
        <v>2.4399999999999999E-3</v>
      </c>
      <c r="C11" s="44">
        <v>-1.7349E-2</v>
      </c>
      <c r="D11" s="44">
        <v>-1.4909E-2</v>
      </c>
      <c r="E11" s="37"/>
      <c r="F11" s="37"/>
      <c r="G11" s="37"/>
      <c r="H11" s="37"/>
      <c r="I11" s="37"/>
      <c r="J11" s="37"/>
      <c r="K11" s="38"/>
    </row>
    <row r="12" spans="1:12" s="27" customFormat="1" ht="15" customHeight="1">
      <c r="A12" s="35">
        <v>1974</v>
      </c>
      <c r="B12" s="44">
        <v>1.5313999999999999E-2</v>
      </c>
      <c r="C12" s="44">
        <v>-2.1448999999999999E-2</v>
      </c>
      <c r="D12" s="44">
        <v>-6.1349999999999998E-3</v>
      </c>
      <c r="E12" s="37"/>
      <c r="F12" s="37"/>
      <c r="G12" s="37"/>
      <c r="H12" s="37"/>
      <c r="I12" s="37"/>
      <c r="J12" s="37"/>
      <c r="K12" s="38"/>
    </row>
    <row r="13" spans="1:12" s="27" customFormat="1" ht="15" customHeight="1">
      <c r="A13" s="35">
        <v>1975</v>
      </c>
      <c r="B13" s="44">
        <v>-2.9996999999999999E-2</v>
      </c>
      <c r="C13" s="44">
        <v>-2.3244000000000001E-2</v>
      </c>
      <c r="D13" s="44">
        <v>-5.3240999999999997E-2</v>
      </c>
      <c r="E13" s="37"/>
      <c r="F13" s="37"/>
      <c r="G13" s="37"/>
      <c r="H13" s="37"/>
      <c r="I13" s="37"/>
      <c r="J13" s="37"/>
      <c r="K13" s="38"/>
    </row>
    <row r="14" spans="1:12" s="27" customFormat="1" ht="15" customHeight="1">
      <c r="A14" s="35">
        <v>1976</v>
      </c>
      <c r="B14" s="44">
        <v>-4.7004999999999998E-2</v>
      </c>
      <c r="C14" s="44">
        <v>-2.6727000000000001E-2</v>
      </c>
      <c r="D14" s="44">
        <v>-7.3732000000000006E-2</v>
      </c>
      <c r="E14" s="37"/>
      <c r="F14" s="37"/>
      <c r="G14" s="37"/>
      <c r="H14" s="37"/>
      <c r="I14" s="37"/>
      <c r="J14" s="37"/>
      <c r="K14" s="38"/>
    </row>
    <row r="15" spans="1:12" s="27" customFormat="1" ht="15" customHeight="1">
      <c r="A15" s="35">
        <v>1977</v>
      </c>
      <c r="B15" s="44">
        <v>-2.2748000000000001E-2</v>
      </c>
      <c r="C15" s="44">
        <v>-2.9901E-2</v>
      </c>
      <c r="D15" s="44">
        <v>-5.2649000000000001E-2</v>
      </c>
      <c r="E15" s="37"/>
      <c r="F15" s="37"/>
      <c r="G15" s="37"/>
      <c r="H15" s="37"/>
      <c r="I15" s="37"/>
      <c r="J15" s="37"/>
      <c r="K15" s="38"/>
    </row>
    <row r="16" spans="1:12" s="27" customFormat="1" ht="15" customHeight="1">
      <c r="A16" s="35">
        <v>1978</v>
      </c>
      <c r="B16" s="44">
        <v>-2.3536999999999999E-2</v>
      </c>
      <c r="C16" s="44">
        <v>-3.5458000000000003E-2</v>
      </c>
      <c r="D16" s="44">
        <v>-5.8994999999999999E-2</v>
      </c>
      <c r="E16" s="37"/>
      <c r="F16" s="37"/>
      <c r="G16" s="37"/>
      <c r="H16" s="37"/>
      <c r="I16" s="37"/>
      <c r="J16" s="37"/>
      <c r="K16" s="38"/>
    </row>
    <row r="17" spans="1:11" s="27" customFormat="1" ht="15" customHeight="1">
      <c r="A17" s="35">
        <v>1979</v>
      </c>
      <c r="B17" s="44">
        <v>7.0600000000000003E-4</v>
      </c>
      <c r="C17" s="44">
        <v>-4.2632999999999997E-2</v>
      </c>
      <c r="D17" s="44">
        <v>-4.1926999999999999E-2</v>
      </c>
      <c r="E17" s="37"/>
      <c r="F17" s="37"/>
      <c r="G17" s="37"/>
      <c r="H17" s="37"/>
      <c r="I17" s="37"/>
      <c r="J17" s="37"/>
      <c r="K17" s="38"/>
    </row>
    <row r="18" spans="1:11" s="27" customFormat="1" ht="15" customHeight="1">
      <c r="A18" s="35">
        <v>1980</v>
      </c>
      <c r="B18" s="44">
        <v>-2.1295999999999999E-2</v>
      </c>
      <c r="C18" s="44">
        <v>-5.2533000000000003E-2</v>
      </c>
      <c r="D18" s="44">
        <v>-7.3829000000000006E-2</v>
      </c>
      <c r="E18" s="37"/>
      <c r="F18" s="37"/>
      <c r="G18" s="37"/>
      <c r="H18" s="37"/>
      <c r="I18" s="37"/>
      <c r="J18" s="37"/>
      <c r="K18" s="38"/>
    </row>
    <row r="19" spans="1:11" s="27" customFormat="1" ht="15" customHeight="1">
      <c r="A19" s="35">
        <v>1981</v>
      </c>
      <c r="B19" s="44">
        <v>-1.0203E-2</v>
      </c>
      <c r="C19" s="44">
        <v>-6.8765999999999994E-2</v>
      </c>
      <c r="D19" s="44">
        <v>-7.8968999999999998E-2</v>
      </c>
      <c r="E19" s="37"/>
      <c r="F19" s="37"/>
      <c r="G19" s="37"/>
      <c r="H19" s="37"/>
      <c r="I19" s="37"/>
      <c r="J19" s="37"/>
      <c r="K19" s="38"/>
    </row>
    <row r="20" spans="1:11" s="27" customFormat="1" ht="15" customHeight="1">
      <c r="A20" s="35">
        <v>1982</v>
      </c>
      <c r="B20" s="44">
        <v>-4.2944999999999997E-2</v>
      </c>
      <c r="C20" s="44">
        <v>-8.5031999999999996E-2</v>
      </c>
      <c r="D20" s="44">
        <v>-0.12797700000000001</v>
      </c>
      <c r="E20" s="37"/>
      <c r="F20" s="37"/>
      <c r="G20" s="37"/>
      <c r="H20" s="37"/>
      <c r="I20" s="37"/>
      <c r="J20" s="37"/>
      <c r="K20" s="38"/>
    </row>
    <row r="21" spans="1:11" s="27" customFormat="1" ht="15" customHeight="1">
      <c r="A21" s="35">
        <v>1983</v>
      </c>
      <c r="B21" s="44">
        <v>-0.116148</v>
      </c>
      <c r="C21" s="44">
        <v>-8.9807999999999999E-2</v>
      </c>
      <c r="D21" s="44">
        <v>-0.205956</v>
      </c>
      <c r="E21" s="37"/>
      <c r="F21" s="37"/>
      <c r="G21" s="37"/>
      <c r="H21" s="37"/>
      <c r="I21" s="37"/>
      <c r="J21" s="37"/>
      <c r="K21" s="38"/>
    </row>
    <row r="22" spans="1:11" s="27" customFormat="1" ht="15" customHeight="1">
      <c r="A22" s="35">
        <v>1984</v>
      </c>
      <c r="B22" s="44">
        <v>-7.6113E-2</v>
      </c>
      <c r="C22" s="44">
        <v>-0.11110200000000001</v>
      </c>
      <c r="D22" s="44">
        <v>-0.18721499999999999</v>
      </c>
      <c r="E22" s="37"/>
      <c r="F22" s="37"/>
      <c r="G22" s="37"/>
      <c r="H22" s="37"/>
      <c r="I22" s="37"/>
      <c r="J22" s="37"/>
      <c r="K22" s="38"/>
    </row>
    <row r="23" spans="1:11" s="27" customFormat="1" ht="15" customHeight="1">
      <c r="A23" s="35">
        <v>1985</v>
      </c>
      <c r="B23" s="44">
        <v>-8.2829E-2</v>
      </c>
      <c r="C23" s="44">
        <v>-0.12947800000000001</v>
      </c>
      <c r="D23" s="44">
        <v>-0.212307</v>
      </c>
      <c r="E23" s="37"/>
      <c r="F23" s="37"/>
      <c r="G23" s="37"/>
      <c r="H23" s="37"/>
      <c r="I23" s="37"/>
      <c r="J23" s="37"/>
      <c r="K23" s="38"/>
    </row>
    <row r="24" spans="1:11" s="27" customFormat="1" ht="15" customHeight="1">
      <c r="A24" s="35">
        <v>1986</v>
      </c>
      <c r="B24" s="44">
        <v>-8.5209999999999994E-2</v>
      </c>
      <c r="C24" s="44">
        <v>-0.136017</v>
      </c>
      <c r="D24" s="44">
        <v>-0.22122700000000001</v>
      </c>
      <c r="E24" s="37"/>
      <c r="F24" s="37"/>
      <c r="G24" s="37"/>
      <c r="H24" s="37"/>
      <c r="I24" s="37"/>
      <c r="J24" s="37"/>
      <c r="K24" s="38"/>
    </row>
    <row r="25" spans="1:11" s="27" customFormat="1" ht="15" customHeight="1">
      <c r="A25" s="35">
        <v>1987</v>
      </c>
      <c r="B25" s="44">
        <v>-1.1119E-2</v>
      </c>
      <c r="C25" s="44">
        <v>-0.13861100000000001</v>
      </c>
      <c r="D25" s="44">
        <v>-0.14973</v>
      </c>
      <c r="E25" s="37"/>
      <c r="F25" s="37"/>
      <c r="G25" s="37"/>
      <c r="H25" s="37"/>
      <c r="I25" s="37"/>
      <c r="J25" s="37"/>
      <c r="K25" s="38"/>
    </row>
    <row r="26" spans="1:11" s="27" customFormat="1" ht="15" customHeight="1">
      <c r="A26" s="35">
        <v>1988</v>
      </c>
      <c r="B26" s="44">
        <v>-1.054E-3</v>
      </c>
      <c r="C26" s="44">
        <v>-0.15180299999999999</v>
      </c>
      <c r="D26" s="44">
        <v>-0.15285699999999999</v>
      </c>
      <c r="E26" s="37"/>
      <c r="F26" s="37"/>
      <c r="G26" s="37"/>
      <c r="H26" s="37"/>
      <c r="I26" s="37"/>
      <c r="J26" s="37"/>
      <c r="K26" s="38"/>
    </row>
    <row r="27" spans="1:11" s="27" customFormat="1" ht="15" customHeight="1">
      <c r="A27" s="35">
        <v>1989</v>
      </c>
      <c r="B27" s="44">
        <v>1.6618999999999998E-2</v>
      </c>
      <c r="C27" s="44">
        <v>-0.16898099999999999</v>
      </c>
      <c r="D27" s="44">
        <v>-0.152362</v>
      </c>
      <c r="E27" s="37"/>
      <c r="F27" s="37"/>
      <c r="G27" s="37"/>
      <c r="H27" s="37"/>
      <c r="I27" s="37"/>
      <c r="J27" s="37"/>
      <c r="K27" s="38"/>
    </row>
    <row r="28" spans="1:11" s="27" customFormat="1" ht="15" customHeight="1">
      <c r="A28" s="35">
        <v>1990</v>
      </c>
      <c r="B28" s="44">
        <v>-3.9285E-2</v>
      </c>
      <c r="C28" s="44">
        <v>-0.18434700000000001</v>
      </c>
      <c r="D28" s="44">
        <v>-0.223632</v>
      </c>
      <c r="E28" s="37"/>
      <c r="F28" s="37"/>
      <c r="G28" s="37"/>
      <c r="H28" s="37"/>
      <c r="I28" s="37"/>
      <c r="J28" s="37"/>
      <c r="K28" s="38"/>
    </row>
    <row r="29" spans="1:11" s="27" customFormat="1" ht="15" customHeight="1">
      <c r="A29" s="35">
        <v>1991</v>
      </c>
      <c r="B29" s="44">
        <v>-7.4788999999999994E-2</v>
      </c>
      <c r="C29" s="44">
        <v>-0.19444800000000001</v>
      </c>
      <c r="D29" s="44">
        <v>-0.269237</v>
      </c>
      <c r="E29" s="37"/>
      <c r="F29" s="37"/>
      <c r="G29" s="37"/>
      <c r="H29" s="37"/>
      <c r="I29" s="37"/>
      <c r="J29" s="37"/>
      <c r="K29" s="38"/>
    </row>
    <row r="30" spans="1:11" s="27" customFormat="1" ht="15" customHeight="1">
      <c r="A30" s="35">
        <v>1992</v>
      </c>
      <c r="B30" s="44">
        <v>-9.0978000000000003E-2</v>
      </c>
      <c r="C30" s="44">
        <v>-0.19934399999999999</v>
      </c>
      <c r="D30" s="44">
        <v>-0.29032200000000002</v>
      </c>
      <c r="E30" s="37"/>
      <c r="F30" s="37"/>
      <c r="G30" s="37"/>
      <c r="H30" s="37"/>
      <c r="I30" s="37"/>
      <c r="J30" s="37"/>
      <c r="K30" s="38"/>
    </row>
    <row r="31" spans="1:11" s="27" customFormat="1" ht="15" customHeight="1">
      <c r="A31" s="35">
        <v>1993</v>
      </c>
      <c r="B31" s="44">
        <v>-5.6337999999999999E-2</v>
      </c>
      <c r="C31" s="44">
        <v>-0.198713</v>
      </c>
      <c r="D31" s="44">
        <v>-0.25505100000000003</v>
      </c>
      <c r="E31" s="37"/>
      <c r="F31" s="37"/>
      <c r="G31" s="37"/>
      <c r="H31" s="37"/>
      <c r="I31" s="37"/>
      <c r="J31" s="37"/>
      <c r="K31" s="38"/>
    </row>
    <row r="32" spans="1:11" s="27" customFormat="1" ht="15" customHeight="1">
      <c r="A32" s="35">
        <v>1994</v>
      </c>
      <c r="B32" s="44">
        <v>5.8089999999999999E-3</v>
      </c>
      <c r="C32" s="44">
        <v>-0.202932</v>
      </c>
      <c r="D32" s="44">
        <v>-0.19712299999999999</v>
      </c>
      <c r="E32" s="37"/>
      <c r="F32" s="37"/>
      <c r="G32" s="37"/>
      <c r="H32" s="37"/>
      <c r="I32" s="37"/>
      <c r="J32" s="37"/>
      <c r="K32" s="38"/>
    </row>
    <row r="33" spans="1:11" s="27" customFormat="1" ht="15" customHeight="1">
      <c r="A33" s="35">
        <v>1995</v>
      </c>
      <c r="B33" s="44">
        <v>6.9256999999999999E-2</v>
      </c>
      <c r="C33" s="44">
        <v>-0.23213400000000001</v>
      </c>
      <c r="D33" s="44">
        <v>-0.16287699999999999</v>
      </c>
      <c r="E33" s="37"/>
      <c r="F33" s="37"/>
      <c r="G33" s="37"/>
      <c r="H33" s="37"/>
      <c r="I33" s="37"/>
      <c r="J33" s="37"/>
      <c r="K33" s="38"/>
    </row>
    <row r="34" spans="1:11" s="27" customFormat="1" ht="15" customHeight="1">
      <c r="A34" s="35">
        <v>1996</v>
      </c>
      <c r="B34" s="44">
        <v>0.12648400000000001</v>
      </c>
      <c r="C34" s="44">
        <v>-0.24105299999999999</v>
      </c>
      <c r="D34" s="44">
        <v>-0.114569</v>
      </c>
      <c r="E34" s="37"/>
      <c r="F34" s="37"/>
      <c r="G34" s="37"/>
      <c r="H34" s="37"/>
      <c r="I34" s="37"/>
      <c r="J34" s="37"/>
      <c r="K34" s="38"/>
    </row>
    <row r="35" spans="1:11" s="27" customFormat="1" ht="15" customHeight="1">
      <c r="A35" s="35">
        <v>1997</v>
      </c>
      <c r="B35" s="44">
        <v>0.22209999999999999</v>
      </c>
      <c r="C35" s="44">
        <v>-0.24398400000000001</v>
      </c>
      <c r="D35" s="44">
        <v>-2.1884000000000001E-2</v>
      </c>
      <c r="E35" s="37"/>
      <c r="F35" s="37"/>
      <c r="G35" s="37"/>
      <c r="H35" s="37"/>
      <c r="I35" s="37"/>
      <c r="J35" s="37"/>
      <c r="K35" s="38"/>
    </row>
    <row r="36" spans="1:11" s="27" customFormat="1" ht="15" customHeight="1">
      <c r="A36" s="35">
        <v>1998</v>
      </c>
      <c r="B36" s="44">
        <v>0.310388</v>
      </c>
      <c r="C36" s="44">
        <v>-0.241118</v>
      </c>
      <c r="D36" s="44">
        <v>6.9269999999999998E-2</v>
      </c>
      <c r="E36" s="37"/>
      <c r="F36" s="37"/>
      <c r="G36" s="37"/>
      <c r="H36" s="37"/>
      <c r="I36" s="37"/>
      <c r="J36" s="37"/>
      <c r="K36" s="38"/>
    </row>
    <row r="37" spans="1:11" s="27" customFormat="1" ht="15" customHeight="1">
      <c r="A37" s="35">
        <v>1999</v>
      </c>
      <c r="B37" s="44">
        <v>0.35536499999999999</v>
      </c>
      <c r="C37" s="44">
        <v>-0.22975499999999999</v>
      </c>
      <c r="D37" s="44">
        <v>0.12561</v>
      </c>
      <c r="E37" s="37"/>
      <c r="F37" s="37"/>
      <c r="G37" s="37"/>
      <c r="H37" s="37"/>
      <c r="I37" s="37"/>
      <c r="J37" s="37"/>
      <c r="K37" s="38"/>
    </row>
    <row r="38" spans="1:11" s="27" customFormat="1" ht="15" customHeight="1">
      <c r="A38" s="35">
        <v>2000</v>
      </c>
      <c r="B38" s="44">
        <v>0.46625</v>
      </c>
      <c r="C38" s="44">
        <v>-0.22294900000000001</v>
      </c>
      <c r="D38" s="44">
        <v>0.24330099999999999</v>
      </c>
      <c r="E38" s="37"/>
      <c r="F38" s="37"/>
      <c r="G38" s="37"/>
      <c r="H38" s="37"/>
      <c r="I38" s="37"/>
      <c r="J38" s="37"/>
      <c r="K38" s="38"/>
    </row>
    <row r="39" spans="1:11" s="27" customFormat="1" ht="15" customHeight="1">
      <c r="A39" s="35">
        <v>2001</v>
      </c>
      <c r="B39" s="44">
        <v>0.33053399999999999</v>
      </c>
      <c r="C39" s="44">
        <v>-0.20616699999999999</v>
      </c>
      <c r="D39" s="44">
        <v>0.12436700000000001</v>
      </c>
      <c r="E39" s="37"/>
      <c r="F39" s="37"/>
      <c r="G39" s="37"/>
      <c r="H39" s="37"/>
      <c r="I39" s="37"/>
      <c r="J39" s="37"/>
      <c r="K39" s="38"/>
    </row>
    <row r="40" spans="1:11" s="27" customFormat="1" ht="15" customHeight="1">
      <c r="A40" s="35">
        <v>2002</v>
      </c>
      <c r="B40" s="44">
        <v>1.0671999999999999E-2</v>
      </c>
      <c r="C40" s="44">
        <v>-0.17094899999999999</v>
      </c>
      <c r="D40" s="44">
        <v>-0.160277</v>
      </c>
      <c r="E40" s="37"/>
      <c r="F40" s="37"/>
      <c r="G40" s="37"/>
      <c r="H40" s="37"/>
      <c r="I40" s="37"/>
      <c r="J40" s="37"/>
      <c r="K40" s="38"/>
    </row>
    <row r="41" spans="1:11" s="27" customFormat="1" ht="15" customHeight="1">
      <c r="A41" s="35">
        <v>2003</v>
      </c>
      <c r="B41" s="44">
        <v>-0.22336400000000001</v>
      </c>
      <c r="C41" s="44">
        <v>-0.15307299999999999</v>
      </c>
      <c r="D41" s="44">
        <v>-0.37643700000000002</v>
      </c>
      <c r="E41" s="37"/>
      <c r="F41" s="37"/>
      <c r="G41" s="37"/>
      <c r="H41" s="37"/>
      <c r="I41" s="37"/>
      <c r="J41" s="37"/>
      <c r="K41" s="38"/>
    </row>
    <row r="42" spans="1:11" s="27" customFormat="1" ht="15" customHeight="1">
      <c r="A42" s="35">
        <v>2004</v>
      </c>
      <c r="B42" s="44">
        <v>-0.251004</v>
      </c>
      <c r="C42" s="44">
        <v>-0.160245</v>
      </c>
      <c r="D42" s="44">
        <v>-0.41124899999999998</v>
      </c>
      <c r="E42" s="37"/>
      <c r="F42" s="37"/>
      <c r="G42" s="37"/>
      <c r="H42" s="37"/>
      <c r="I42" s="37"/>
      <c r="J42" s="37"/>
      <c r="K42" s="38"/>
    </row>
    <row r="43" spans="1:11" s="27" customFormat="1" ht="15" customHeight="1">
      <c r="A43" s="35">
        <v>2005</v>
      </c>
      <c r="B43" s="44">
        <v>-0.119017</v>
      </c>
      <c r="C43" s="44">
        <v>-0.18398600000000001</v>
      </c>
      <c r="D43" s="44">
        <v>-0.30300300000000002</v>
      </c>
      <c r="E43" s="37"/>
      <c r="F43" s="37"/>
      <c r="G43" s="37"/>
      <c r="H43" s="37"/>
      <c r="I43" s="37"/>
      <c r="J43" s="37"/>
      <c r="K43" s="38"/>
    </row>
    <row r="44" spans="1:11" s="27" customFormat="1" ht="15" customHeight="1">
      <c r="A44" s="35">
        <v>2006</v>
      </c>
      <c r="B44" s="44">
        <v>-3.483E-2</v>
      </c>
      <c r="C44" s="44">
        <v>-0.226603</v>
      </c>
      <c r="D44" s="44">
        <v>-0.26143300000000003</v>
      </c>
      <c r="E44" s="37"/>
      <c r="F44" s="37"/>
      <c r="G44" s="37"/>
      <c r="H44" s="37"/>
      <c r="I44" s="37"/>
      <c r="J44" s="37"/>
      <c r="K44" s="38"/>
    </row>
    <row r="45" spans="1:11" s="27" customFormat="1" ht="15" customHeight="1">
      <c r="A45" s="35">
        <v>2007</v>
      </c>
      <c r="B45" s="44">
        <v>6.9552000000000003E-2</v>
      </c>
      <c r="C45" s="44">
        <v>-0.23710899999999999</v>
      </c>
      <c r="D45" s="44">
        <v>-0.16755700000000001</v>
      </c>
      <c r="E45" s="37"/>
      <c r="F45" s="37"/>
      <c r="G45" s="37"/>
      <c r="H45" s="37"/>
      <c r="I45" s="37"/>
      <c r="J45" s="37"/>
      <c r="K45" s="38"/>
    </row>
    <row r="46" spans="1:11" s="27" customFormat="1" ht="15" customHeight="1">
      <c r="A46" s="35">
        <v>2008</v>
      </c>
      <c r="B46" s="44">
        <v>-0.206121</v>
      </c>
      <c r="C46" s="44">
        <v>-0.25275700000000001</v>
      </c>
      <c r="D46" s="44">
        <v>-0.45887800000000001</v>
      </c>
      <c r="E46" s="37"/>
      <c r="F46" s="37"/>
      <c r="G46" s="37"/>
      <c r="H46" s="37"/>
      <c r="I46" s="37"/>
      <c r="J46" s="37"/>
      <c r="K46" s="38"/>
    </row>
    <row r="47" spans="1:11" s="27" customFormat="1" ht="15" customHeight="1">
      <c r="A47" s="35">
        <v>2009</v>
      </c>
      <c r="B47" s="44">
        <v>-1.225786</v>
      </c>
      <c r="C47" s="44">
        <v>-0.18690200000000001</v>
      </c>
      <c r="D47" s="44">
        <v>-1.4126879999999999</v>
      </c>
      <c r="E47" s="37"/>
      <c r="F47" s="37"/>
      <c r="G47" s="37"/>
      <c r="H47" s="37"/>
      <c r="I47" s="37"/>
      <c r="J47" s="37"/>
      <c r="K47" s="38"/>
    </row>
    <row r="48" spans="1:11" s="27" customFormat="1" ht="15" customHeight="1">
      <c r="A48" s="35">
        <v>2010</v>
      </c>
      <c r="B48" s="44">
        <v>-1.098179</v>
      </c>
      <c r="C48" s="44">
        <v>-0.19619400000000001</v>
      </c>
      <c r="D48" s="44">
        <v>-1.294373</v>
      </c>
      <c r="E48" s="37"/>
      <c r="F48" s="37"/>
      <c r="G48" s="37"/>
      <c r="H48" s="37"/>
      <c r="I48" s="37"/>
      <c r="J48" s="37"/>
      <c r="K48" s="38"/>
    </row>
    <row r="49" spans="1:11" s="27" customFormat="1" ht="15" customHeight="1">
      <c r="A49" s="35">
        <v>2011</v>
      </c>
      <c r="B49" s="44">
        <v>-1.038316</v>
      </c>
      <c r="C49" s="44">
        <v>-0.229962</v>
      </c>
      <c r="D49" s="44">
        <v>-1.268278</v>
      </c>
      <c r="E49" s="37"/>
      <c r="F49" s="37"/>
      <c r="G49" s="37"/>
      <c r="H49" s="37"/>
      <c r="I49" s="37"/>
      <c r="J49" s="37"/>
      <c r="K49" s="38"/>
    </row>
    <row r="50" spans="1:11" s="27" customFormat="1" ht="15" customHeight="1">
      <c r="A50" s="35">
        <v>2012</v>
      </c>
      <c r="B50" s="44">
        <v>-0.88701799999999997</v>
      </c>
      <c r="C50" s="44">
        <v>-0.22040799999999999</v>
      </c>
      <c r="D50" s="44">
        <v>-1.107426</v>
      </c>
      <c r="E50" s="37"/>
      <c r="F50" s="37"/>
      <c r="G50" s="37"/>
      <c r="H50" s="37"/>
      <c r="I50" s="37"/>
      <c r="J50" s="37"/>
      <c r="K50" s="38"/>
    </row>
    <row r="51" spans="1:11" s="27" customFormat="1" ht="15" customHeight="1">
      <c r="A51" s="35">
        <v>2013</v>
      </c>
      <c r="B51" s="44">
        <v>-0.45935799999999999</v>
      </c>
      <c r="C51" s="44">
        <v>-0.220885</v>
      </c>
      <c r="D51" s="44">
        <v>-0.68024300000000004</v>
      </c>
      <c r="E51" s="37"/>
      <c r="F51" s="37"/>
      <c r="G51" s="37"/>
      <c r="H51" s="37"/>
      <c r="I51" s="37"/>
      <c r="J51" s="37"/>
      <c r="K51" s="38"/>
    </row>
    <row r="52" spans="1:11" s="27" customFormat="1" ht="15" customHeight="1">
      <c r="A52" s="35">
        <v>2014</v>
      </c>
      <c r="B52" s="44">
        <v>-0.25583699999999998</v>
      </c>
      <c r="C52" s="44">
        <v>-0.22895599999999999</v>
      </c>
      <c r="D52" s="44">
        <v>-0.48479299999999997</v>
      </c>
      <c r="E52" s="37"/>
      <c r="F52" s="37"/>
      <c r="G52" s="37"/>
      <c r="H52" s="37"/>
      <c r="I52" s="37"/>
      <c r="J52" s="37"/>
      <c r="K52" s="38"/>
    </row>
    <row r="53" spans="1:11" s="27" customFormat="1" ht="15" customHeight="1">
      <c r="A53" s="35">
        <v>2015</v>
      </c>
      <c r="B53" s="44">
        <v>-0.218779</v>
      </c>
      <c r="C53" s="44">
        <v>-0.22318099999999999</v>
      </c>
      <c r="D53" s="44">
        <v>-0.44196000000000002</v>
      </c>
      <c r="E53" s="37"/>
      <c r="F53" s="37"/>
      <c r="G53" s="37"/>
      <c r="H53" s="37"/>
      <c r="I53" s="37"/>
      <c r="J53" s="37"/>
      <c r="K53" s="38"/>
    </row>
    <row r="54" spans="1:11" s="27" customFormat="1" ht="15" customHeight="1">
      <c r="A54" s="35">
        <v>2016</v>
      </c>
      <c r="B54" s="44">
        <v>-0.30366100000000001</v>
      </c>
      <c r="C54" s="44">
        <v>-0.240033</v>
      </c>
      <c r="D54" s="44">
        <v>-0.54369400000000001</v>
      </c>
      <c r="E54" s="37"/>
      <c r="F54" s="37"/>
      <c r="G54" s="37"/>
      <c r="H54" s="37"/>
      <c r="I54" s="37"/>
      <c r="J54" s="37"/>
      <c r="K54" s="38"/>
    </row>
    <row r="55" spans="1:11" s="27" customFormat="1" ht="15" customHeight="1">
      <c r="A55" s="35">
        <v>2017</v>
      </c>
      <c r="B55" s="44">
        <v>-0.39958500000000002</v>
      </c>
      <c r="C55" s="44">
        <v>-0.26255099999999998</v>
      </c>
      <c r="D55" s="44">
        <v>-0.66213599999999995</v>
      </c>
      <c r="E55" s="37"/>
      <c r="F55" s="37"/>
      <c r="G55" s="37"/>
      <c r="H55" s="37"/>
      <c r="I55" s="37"/>
      <c r="J55" s="37"/>
      <c r="K55" s="38"/>
    </row>
    <row r="56" spans="1:11" s="27" customFormat="1" ht="15" customHeight="1">
      <c r="A56" s="35">
        <v>2018</v>
      </c>
      <c r="B56" s="44">
        <v>-0.49842900000000001</v>
      </c>
      <c r="C56" s="44">
        <v>-0.32497500000000001</v>
      </c>
      <c r="D56" s="44">
        <v>-0.82340400000000002</v>
      </c>
      <c r="E56" s="37"/>
      <c r="F56" s="37"/>
      <c r="G56" s="37"/>
      <c r="H56" s="37"/>
      <c r="I56" s="37"/>
      <c r="J56" s="37"/>
      <c r="K56" s="38"/>
    </row>
    <row r="57" spans="1:11" s="27" customFormat="1" ht="15" customHeight="1">
      <c r="A57" s="35">
        <v>2019</v>
      </c>
      <c r="B57" s="44">
        <v>-0.60843400000000003</v>
      </c>
      <c r="C57" s="44">
        <v>-0.37515799999999999</v>
      </c>
      <c r="D57" s="44">
        <v>-0.98359200000000002</v>
      </c>
      <c r="E57" s="37"/>
      <c r="F57" s="37"/>
      <c r="G57" s="37"/>
      <c r="H57" s="37"/>
      <c r="I57" s="37"/>
      <c r="J57" s="37"/>
      <c r="K57" s="38"/>
    </row>
    <row r="58" spans="1:11" s="27" customFormat="1" ht="15" customHeight="1">
      <c r="A58" s="35">
        <v>2020</v>
      </c>
      <c r="B58" s="44">
        <v>-2.7837550000000002</v>
      </c>
      <c r="C58" s="44">
        <v>-0.34547899999999998</v>
      </c>
      <c r="D58" s="44">
        <v>-3.1292339999999998</v>
      </c>
      <c r="E58" s="37"/>
      <c r="F58" s="37"/>
      <c r="G58" s="37"/>
      <c r="H58" s="37"/>
      <c r="I58" s="37"/>
      <c r="J58" s="37"/>
      <c r="K58" s="38"/>
    </row>
    <row r="59" spans="1:11" s="27" customFormat="1" ht="15" customHeight="1">
      <c r="A59" s="35">
        <v>2021</v>
      </c>
      <c r="B59" s="44">
        <v>-2.6723219999999999</v>
      </c>
      <c r="C59" s="44">
        <v>-0.330791</v>
      </c>
      <c r="D59" s="44">
        <v>-3.0031129999999999</v>
      </c>
      <c r="E59" s="37"/>
      <c r="F59" s="37"/>
      <c r="G59" s="37"/>
      <c r="H59" s="37"/>
      <c r="I59" s="37"/>
      <c r="J59" s="37"/>
      <c r="K59" s="38"/>
    </row>
    <row r="60" spans="1:11" s="27" customFormat="1" ht="15" customHeight="1">
      <c r="A60" s="35">
        <v>2022</v>
      </c>
      <c r="B60" s="44">
        <v>-0.78025500000000003</v>
      </c>
      <c r="C60" s="44">
        <v>-0.30551299999999998</v>
      </c>
      <c r="D60" s="44">
        <v>-1.0857680000000001</v>
      </c>
      <c r="E60" s="37"/>
      <c r="F60" s="37"/>
      <c r="G60" s="37"/>
      <c r="H60" s="37"/>
      <c r="I60" s="37"/>
      <c r="J60" s="37"/>
      <c r="K60" s="38"/>
    </row>
    <row r="61" spans="1:11" s="27" customFormat="1" ht="15" customHeight="1">
      <c r="A61" s="35">
        <v>2023</v>
      </c>
      <c r="B61" s="44">
        <v>-0.46602900000000003</v>
      </c>
      <c r="C61" s="44">
        <v>-0.31479000000000001</v>
      </c>
      <c r="D61" s="44">
        <v>-0.78081900000000004</v>
      </c>
      <c r="E61" s="37"/>
      <c r="F61" s="37"/>
      <c r="G61" s="37"/>
      <c r="H61" s="37"/>
      <c r="I61" s="37"/>
      <c r="J61" s="37"/>
      <c r="K61" s="38"/>
    </row>
    <row r="62" spans="1:11" s="27" customFormat="1" ht="15" customHeight="1">
      <c r="A62" s="35">
        <v>2024</v>
      </c>
      <c r="B62" s="44">
        <v>-0.48433900000000002</v>
      </c>
      <c r="C62" s="44">
        <v>-0.34362900000000002</v>
      </c>
      <c r="D62" s="44">
        <v>-0.82796800000000004</v>
      </c>
      <c r="E62" s="37"/>
      <c r="F62" s="37"/>
      <c r="G62" s="37"/>
      <c r="H62" s="37"/>
      <c r="I62" s="37"/>
      <c r="J62" s="37"/>
      <c r="K62" s="38"/>
    </row>
    <row r="63" spans="1:11" s="27" customFormat="1" ht="15" customHeight="1">
      <c r="A63" s="35">
        <v>2025</v>
      </c>
      <c r="B63" s="44">
        <v>-0.60212100000000002</v>
      </c>
      <c r="C63" s="44">
        <v>-0.39576099999999997</v>
      </c>
      <c r="D63" s="44">
        <v>-0.99788200000000005</v>
      </c>
      <c r="E63" s="37"/>
      <c r="F63" s="37"/>
      <c r="G63" s="37"/>
      <c r="H63" s="37"/>
      <c r="I63" s="37"/>
      <c r="J63" s="37"/>
      <c r="K63" s="38"/>
    </row>
    <row r="64" spans="1:11" s="27" customFormat="1" ht="15" customHeight="1">
      <c r="A64" s="35">
        <v>2026</v>
      </c>
      <c r="B64" s="44">
        <v>-0.58223400000000003</v>
      </c>
      <c r="C64" s="44">
        <v>-0.46653</v>
      </c>
      <c r="D64" s="44">
        <v>-1.048764</v>
      </c>
      <c r="E64" s="37"/>
      <c r="F64" s="37"/>
      <c r="G64" s="37"/>
      <c r="H64" s="37"/>
      <c r="I64" s="37"/>
      <c r="J64" s="37"/>
      <c r="K64" s="38"/>
    </row>
    <row r="65" spans="1:11" s="27" customFormat="1" ht="15" customHeight="1">
      <c r="A65" s="35">
        <v>2027</v>
      </c>
      <c r="B65" s="44">
        <v>-0.53556999999999999</v>
      </c>
      <c r="C65" s="44">
        <v>-0.54124399999999995</v>
      </c>
      <c r="D65" s="44">
        <v>-1.0768139999999999</v>
      </c>
      <c r="E65" s="37"/>
      <c r="F65" s="37"/>
      <c r="G65" s="37"/>
      <c r="H65" s="37"/>
      <c r="I65" s="37"/>
      <c r="J65" s="37"/>
      <c r="K65" s="38"/>
    </row>
    <row r="66" spans="1:11" s="27" customFormat="1" ht="15" customHeight="1">
      <c r="A66" s="35">
        <v>2028</v>
      </c>
      <c r="B66" s="44">
        <v>-0.65949899999999995</v>
      </c>
      <c r="C66" s="44">
        <v>-0.62769200000000003</v>
      </c>
      <c r="D66" s="44">
        <v>-1.287191</v>
      </c>
      <c r="E66" s="37"/>
      <c r="F66" s="37"/>
      <c r="G66" s="37"/>
      <c r="H66" s="37"/>
      <c r="I66" s="37"/>
      <c r="J66" s="37"/>
      <c r="K66" s="38"/>
    </row>
    <row r="67" spans="1:11" s="27" customFormat="1" ht="15" customHeight="1">
      <c r="A67" s="35">
        <v>2029</v>
      </c>
      <c r="B67" s="44">
        <v>-0.75906300000000004</v>
      </c>
      <c r="C67" s="44">
        <v>-0.71171799999999996</v>
      </c>
      <c r="D67" s="44">
        <v>-1.4707809999999999</v>
      </c>
      <c r="E67" s="37"/>
      <c r="F67" s="37"/>
      <c r="G67" s="37"/>
      <c r="H67" s="37"/>
      <c r="I67" s="37"/>
      <c r="J67" s="37"/>
      <c r="K67" s="38"/>
    </row>
    <row r="68" spans="1:11" s="27" customFormat="1" ht="15" customHeight="1">
      <c r="A68" s="35">
        <v>2030</v>
      </c>
      <c r="B68" s="44">
        <v>-0.85370100000000004</v>
      </c>
      <c r="C68" s="44">
        <v>-0.80825000000000002</v>
      </c>
      <c r="D68" s="44">
        <v>-1.661951</v>
      </c>
      <c r="E68" s="37"/>
      <c r="F68" s="37"/>
      <c r="G68" s="37"/>
      <c r="H68" s="37"/>
      <c r="I68" s="37"/>
      <c r="J68" s="37"/>
      <c r="K68" s="38"/>
    </row>
    <row r="69" spans="1:11" s="27" customFormat="1" ht="15" customHeight="1">
      <c r="A69" s="35">
        <v>2031</v>
      </c>
      <c r="B69" s="44">
        <v>-0.94583200000000001</v>
      </c>
      <c r="C69" s="44">
        <v>-0.90959000000000001</v>
      </c>
      <c r="D69" s="44">
        <v>-1.8554219999999999</v>
      </c>
      <c r="E69" s="37"/>
      <c r="F69" s="37"/>
      <c r="G69" s="37"/>
      <c r="H69" s="37"/>
      <c r="I69" s="37"/>
      <c r="J69" s="37"/>
      <c r="K69" s="38"/>
    </row>
    <row r="70" spans="1:11" s="27" customFormat="1" ht="15" customHeight="1">
      <c r="A70" s="39"/>
      <c r="B70" s="39"/>
      <c r="C70" s="39"/>
      <c r="D70" s="39"/>
    </row>
    <row r="71" spans="1:11" s="27" customFormat="1" ht="15" customHeight="1"/>
    <row r="72" spans="1:11" s="27" customFormat="1" ht="15" customHeight="1">
      <c r="A72" s="40" t="s">
        <v>28</v>
      </c>
    </row>
    <row r="73" spans="1:11" ht="15" customHeight="1"/>
    <row r="74" spans="1:11" ht="15" customHeight="1"/>
    <row r="75" spans="1:11" ht="15" customHeight="1"/>
    <row r="76" spans="1:11" ht="15" customHeight="1"/>
  </sheetData>
  <mergeCells count="1">
    <mergeCell ref="A5:D5"/>
  </mergeCells>
  <hyperlinks>
    <hyperlink ref="A72" location="Contents!A1" display="Back to Table of Contents" xr:uid="{CF783803-D3DC-6045-A3FF-E1E145C31601}"/>
    <hyperlink ref="A2" r:id="rId1" xr:uid="{77A2568C-947D-BC48-9A1F-5139778988B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7E2D-E0A2-DD48-A637-33DC56C9900C}">
  <sheetPr>
    <pageSetUpPr autoPageBreaks="0" fitToPage="1"/>
  </sheetPr>
  <dimension ref="A1:J22"/>
  <sheetViews>
    <sheetView zoomScaleNormal="100" workbookViewId="0"/>
  </sheetViews>
  <sheetFormatPr defaultColWidth="10.6328125" defaultRowHeight="15" customHeight="1"/>
  <cols>
    <col min="1" max="1" width="12.81640625" style="46" customWidth="1"/>
    <col min="2" max="3" width="22.81640625" style="46" customWidth="1"/>
    <col min="4" max="14" width="8.36328125" style="46" customWidth="1"/>
    <col min="15" max="16384" width="10.6328125" style="46"/>
  </cols>
  <sheetData>
    <row r="1" spans="1:10" ht="15" customHeight="1">
      <c r="A1" s="1" t="s">
        <v>41</v>
      </c>
    </row>
    <row r="2" spans="1:10" ht="15" customHeight="1">
      <c r="A2" s="20" t="s">
        <v>44</v>
      </c>
    </row>
    <row r="5" spans="1:10" s="48" customFormat="1" ht="30" customHeight="1">
      <c r="A5" s="71" t="s">
        <v>74</v>
      </c>
      <c r="B5" s="71"/>
      <c r="C5" s="71"/>
      <c r="D5" s="47"/>
      <c r="E5" s="47"/>
      <c r="F5" s="47"/>
      <c r="G5" s="47"/>
      <c r="H5" s="47"/>
      <c r="I5" s="47"/>
      <c r="J5" s="47"/>
    </row>
    <row r="6" spans="1:10" s="27" customFormat="1" ht="15" customHeight="1">
      <c r="A6" s="39" t="s">
        <v>70</v>
      </c>
      <c r="B6" s="39"/>
      <c r="C6" s="39"/>
    </row>
    <row r="7" spans="1:10" s="27" customFormat="1" ht="15" customHeight="1"/>
    <row r="8" spans="1:10" s="27" customFormat="1" ht="15" customHeight="1">
      <c r="A8" s="34" t="s">
        <v>56</v>
      </c>
      <c r="B8" s="34" t="s">
        <v>57</v>
      </c>
      <c r="C8" s="34" t="s">
        <v>58</v>
      </c>
    </row>
    <row r="9" spans="1:10" s="27" customFormat="1" ht="15" customHeight="1">
      <c r="A9" s="35">
        <v>2021</v>
      </c>
      <c r="B9" s="44">
        <v>-2.947778</v>
      </c>
      <c r="C9" s="44">
        <v>-2.947778</v>
      </c>
      <c r="D9" s="37"/>
      <c r="E9" s="37"/>
      <c r="F9" s="22"/>
      <c r="G9" s="22"/>
      <c r="H9" s="37"/>
      <c r="I9" s="37"/>
      <c r="J9" s="38"/>
    </row>
    <row r="10" spans="1:10" s="27" customFormat="1" ht="15" customHeight="1">
      <c r="A10" s="35">
        <v>2022</v>
      </c>
      <c r="B10" s="44">
        <v>-1.2232809999999998</v>
      </c>
      <c r="C10" s="44">
        <v>-1.1812620000000007</v>
      </c>
      <c r="D10" s="37"/>
      <c r="E10" s="37"/>
      <c r="F10" s="22"/>
      <c r="G10" s="22"/>
      <c r="H10" s="37"/>
      <c r="I10" s="37"/>
      <c r="J10" s="38"/>
    </row>
    <row r="11" spans="1:10" s="27" customFormat="1" ht="15" customHeight="1">
      <c r="A11" s="35">
        <v>2023</v>
      </c>
      <c r="B11" s="44">
        <v>-1.0047599999999992</v>
      </c>
      <c r="C11" s="44">
        <v>-0.90132799999999957</v>
      </c>
      <c r="D11" s="37"/>
      <c r="E11" s="37"/>
      <c r="F11" s="22"/>
      <c r="G11" s="22"/>
      <c r="H11" s="37"/>
      <c r="I11" s="37"/>
      <c r="J11" s="38"/>
    </row>
    <row r="12" spans="1:10" s="27" customFormat="1" ht="15" customHeight="1">
      <c r="A12" s="35">
        <v>2024</v>
      </c>
      <c r="B12" s="44">
        <v>-1.0495500000000002</v>
      </c>
      <c r="C12" s="44">
        <v>-0.90104700000000049</v>
      </c>
      <c r="D12" s="37"/>
      <c r="E12" s="37"/>
      <c r="F12" s="22"/>
      <c r="G12" s="22"/>
      <c r="H12" s="37"/>
      <c r="I12" s="37"/>
      <c r="J12" s="38"/>
    </row>
    <row r="13" spans="1:10" s="27" customFormat="1" ht="15" customHeight="1">
      <c r="A13" s="35">
        <v>2025</v>
      </c>
      <c r="B13" s="44">
        <v>-1.2942259999999997</v>
      </c>
      <c r="C13" s="44">
        <v>-1.0954759999999997</v>
      </c>
      <c r="D13" s="37"/>
      <c r="E13" s="37"/>
      <c r="F13" s="22"/>
      <c r="G13" s="22"/>
      <c r="H13" s="37"/>
      <c r="I13" s="37"/>
      <c r="J13" s="38"/>
    </row>
    <row r="14" spans="1:10" s="27" customFormat="1" ht="15" customHeight="1">
      <c r="A14" s="35">
        <v>2026</v>
      </c>
      <c r="B14" s="44">
        <v>-1.3143770000000004</v>
      </c>
      <c r="C14" s="44">
        <v>-1.0891109999999999</v>
      </c>
      <c r="D14" s="37"/>
      <c r="E14" s="37"/>
      <c r="F14" s="22"/>
      <c r="G14" s="22"/>
      <c r="H14" s="37"/>
      <c r="I14" s="37"/>
      <c r="J14" s="38"/>
    </row>
    <row r="15" spans="1:10" s="27" customFormat="1" ht="15" customHeight="1">
      <c r="A15" s="35">
        <v>2027</v>
      </c>
      <c r="B15" s="44">
        <v>-1.3059290000000001</v>
      </c>
      <c r="C15" s="44">
        <v>-1.0678980000000002</v>
      </c>
      <c r="D15" s="37"/>
      <c r="E15" s="37"/>
      <c r="F15" s="22"/>
      <c r="G15" s="22"/>
      <c r="H15" s="37"/>
      <c r="I15" s="37"/>
      <c r="J15" s="38"/>
    </row>
    <row r="16" spans="1:10" s="27" customFormat="1" ht="15" customHeight="1">
      <c r="A16" s="35">
        <v>2028</v>
      </c>
      <c r="B16" s="44">
        <v>-1.5766390000000001</v>
      </c>
      <c r="C16" s="44">
        <v>-1.3182590000000001</v>
      </c>
      <c r="D16" s="37"/>
      <c r="E16" s="37"/>
      <c r="F16" s="22"/>
      <c r="G16" s="22"/>
      <c r="H16" s="37"/>
      <c r="I16" s="37"/>
      <c r="J16" s="38"/>
    </row>
    <row r="17" spans="1:10" s="27" customFormat="1" ht="15" customHeight="1">
      <c r="A17" s="35">
        <v>2029</v>
      </c>
      <c r="B17" s="44">
        <v>-1.4764759999999997</v>
      </c>
      <c r="C17" s="44">
        <v>-1.1967070000000004</v>
      </c>
      <c r="D17" s="37"/>
      <c r="E17" s="37"/>
      <c r="F17" s="22"/>
      <c r="G17" s="22"/>
      <c r="H17" s="37"/>
      <c r="I17" s="37"/>
      <c r="J17" s="38"/>
    </row>
    <row r="18" spans="1:10" s="27" customFormat="1" ht="15" customHeight="1">
      <c r="A18" s="35">
        <v>2030</v>
      </c>
      <c r="B18" s="44">
        <v>-1.7129380000000001</v>
      </c>
      <c r="C18" s="44">
        <v>-1.4035239999999993</v>
      </c>
      <c r="D18" s="37"/>
      <c r="E18" s="37"/>
      <c r="F18" s="22"/>
      <c r="G18" s="22"/>
      <c r="H18" s="37"/>
      <c r="I18" s="37"/>
      <c r="J18" s="38"/>
    </row>
    <row r="19" spans="1:10" s="27" customFormat="1" ht="15" customHeight="1">
      <c r="A19" s="35">
        <v>2031</v>
      </c>
      <c r="B19" s="44">
        <v>-1.8550069999999996</v>
      </c>
      <c r="C19" s="44">
        <v>-1.5198159999999998</v>
      </c>
      <c r="D19" s="37"/>
      <c r="E19" s="37"/>
      <c r="F19" s="22"/>
      <c r="G19" s="22"/>
      <c r="H19" s="37"/>
      <c r="I19" s="37"/>
      <c r="J19" s="38"/>
    </row>
    <row r="20" spans="1:10" s="27" customFormat="1" ht="15" customHeight="1">
      <c r="A20" s="39"/>
      <c r="B20" s="39"/>
      <c r="C20" s="39"/>
    </row>
    <row r="21" spans="1:10" s="27" customFormat="1" ht="15" customHeight="1"/>
    <row r="22" spans="1:10" s="27" customFormat="1" ht="15" customHeight="1">
      <c r="A22" s="40" t="s">
        <v>28</v>
      </c>
    </row>
  </sheetData>
  <mergeCells count="1">
    <mergeCell ref="A5:C5"/>
  </mergeCells>
  <hyperlinks>
    <hyperlink ref="A22" location="Contents!A1" display="Back to Table of Contents" xr:uid="{9717C1DD-D250-C342-B0E8-A7DE9843144B}"/>
    <hyperlink ref="A2" r:id="rId1" xr:uid="{EC5E7C44-674A-1648-AC69-93F1EF21666F}"/>
  </hyperlinks>
  <pageMargins left="0.75" right="0.75" top="1" bottom="1" header="0.5" footer="0.5"/>
  <pageSetup scale="46"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18C40BFDE90924297CAFCA0B6E887BA" ma:contentTypeVersion="17" ma:contentTypeDescription="Create a new document." ma:contentTypeScope="" ma:versionID="119d64dbedfa4a6ba896f49cffcb77e6">
  <xsd:schema xmlns:xsd="http://www.w3.org/2001/XMLSchema" xmlns:xs="http://www.w3.org/2001/XMLSchema" xmlns:p="http://schemas.microsoft.com/office/2006/metadata/properties" xmlns:ns2="9e5414a2-bcb2-40ca-b598-7fcbf922a641" xmlns:ns3="8bdebe45-587c-4cf0-9ae0-93c028cb9196" targetNamespace="http://schemas.microsoft.com/office/2006/metadata/properties" ma:root="true" ma:fieldsID="65564db148476ac312ce30d98a5a835a" ns2:_="" ns3:_="">
    <xsd:import namespace="9e5414a2-bcb2-40ca-b598-7fcbf922a641"/>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414a2-bcb2-40ca-b598-7fcbf922a6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81d14c-c9bd-48e3-b807-87c6a9e0b01a}"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8bdebe45-587c-4cf0-9ae0-93c028cb9196" xsi:nil="true"/>
    <lcf76f155ced4ddcb4097134ff3c332f xmlns="9e5414a2-bcb2-40ca-b598-7fcbf922a6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D107CC-123C-41BA-83C9-660286012AEE}">
  <ds:schemaRefs>
    <ds:schemaRef ds:uri="http://schemas.microsoft.com/sharepoint/v3/contenttype/forms"/>
  </ds:schemaRefs>
</ds:datastoreItem>
</file>

<file path=customXml/itemProps2.xml><?xml version="1.0" encoding="utf-8"?>
<ds:datastoreItem xmlns:ds="http://schemas.openxmlformats.org/officeDocument/2006/customXml" ds:itemID="{D7E3E2EE-D15C-4EB3-B1B4-A184911F4338}">
  <ds:schemaRefs>
    <ds:schemaRef ds:uri="http://schemas.microsoft.com/sharepoint/events"/>
    <ds:schemaRef ds:uri=""/>
  </ds:schemaRefs>
</ds:datastoreItem>
</file>

<file path=customXml/itemProps3.xml><?xml version="1.0" encoding="utf-8"?>
<ds:datastoreItem xmlns:ds="http://schemas.openxmlformats.org/officeDocument/2006/customXml" ds:itemID="{3986014F-AFBF-487D-B88B-B8E2775CF2F3}"/>
</file>

<file path=customXml/itemProps4.xml><?xml version="1.0" encoding="utf-8"?>
<ds:datastoreItem xmlns:ds="http://schemas.openxmlformats.org/officeDocument/2006/customXml" ds:itemID="{CA2ACEC0-ADAA-4573-914A-FEBBBE3B95B2}">
  <ds:schemaRefs>
    <ds:schemaRef ds:uri="http://schemas.microsoft.com/office/2006/metadata/properties"/>
    <ds:schemaRef ds:uri="http://purl.org/dc/elements/1.1/"/>
    <ds:schemaRef ds:uri="http://www.w3.org/XML/1998/namespace"/>
    <ds:schemaRef ds:uri="76cf5f1b-7b29-42e3-a6af-ab0bb9e3e73a"/>
    <ds:schemaRef ds:uri="http://schemas.microsoft.com/office/2006/documentManagement/types"/>
    <ds:schemaRef ds:uri="8034ba77-b2e1-445a-be63-5ca125f2d4b1"/>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Contents</vt:lpstr>
      <vt:lpstr>S1. CBO July 2021 Baseline</vt:lpstr>
      <vt:lpstr>S2. High-Sixth Scenario</vt:lpstr>
      <vt:lpstr>S3. Low-Sixth Scenario</vt:lpstr>
      <vt:lpstr>Figure 1</vt:lpstr>
      <vt:lpstr>Figure 2</vt:lpstr>
      <vt:lpstr>Figure 3</vt:lpstr>
      <vt:lpstr>Figure 4</vt:lpstr>
      <vt:lpstr>Figure 5</vt:lpstr>
      <vt:lpstr>Figure 6</vt:lpstr>
      <vt:lpstr>'S1. CBO July 2021 Baseline'!Print_Area</vt:lpstr>
      <vt:lpstr>'S2. High-Sixth Scenario'!Print_Area</vt:lpstr>
      <vt:lpstr>'S3. Low-Sixth Scenario'!Print_Area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2021-06-29T19:05:09Z</dcterms:created>
  <dcterms:modified xsi:type="dcterms:W3CDTF">2022-03-24T18:25:15Z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0x010100018C40BFDE90924297CAFCA0B6E887BA</vt:lpwstr>
  </property>
  <property fmtid="{D5CDD505-2E9C-101B-9397-08002B2CF9AE}" pid="3" name="_dlc_DocIdItemGuid">
    <vt:lpwstr>74831f23-2c25-479d-8405-c970a48c2ed0</vt:lpwstr>
  </property>
  <property fmtid="{D5CDD505-2E9C-101B-9397-08002B2CF9AE}" pid="4" name="MediaServiceImageTags">
    <vt:lpwstr/>
  </property>
</Properties>
</file>