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brookingsinstitution.sharepoint.com/sites/BPEATeam/Shared Documents/Conferences and volumes/2021/Spring 2021/Volume/Production/2_PanelCovid/1_Main/2_Romer/Data &amp; Programs/"/>
    </mc:Choice>
  </mc:AlternateContent>
  <xr:revisionPtr revIDLastSave="1" documentId="11_ED9369F1B12CA7E1C1D04A38A55441E42875A4B5" xr6:coauthVersionLast="45" xr6:coauthVersionMax="45" xr10:uidLastSave="{DA8FB79F-A1EC-4BBA-908E-3CEC9E37E51D}"/>
  <bookViews>
    <workbookView xWindow="-110" yWindow="-110" windowWidth="19420" windowHeight="10420" firstSheet="2" activeTab="6" xr2:uid="{00000000-000D-0000-FFFF-FFFF00000000}"/>
  </bookViews>
  <sheets>
    <sheet name="Figure 1" sheetId="6" r:id="rId1"/>
    <sheet name="Figure 1 Data" sheetId="7" r:id="rId2"/>
    <sheet name="Figure 2" sheetId="5" r:id="rId3"/>
    <sheet name="Figure 2 Data" sheetId="4" r:id="rId4"/>
    <sheet name="Figure 3" sheetId="15" r:id="rId5"/>
    <sheet name="Figure 3 Data" sheetId="10" r:id="rId6"/>
    <sheet name="Figure 4" sheetId="9" r:id="rId7"/>
    <sheet name="Figure 4 Data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2" i="7" l="1"/>
  <c r="B33" i="7" l="1"/>
</calcChain>
</file>

<file path=xl/sharedStrings.xml><?xml version="1.0" encoding="utf-8"?>
<sst xmlns="http://schemas.openxmlformats.org/spreadsheetml/2006/main" count="102" uniqueCount="47">
  <si>
    <t>Australia</t>
  </si>
  <si>
    <t>Austria</t>
  </si>
  <si>
    <t>Belgium</t>
  </si>
  <si>
    <t>Canada</t>
  </si>
  <si>
    <t>Denmark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</si>
  <si>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</si>
  <si>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</si>
  <si>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</si>
  <si>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</si>
  <si>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</si>
  <si>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</si>
  <si>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</si>
  <si>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</si>
  <si>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Japan</t>
  </si>
  <si>
    <t>Korea</t>
  </si>
  <si>
    <t>Luxembourg</t>
  </si>
  <si>
    <t>Mexico</t>
  </si>
  <si>
    <t>Netherlands</t>
  </si>
  <si>
    <t>Norway</t>
  </si>
  <si>
    <t>Poland</t>
  </si>
  <si>
    <t>Portugal</t>
  </si>
  <si>
    <t>Spain</t>
  </si>
  <si>
    <t>Sweden</t>
  </si>
  <si>
    <t>Switzerland</t>
  </si>
  <si>
    <t>Turkey</t>
  </si>
  <si>
    <t>COUNTRY</t>
  </si>
  <si>
    <t>CzechRepublic</t>
  </si>
  <si>
    <t>NewZealand</t>
  </si>
  <si>
    <t>SlovakRepublic</t>
  </si>
  <si>
    <t>UnitedKingdom</t>
  </si>
  <si>
    <t>UnitedStates</t>
  </si>
  <si>
    <t>COVIDRESPONSE</t>
  </si>
  <si>
    <t>GROSSDEBT</t>
  </si>
  <si>
    <t>Mean</t>
  </si>
  <si>
    <t>Median</t>
  </si>
  <si>
    <t>Debt as a share of GDP</t>
  </si>
  <si>
    <t xml:space="preserve">Sources: </t>
  </si>
  <si>
    <t>1962-2020 CBO website, downloaded 3/18/21</t>
  </si>
  <si>
    <t>2021-2051 Auerbach calculations based on CBO estimates of 10 year costs of ARPA</t>
  </si>
  <si>
    <t>Slovak Republic</t>
  </si>
  <si>
    <t>Czech Republic</t>
  </si>
  <si>
    <t>United Kingdom</t>
  </si>
  <si>
    <t>New Zealand</t>
  </si>
  <si>
    <t>United States</t>
  </si>
  <si>
    <t>Personal Saving Rate</t>
  </si>
  <si>
    <t>Source: BEA, Table 2.6 (Downloaded 3/18/21)</t>
  </si>
  <si>
    <t>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</si>
</sst>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"/>
    <numFmt numFmtId="166" formatCode="#,##0.0"/>
    <numFmt numFmtId="167" formatCode="yyyy\-mm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sz val="11"/>
      <color theme="3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1"/>
      <color indexed="8"/>
      <name val="Calibri"/>
      <family val="2"/>
    </font>
    <font>
      <sz val="12"/>
      <name val="Courier"/>
      <family val="3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u/>
      <sz val="11"/>
      <color theme="10"/>
      <name val="Calibri"/>
      <family val="2"/>
    </font>
    <font>
      <u/>
      <sz val="12"/>
      <color theme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name val="MS Sans Serif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</borders>
  <cellStyleXfs count="90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  <xf numFmtId="0" fontId="22" fillId="0" borderId="0" applyNumberFormat="0" applyFill="0" applyBorder="0" applyAlignment="0" applyProtection="0"/>
    <xf numFmtId="0" fontId="1" fillId="0" borderId="0"/>
    <xf numFmtId="0" fontId="23" fillId="0" borderId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30" borderId="0" applyNumberFormat="0" applyBorder="0" applyAlignment="0" applyProtection="0"/>
    <xf numFmtId="0" fontId="25" fillId="11" borderId="0" applyNumberFormat="0" applyBorder="0" applyAlignment="0" applyProtection="0"/>
    <xf numFmtId="0" fontId="25" fillId="15" borderId="0" applyNumberFormat="0" applyBorder="0" applyAlignment="0" applyProtection="0"/>
    <xf numFmtId="0" fontId="25" fillId="19" borderId="0" applyNumberFormat="0" applyBorder="0" applyAlignment="0" applyProtection="0"/>
    <xf numFmtId="0" fontId="25" fillId="23" borderId="0" applyNumberFormat="0" applyBorder="0" applyAlignment="0" applyProtection="0"/>
    <xf numFmtId="0" fontId="25" fillId="27" borderId="0" applyNumberFormat="0" applyBorder="0" applyAlignment="0" applyProtection="0"/>
    <xf numFmtId="0" fontId="25" fillId="31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6" fillId="21" borderId="0" applyNumberFormat="0" applyBorder="0" applyAlignment="0" applyProtection="0"/>
    <xf numFmtId="0" fontId="26" fillId="25" borderId="0" applyNumberFormat="0" applyBorder="0" applyAlignment="0" applyProtection="0"/>
    <xf numFmtId="0" fontId="26" fillId="29" borderId="0" applyNumberFormat="0" applyBorder="0" applyAlignment="0" applyProtection="0"/>
    <xf numFmtId="0" fontId="27" fillId="3" borderId="0" applyNumberFormat="0" applyBorder="0" applyAlignment="0" applyProtection="0"/>
    <xf numFmtId="0" fontId="28" fillId="6" borderId="4" applyNumberFormat="0" applyAlignment="0" applyProtection="0"/>
    <xf numFmtId="0" fontId="29" fillId="7" borderId="7" applyNumberFormat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3" fontId="19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2" borderId="0" applyNumberFormat="0" applyBorder="0" applyAlignment="0" applyProtection="0"/>
    <xf numFmtId="0" fontId="34" fillId="0" borderId="1" applyNumberFormat="0" applyFill="0" applyAlignment="0" applyProtection="0"/>
    <xf numFmtId="0" fontId="35" fillId="0" borderId="2" applyNumberFormat="0" applyFill="0" applyAlignment="0" applyProtection="0"/>
    <xf numFmtId="0" fontId="36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5" borderId="4" applyNumberFormat="0" applyAlignment="0" applyProtection="0"/>
    <xf numFmtId="0" fontId="42" fillId="0" borderId="6" applyNumberFormat="0" applyFill="0" applyAlignment="0" applyProtection="0"/>
    <xf numFmtId="0" fontId="43" fillId="4" borderId="0" applyNumberFormat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19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25" fillId="0" borderId="0"/>
    <xf numFmtId="0" fontId="46" fillId="0" borderId="0"/>
    <xf numFmtId="0" fontId="23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9" fillId="0" borderId="0"/>
    <xf numFmtId="0" fontId="23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4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5" fillId="8" borderId="8" applyNumberFormat="0" applyFont="0" applyAlignment="0" applyProtection="0"/>
    <xf numFmtId="0" fontId="48" fillId="6" borderId="5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9" fillId="0" borderId="9" applyNumberFormat="0" applyFill="0" applyAlignment="0" applyProtection="0"/>
    <xf numFmtId="0" fontId="50" fillId="0" borderId="0" applyNumberForma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0" fontId="5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166" fontId="20" fillId="0" borderId="0" xfId="42" applyNumberFormat="1" applyFont="1" applyFill="1" applyBorder="1" applyAlignment="1">
      <alignment horizontal="center"/>
    </xf>
    <xf numFmtId="166" fontId="20" fillId="0" borderId="10" xfId="42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1" fontId="20" fillId="0" borderId="0" xfId="42" applyNumberFormat="1" applyFont="1" applyFill="1" applyBorder="1" applyAlignment="1">
      <alignment horizontal="left"/>
    </xf>
    <xf numFmtId="0" fontId="20" fillId="0" borderId="0" xfId="42" applyFont="1" applyFill="1" applyAlignment="1">
      <alignment horizontal="left"/>
    </xf>
    <xf numFmtId="0" fontId="20" fillId="0" borderId="10" xfId="42" applyFont="1" applyFill="1" applyBorder="1" applyAlignment="1">
      <alignment horizontal="left"/>
    </xf>
    <xf numFmtId="0" fontId="20" fillId="0" borderId="0" xfId="42" applyFont="1" applyFill="1" applyBorder="1" applyAlignment="1">
      <alignment horizontal="left"/>
    </xf>
    <xf numFmtId="0" fontId="20" fillId="0" borderId="11" xfId="42" applyFont="1" applyFill="1" applyBorder="1" applyAlignment="1">
      <alignment horizontal="left"/>
    </xf>
    <xf numFmtId="167" fontId="0" fillId="0" borderId="0" xfId="0" applyNumberFormat="1"/>
  </cellXfs>
  <cellStyles count="906">
    <cellStyle name="20% - Accent1" xfId="19" builtinId="30" customBuiltin="1"/>
    <cellStyle name="20% - Accent1 2" xfId="48" xr:uid="{00000000-0005-0000-0000-000001000000}"/>
    <cellStyle name="20% - Accent2" xfId="23" builtinId="34" customBuiltin="1"/>
    <cellStyle name="20% - Accent2 2" xfId="49" xr:uid="{00000000-0005-0000-0000-000003000000}"/>
    <cellStyle name="20% - Accent3" xfId="27" builtinId="38" customBuiltin="1"/>
    <cellStyle name="20% - Accent3 2" xfId="50" xr:uid="{00000000-0005-0000-0000-000005000000}"/>
    <cellStyle name="20% - Accent4" xfId="31" builtinId="42" customBuiltin="1"/>
    <cellStyle name="20% - Accent4 2" xfId="51" xr:uid="{00000000-0005-0000-0000-000007000000}"/>
    <cellStyle name="20% - Accent5" xfId="35" builtinId="46" customBuiltin="1"/>
    <cellStyle name="20% - Accent5 2" xfId="52" xr:uid="{00000000-0005-0000-0000-000009000000}"/>
    <cellStyle name="20% - Accent6" xfId="39" builtinId="50" customBuiltin="1"/>
    <cellStyle name="20% - Accent6 2" xfId="53" xr:uid="{00000000-0005-0000-0000-00000B000000}"/>
    <cellStyle name="40% - Accent1" xfId="20" builtinId="31" customBuiltin="1"/>
    <cellStyle name="40% - Accent1 2" xfId="54" xr:uid="{00000000-0005-0000-0000-00000D000000}"/>
    <cellStyle name="40% - Accent2" xfId="24" builtinId="35" customBuiltin="1"/>
    <cellStyle name="40% - Accent2 2" xfId="55" xr:uid="{00000000-0005-0000-0000-00000F000000}"/>
    <cellStyle name="40% - Accent3" xfId="28" builtinId="39" customBuiltin="1"/>
    <cellStyle name="40% - Accent3 2" xfId="56" xr:uid="{00000000-0005-0000-0000-000011000000}"/>
    <cellStyle name="40% - Accent4" xfId="32" builtinId="43" customBuiltin="1"/>
    <cellStyle name="40% - Accent4 2" xfId="57" xr:uid="{00000000-0005-0000-0000-000013000000}"/>
    <cellStyle name="40% - Accent5" xfId="36" builtinId="47" customBuiltin="1"/>
    <cellStyle name="40% - Accent5 2" xfId="58" xr:uid="{00000000-0005-0000-0000-000015000000}"/>
    <cellStyle name="40% - Accent6" xfId="40" builtinId="51" customBuiltin="1"/>
    <cellStyle name="40% - Accent6 2" xfId="59" xr:uid="{00000000-0005-0000-0000-000017000000}"/>
    <cellStyle name="60% - Accent1" xfId="21" builtinId="32" customBuiltin="1"/>
    <cellStyle name="60% - Accent1 2" xfId="60" xr:uid="{00000000-0005-0000-0000-000019000000}"/>
    <cellStyle name="60% - Accent2" xfId="25" builtinId="36" customBuiltin="1"/>
    <cellStyle name="60% - Accent2 2" xfId="61" xr:uid="{00000000-0005-0000-0000-00001B000000}"/>
    <cellStyle name="60% - Accent3" xfId="29" builtinId="40" customBuiltin="1"/>
    <cellStyle name="60% - Accent3 2" xfId="62" xr:uid="{00000000-0005-0000-0000-00001D000000}"/>
    <cellStyle name="60% - Accent4" xfId="33" builtinId="44" customBuiltin="1"/>
    <cellStyle name="60% - Accent4 2" xfId="63" xr:uid="{00000000-0005-0000-0000-00001F000000}"/>
    <cellStyle name="60% - Accent5" xfId="37" builtinId="48" customBuiltin="1"/>
    <cellStyle name="60% - Accent5 2" xfId="64" xr:uid="{00000000-0005-0000-0000-000021000000}"/>
    <cellStyle name="60% - Accent6" xfId="41" builtinId="52" customBuiltin="1"/>
    <cellStyle name="60% - Accent6 2" xfId="65" xr:uid="{00000000-0005-0000-0000-000023000000}"/>
    <cellStyle name="Accent1" xfId="18" builtinId="29" customBuiltin="1"/>
    <cellStyle name="Accent1 2" xfId="66" xr:uid="{00000000-0005-0000-0000-000025000000}"/>
    <cellStyle name="Accent2" xfId="22" builtinId="33" customBuiltin="1"/>
    <cellStyle name="Accent2 2" xfId="67" xr:uid="{00000000-0005-0000-0000-000027000000}"/>
    <cellStyle name="Accent3" xfId="26" builtinId="37" customBuiltin="1"/>
    <cellStyle name="Accent3 2" xfId="68" xr:uid="{00000000-0005-0000-0000-000029000000}"/>
    <cellStyle name="Accent4" xfId="30" builtinId="41" customBuiltin="1"/>
    <cellStyle name="Accent4 2" xfId="69" xr:uid="{00000000-0005-0000-0000-00002B000000}"/>
    <cellStyle name="Accent5" xfId="34" builtinId="45" customBuiltin="1"/>
    <cellStyle name="Accent5 2" xfId="70" xr:uid="{00000000-0005-0000-0000-00002D000000}"/>
    <cellStyle name="Accent6" xfId="38" builtinId="49" customBuiltin="1"/>
    <cellStyle name="Accent6 2" xfId="71" xr:uid="{00000000-0005-0000-0000-00002F000000}"/>
    <cellStyle name="Bad" xfId="7" builtinId="27" customBuiltin="1"/>
    <cellStyle name="Bad 2" xfId="72" xr:uid="{00000000-0005-0000-0000-000031000000}"/>
    <cellStyle name="Calculation" xfId="11" builtinId="22" customBuiltin="1"/>
    <cellStyle name="Calculation 2" xfId="73" xr:uid="{00000000-0005-0000-0000-000033000000}"/>
    <cellStyle name="Check Cell" xfId="13" builtinId="23" customBuiltin="1"/>
    <cellStyle name="Check Cell 2" xfId="74" xr:uid="{00000000-0005-0000-0000-000035000000}"/>
    <cellStyle name="Comma 2" xfId="75" xr:uid="{00000000-0005-0000-0000-000036000000}"/>
    <cellStyle name="Comma 2 2" xfId="76" xr:uid="{00000000-0005-0000-0000-000037000000}"/>
    <cellStyle name="Comma 2 3" xfId="77" xr:uid="{00000000-0005-0000-0000-000038000000}"/>
    <cellStyle name="Comma 2 4" xfId="78" xr:uid="{00000000-0005-0000-0000-000039000000}"/>
    <cellStyle name="Comma 2 5" xfId="79" xr:uid="{00000000-0005-0000-0000-00003A000000}"/>
    <cellStyle name="Comma 2 6" xfId="80" xr:uid="{00000000-0005-0000-0000-00003B000000}"/>
    <cellStyle name="Comma 3" xfId="81" xr:uid="{00000000-0005-0000-0000-00003C000000}"/>
    <cellStyle name="Comma 4" xfId="82" xr:uid="{00000000-0005-0000-0000-00003D000000}"/>
    <cellStyle name="Comma 5" xfId="547" xr:uid="{00000000-0005-0000-0000-00003E000000}"/>
    <cellStyle name="Comma 6" xfId="904" xr:uid="{00000000-0005-0000-0000-00003F000000}"/>
    <cellStyle name="Comma 9" xfId="83" xr:uid="{00000000-0005-0000-0000-000040000000}"/>
    <cellStyle name="Comma0" xfId="84" xr:uid="{00000000-0005-0000-0000-000041000000}"/>
    <cellStyle name="Currency 2" xfId="85" xr:uid="{00000000-0005-0000-0000-000042000000}"/>
    <cellStyle name="Currency 3" xfId="86" xr:uid="{00000000-0005-0000-0000-000043000000}"/>
    <cellStyle name="Currency0" xfId="87" xr:uid="{00000000-0005-0000-0000-000044000000}"/>
    <cellStyle name="Explanatory Text" xfId="16" builtinId="53" customBuiltin="1"/>
    <cellStyle name="Explanatory Text 2" xfId="88" xr:uid="{00000000-0005-0000-0000-000046000000}"/>
    <cellStyle name="Good" xfId="6" builtinId="26" customBuiltin="1"/>
    <cellStyle name="Good 2" xfId="89" xr:uid="{00000000-0005-0000-0000-000048000000}"/>
    <cellStyle name="Heading 1" xfId="2" builtinId="16" customBuiltin="1"/>
    <cellStyle name="Heading 1 2" xfId="90" xr:uid="{00000000-0005-0000-0000-00004A000000}"/>
    <cellStyle name="Heading 2" xfId="3" builtinId="17" customBuiltin="1"/>
    <cellStyle name="Heading 2 2" xfId="91" xr:uid="{00000000-0005-0000-0000-00004C000000}"/>
    <cellStyle name="Heading 3" xfId="4" builtinId="18" customBuiltin="1"/>
    <cellStyle name="Heading 3 2" xfId="92" xr:uid="{00000000-0005-0000-0000-00004E000000}"/>
    <cellStyle name="Heading 4" xfId="5" builtinId="19" customBuiltin="1"/>
    <cellStyle name="Heading 4 2" xfId="93" xr:uid="{00000000-0005-0000-0000-000050000000}"/>
    <cellStyle name="Hyperlink" xfId="45" builtinId="8" customBuiltin="1"/>
    <cellStyle name="Hyperlink 2" xfId="94" xr:uid="{00000000-0005-0000-0000-000052000000}"/>
    <cellStyle name="Hyperlink 3" xfId="95" xr:uid="{00000000-0005-0000-0000-000053000000}"/>
    <cellStyle name="Hyperlink 4" xfId="96" xr:uid="{00000000-0005-0000-0000-000054000000}"/>
    <cellStyle name="Hyperlink 5" xfId="97" xr:uid="{00000000-0005-0000-0000-000055000000}"/>
    <cellStyle name="Hyperlink 6" xfId="98" xr:uid="{00000000-0005-0000-0000-000056000000}"/>
    <cellStyle name="Input" xfId="9" builtinId="20" customBuiltin="1"/>
    <cellStyle name="Input 2" xfId="99" xr:uid="{00000000-0005-0000-0000-000058000000}"/>
    <cellStyle name="Linked Cell" xfId="12" builtinId="24" customBuiltin="1"/>
    <cellStyle name="Linked Cell 2" xfId="100" xr:uid="{00000000-0005-0000-0000-00005A000000}"/>
    <cellStyle name="Neutral" xfId="8" builtinId="28" customBuiltin="1"/>
    <cellStyle name="Neutral 2" xfId="101" xr:uid="{00000000-0005-0000-0000-00005C000000}"/>
    <cellStyle name="Normal" xfId="0" builtinId="0"/>
    <cellStyle name="Normal 10" xfId="102" xr:uid="{00000000-0005-0000-0000-00005E000000}"/>
    <cellStyle name="Normal 10 2" xfId="103" xr:uid="{00000000-0005-0000-0000-00005F000000}"/>
    <cellStyle name="Normal 10 2 2" xfId="728" xr:uid="{00000000-0005-0000-0000-000060000000}"/>
    <cellStyle name="Normal 10 3" xfId="552" xr:uid="{00000000-0005-0000-0000-000061000000}"/>
    <cellStyle name="Normal 11" xfId="104" xr:uid="{00000000-0005-0000-0000-000062000000}"/>
    <cellStyle name="Normal 11 2" xfId="105" xr:uid="{00000000-0005-0000-0000-000063000000}"/>
    <cellStyle name="Normal 11 2 2" xfId="715" xr:uid="{00000000-0005-0000-0000-000064000000}"/>
    <cellStyle name="Normal 11 3" xfId="106" xr:uid="{00000000-0005-0000-0000-000065000000}"/>
    <cellStyle name="Normal 11 3 2" xfId="716" xr:uid="{00000000-0005-0000-0000-000066000000}"/>
    <cellStyle name="Normal 11 4" xfId="107" xr:uid="{00000000-0005-0000-0000-000067000000}"/>
    <cellStyle name="Normal 11 4 2" xfId="717" xr:uid="{00000000-0005-0000-0000-000068000000}"/>
    <cellStyle name="Normal 12" xfId="108" xr:uid="{00000000-0005-0000-0000-000069000000}"/>
    <cellStyle name="Normal 12 2" xfId="109" xr:uid="{00000000-0005-0000-0000-00006A000000}"/>
    <cellStyle name="Normal 12 2 2" xfId="718" xr:uid="{00000000-0005-0000-0000-00006B000000}"/>
    <cellStyle name="Normal 12 3" xfId="110" xr:uid="{00000000-0005-0000-0000-00006C000000}"/>
    <cellStyle name="Normal 12 3 2" xfId="719" xr:uid="{00000000-0005-0000-0000-00006D000000}"/>
    <cellStyle name="Normal 12 4" xfId="111" xr:uid="{00000000-0005-0000-0000-00006E000000}"/>
    <cellStyle name="Normal 12 4 2" xfId="720" xr:uid="{00000000-0005-0000-0000-00006F000000}"/>
    <cellStyle name="Normal 13" xfId="112" xr:uid="{00000000-0005-0000-0000-000070000000}"/>
    <cellStyle name="Normal 13 2" xfId="113" xr:uid="{00000000-0005-0000-0000-000071000000}"/>
    <cellStyle name="Normal 13 2 2" xfId="721" xr:uid="{00000000-0005-0000-0000-000072000000}"/>
    <cellStyle name="Normal 13 3" xfId="114" xr:uid="{00000000-0005-0000-0000-000073000000}"/>
    <cellStyle name="Normal 13 3 2" xfId="722" xr:uid="{00000000-0005-0000-0000-000074000000}"/>
    <cellStyle name="Normal 13 4" xfId="115" xr:uid="{00000000-0005-0000-0000-000075000000}"/>
    <cellStyle name="Normal 13 4 2" xfId="723" xr:uid="{00000000-0005-0000-0000-000076000000}"/>
    <cellStyle name="Normal 14" xfId="116" xr:uid="{00000000-0005-0000-0000-000077000000}"/>
    <cellStyle name="Normal 14 2" xfId="117" xr:uid="{00000000-0005-0000-0000-000078000000}"/>
    <cellStyle name="Normal 15" xfId="118" xr:uid="{00000000-0005-0000-0000-000079000000}"/>
    <cellStyle name="Normal 16" xfId="119" xr:uid="{00000000-0005-0000-0000-00007A000000}"/>
    <cellStyle name="Normal 17" xfId="120" xr:uid="{00000000-0005-0000-0000-00007B000000}"/>
    <cellStyle name="Normal 18" xfId="121" xr:uid="{00000000-0005-0000-0000-00007C000000}"/>
    <cellStyle name="Normal 19" xfId="46" xr:uid="{00000000-0005-0000-0000-00007D000000}"/>
    <cellStyle name="Normal 19 2" xfId="905" xr:uid="{00000000-0005-0000-0000-00007E000000}"/>
    <cellStyle name="Normal 2" xfId="43" xr:uid="{00000000-0005-0000-0000-00007F000000}"/>
    <cellStyle name="Normal 2 10" xfId="123" xr:uid="{00000000-0005-0000-0000-000080000000}"/>
    <cellStyle name="Normal 2 10 2" xfId="124" xr:uid="{00000000-0005-0000-0000-000081000000}"/>
    <cellStyle name="Normal 2 10 2 2" xfId="729" xr:uid="{00000000-0005-0000-0000-000082000000}"/>
    <cellStyle name="Normal 2 10 3" xfId="553" xr:uid="{00000000-0005-0000-0000-000083000000}"/>
    <cellStyle name="Normal 2 11" xfId="125" xr:uid="{00000000-0005-0000-0000-000084000000}"/>
    <cellStyle name="Normal 2 11 2" xfId="126" xr:uid="{00000000-0005-0000-0000-000085000000}"/>
    <cellStyle name="Normal 2 11 2 2" xfId="730" xr:uid="{00000000-0005-0000-0000-000086000000}"/>
    <cellStyle name="Normal 2 11 3" xfId="554" xr:uid="{00000000-0005-0000-0000-000087000000}"/>
    <cellStyle name="Normal 2 12" xfId="127" xr:uid="{00000000-0005-0000-0000-000088000000}"/>
    <cellStyle name="Normal 2 13" xfId="128" xr:uid="{00000000-0005-0000-0000-000089000000}"/>
    <cellStyle name="Normal 2 14" xfId="129" xr:uid="{00000000-0005-0000-0000-00008A000000}"/>
    <cellStyle name="Normal 2 15" xfId="130" xr:uid="{00000000-0005-0000-0000-00008B000000}"/>
    <cellStyle name="Normal 2 16" xfId="131" xr:uid="{00000000-0005-0000-0000-00008C000000}"/>
    <cellStyle name="Normal 2 17" xfId="132" xr:uid="{00000000-0005-0000-0000-00008D000000}"/>
    <cellStyle name="Normal 2 18" xfId="133" xr:uid="{00000000-0005-0000-0000-00008E000000}"/>
    <cellStyle name="Normal 2 19" xfId="134" xr:uid="{00000000-0005-0000-0000-00008F000000}"/>
    <cellStyle name="Normal 2 2" xfId="44" xr:uid="{00000000-0005-0000-0000-000090000000}"/>
    <cellStyle name="Normal 2 2 10" xfId="135" xr:uid="{00000000-0005-0000-0000-000091000000}"/>
    <cellStyle name="Normal 2 2 10 2" xfId="731" xr:uid="{00000000-0005-0000-0000-000092000000}"/>
    <cellStyle name="Normal 2 2 2" xfId="136" xr:uid="{00000000-0005-0000-0000-000093000000}"/>
    <cellStyle name="Normal 2 2 2 2" xfId="137" xr:uid="{00000000-0005-0000-0000-000094000000}"/>
    <cellStyle name="Normal 2 2 2 2 2" xfId="138" xr:uid="{00000000-0005-0000-0000-000095000000}"/>
    <cellStyle name="Normal 2 2 2 2 2 2" xfId="732" xr:uid="{00000000-0005-0000-0000-000096000000}"/>
    <cellStyle name="Normal 2 2 2 2 3" xfId="556" xr:uid="{00000000-0005-0000-0000-000097000000}"/>
    <cellStyle name="Normal 2 2 2 3" xfId="139" xr:uid="{00000000-0005-0000-0000-000098000000}"/>
    <cellStyle name="Normal 2 2 2 3 2" xfId="140" xr:uid="{00000000-0005-0000-0000-000099000000}"/>
    <cellStyle name="Normal 2 2 2 3 2 2" xfId="733" xr:uid="{00000000-0005-0000-0000-00009A000000}"/>
    <cellStyle name="Normal 2 2 2 3 3" xfId="557" xr:uid="{00000000-0005-0000-0000-00009B000000}"/>
    <cellStyle name="Normal 2 2 2 4" xfId="141" xr:uid="{00000000-0005-0000-0000-00009C000000}"/>
    <cellStyle name="Normal 2 2 2 4 2" xfId="734" xr:uid="{00000000-0005-0000-0000-00009D000000}"/>
    <cellStyle name="Normal 2 2 2 5" xfId="555" xr:uid="{00000000-0005-0000-0000-00009E000000}"/>
    <cellStyle name="Normal 2 2 3" xfId="142" xr:uid="{00000000-0005-0000-0000-00009F000000}"/>
    <cellStyle name="Normal 2 2 3 2" xfId="143" xr:uid="{00000000-0005-0000-0000-0000A0000000}"/>
    <cellStyle name="Normal 2 2 3 2 2" xfId="144" xr:uid="{00000000-0005-0000-0000-0000A1000000}"/>
    <cellStyle name="Normal 2 2 3 2 2 2" xfId="735" xr:uid="{00000000-0005-0000-0000-0000A2000000}"/>
    <cellStyle name="Normal 2 2 3 2 3" xfId="559" xr:uid="{00000000-0005-0000-0000-0000A3000000}"/>
    <cellStyle name="Normal 2 2 3 3" xfId="145" xr:uid="{00000000-0005-0000-0000-0000A4000000}"/>
    <cellStyle name="Normal 2 2 3 3 2" xfId="736" xr:uid="{00000000-0005-0000-0000-0000A5000000}"/>
    <cellStyle name="Normal 2 2 3 4" xfId="558" xr:uid="{00000000-0005-0000-0000-0000A6000000}"/>
    <cellStyle name="Normal 2 2 4" xfId="146" xr:uid="{00000000-0005-0000-0000-0000A7000000}"/>
    <cellStyle name="Normal 2 2 4 2" xfId="147" xr:uid="{00000000-0005-0000-0000-0000A8000000}"/>
    <cellStyle name="Normal 2 2 4 2 2" xfId="148" xr:uid="{00000000-0005-0000-0000-0000A9000000}"/>
    <cellStyle name="Normal 2 2 4 2 2 2" xfId="737" xr:uid="{00000000-0005-0000-0000-0000AA000000}"/>
    <cellStyle name="Normal 2 2 4 2 3" xfId="561" xr:uid="{00000000-0005-0000-0000-0000AB000000}"/>
    <cellStyle name="Normal 2 2 4 3" xfId="149" xr:uid="{00000000-0005-0000-0000-0000AC000000}"/>
    <cellStyle name="Normal 2 2 4 3 2" xfId="738" xr:uid="{00000000-0005-0000-0000-0000AD000000}"/>
    <cellStyle name="Normal 2 2 4 4" xfId="560" xr:uid="{00000000-0005-0000-0000-0000AE000000}"/>
    <cellStyle name="Normal 2 2 5" xfId="150" xr:uid="{00000000-0005-0000-0000-0000AF000000}"/>
    <cellStyle name="Normal 2 2 5 2" xfId="151" xr:uid="{00000000-0005-0000-0000-0000B0000000}"/>
    <cellStyle name="Normal 2 2 5 2 2" xfId="152" xr:uid="{00000000-0005-0000-0000-0000B1000000}"/>
    <cellStyle name="Normal 2 2 5 2 2 2" xfId="739" xr:uid="{00000000-0005-0000-0000-0000B2000000}"/>
    <cellStyle name="Normal 2 2 5 2 3" xfId="563" xr:uid="{00000000-0005-0000-0000-0000B3000000}"/>
    <cellStyle name="Normal 2 2 5 3" xfId="153" xr:uid="{00000000-0005-0000-0000-0000B4000000}"/>
    <cellStyle name="Normal 2 2 5 3 2" xfId="740" xr:uid="{00000000-0005-0000-0000-0000B5000000}"/>
    <cellStyle name="Normal 2 2 5 4" xfId="562" xr:uid="{00000000-0005-0000-0000-0000B6000000}"/>
    <cellStyle name="Normal 2 2 6" xfId="154" xr:uid="{00000000-0005-0000-0000-0000B7000000}"/>
    <cellStyle name="Normal 2 2 6 2" xfId="155" xr:uid="{00000000-0005-0000-0000-0000B8000000}"/>
    <cellStyle name="Normal 2 2 6 2 2" xfId="741" xr:uid="{00000000-0005-0000-0000-0000B9000000}"/>
    <cellStyle name="Normal 2 2 6 3" xfId="564" xr:uid="{00000000-0005-0000-0000-0000BA000000}"/>
    <cellStyle name="Normal 2 2 7" xfId="156" xr:uid="{00000000-0005-0000-0000-0000BB000000}"/>
    <cellStyle name="Normal 2 2 7 2" xfId="157" xr:uid="{00000000-0005-0000-0000-0000BC000000}"/>
    <cellStyle name="Normal 2 2 7 2 2" xfId="742" xr:uid="{00000000-0005-0000-0000-0000BD000000}"/>
    <cellStyle name="Normal 2 2 7 3" xfId="565" xr:uid="{00000000-0005-0000-0000-0000BE000000}"/>
    <cellStyle name="Normal 2 2 8" xfId="158" xr:uid="{00000000-0005-0000-0000-0000BF000000}"/>
    <cellStyle name="Normal 2 2 8 2" xfId="159" xr:uid="{00000000-0005-0000-0000-0000C0000000}"/>
    <cellStyle name="Normal 2 2 8 2 2" xfId="743" xr:uid="{00000000-0005-0000-0000-0000C1000000}"/>
    <cellStyle name="Normal 2 2 8 3" xfId="566" xr:uid="{00000000-0005-0000-0000-0000C2000000}"/>
    <cellStyle name="Normal 2 2 9" xfId="160" xr:uid="{00000000-0005-0000-0000-0000C3000000}"/>
    <cellStyle name="Normal 2 20" xfId="161" xr:uid="{00000000-0005-0000-0000-0000C4000000}"/>
    <cellStyle name="Normal 2 21" xfId="162" xr:uid="{00000000-0005-0000-0000-0000C5000000}"/>
    <cellStyle name="Normal 2 22" xfId="163" xr:uid="{00000000-0005-0000-0000-0000C6000000}"/>
    <cellStyle name="Normal 2 23" xfId="164" xr:uid="{00000000-0005-0000-0000-0000C7000000}"/>
    <cellStyle name="Normal 2 24" xfId="165" xr:uid="{00000000-0005-0000-0000-0000C8000000}"/>
    <cellStyle name="Normal 2 25" xfId="166" xr:uid="{00000000-0005-0000-0000-0000C9000000}"/>
    <cellStyle name="Normal 2 26" xfId="122" xr:uid="{00000000-0005-0000-0000-0000CA000000}"/>
    <cellStyle name="Normal 2 3" xfId="167" xr:uid="{00000000-0005-0000-0000-0000CB000000}"/>
    <cellStyle name="Normal 2 3 2" xfId="168" xr:uid="{00000000-0005-0000-0000-0000CC000000}"/>
    <cellStyle name="Normal 2 3 2 2" xfId="169" xr:uid="{00000000-0005-0000-0000-0000CD000000}"/>
    <cellStyle name="Normal 2 3 2 2 2" xfId="170" xr:uid="{00000000-0005-0000-0000-0000CE000000}"/>
    <cellStyle name="Normal 2 3 2 2 2 2" xfId="744" xr:uid="{00000000-0005-0000-0000-0000CF000000}"/>
    <cellStyle name="Normal 2 3 2 2 3" xfId="567" xr:uid="{00000000-0005-0000-0000-0000D0000000}"/>
    <cellStyle name="Normal 2 3 2 3" xfId="171" xr:uid="{00000000-0005-0000-0000-0000D1000000}"/>
    <cellStyle name="Normal 2 3 2 3 2" xfId="172" xr:uid="{00000000-0005-0000-0000-0000D2000000}"/>
    <cellStyle name="Normal 2 3 2 3 2 2" xfId="745" xr:uid="{00000000-0005-0000-0000-0000D3000000}"/>
    <cellStyle name="Normal 2 3 2 3 3" xfId="568" xr:uid="{00000000-0005-0000-0000-0000D4000000}"/>
    <cellStyle name="Normal 2 3 2 4" xfId="173" xr:uid="{00000000-0005-0000-0000-0000D5000000}"/>
    <cellStyle name="Normal 2 3 3" xfId="174" xr:uid="{00000000-0005-0000-0000-0000D6000000}"/>
    <cellStyle name="Normal 2 3 4" xfId="175" xr:uid="{00000000-0005-0000-0000-0000D7000000}"/>
    <cellStyle name="Normal 2 3 4 2" xfId="176" xr:uid="{00000000-0005-0000-0000-0000D8000000}"/>
    <cellStyle name="Normal 2 3 4 2 2" xfId="746" xr:uid="{00000000-0005-0000-0000-0000D9000000}"/>
    <cellStyle name="Normal 2 3 4 3" xfId="569" xr:uid="{00000000-0005-0000-0000-0000DA000000}"/>
    <cellStyle name="Normal 2 3 5" xfId="177" xr:uid="{00000000-0005-0000-0000-0000DB000000}"/>
    <cellStyle name="Normal 2 3 5 2" xfId="178" xr:uid="{00000000-0005-0000-0000-0000DC000000}"/>
    <cellStyle name="Normal 2 3 5 2 2" xfId="747" xr:uid="{00000000-0005-0000-0000-0000DD000000}"/>
    <cellStyle name="Normal 2 3 5 3" xfId="570" xr:uid="{00000000-0005-0000-0000-0000DE000000}"/>
    <cellStyle name="Normal 2 3 6" xfId="179" xr:uid="{00000000-0005-0000-0000-0000DF000000}"/>
    <cellStyle name="Normal 2 3 6 2" xfId="748" xr:uid="{00000000-0005-0000-0000-0000E0000000}"/>
    <cellStyle name="Normal 2 4" xfId="180" xr:uid="{00000000-0005-0000-0000-0000E1000000}"/>
    <cellStyle name="Normal 2 4 2" xfId="181" xr:uid="{00000000-0005-0000-0000-0000E2000000}"/>
    <cellStyle name="Normal 2 4 2 2" xfId="182" xr:uid="{00000000-0005-0000-0000-0000E3000000}"/>
    <cellStyle name="Normal 2 4 2 2 2" xfId="749" xr:uid="{00000000-0005-0000-0000-0000E4000000}"/>
    <cellStyle name="Normal 2 4 2 3" xfId="571" xr:uid="{00000000-0005-0000-0000-0000E5000000}"/>
    <cellStyle name="Normal 2 5" xfId="183" xr:uid="{00000000-0005-0000-0000-0000E6000000}"/>
    <cellStyle name="Normal 2 5 2" xfId="184" xr:uid="{00000000-0005-0000-0000-0000E7000000}"/>
    <cellStyle name="Normal 2 5 2 2" xfId="185" xr:uid="{00000000-0005-0000-0000-0000E8000000}"/>
    <cellStyle name="Normal 2 5 2 2 2" xfId="750" xr:uid="{00000000-0005-0000-0000-0000E9000000}"/>
    <cellStyle name="Normal 2 5 2 3" xfId="573" xr:uid="{00000000-0005-0000-0000-0000EA000000}"/>
    <cellStyle name="Normal 2 5 3" xfId="186" xr:uid="{00000000-0005-0000-0000-0000EB000000}"/>
    <cellStyle name="Normal 2 5 3 2" xfId="751" xr:uid="{00000000-0005-0000-0000-0000EC000000}"/>
    <cellStyle name="Normal 2 5 4" xfId="572" xr:uid="{00000000-0005-0000-0000-0000ED000000}"/>
    <cellStyle name="Normal 2 6" xfId="187" xr:uid="{00000000-0005-0000-0000-0000EE000000}"/>
    <cellStyle name="Normal 2 6 2" xfId="188" xr:uid="{00000000-0005-0000-0000-0000EF000000}"/>
    <cellStyle name="Normal 2 6 2 2" xfId="189" xr:uid="{00000000-0005-0000-0000-0000F0000000}"/>
    <cellStyle name="Normal 2 6 2 2 2" xfId="752" xr:uid="{00000000-0005-0000-0000-0000F1000000}"/>
    <cellStyle name="Normal 2 6 2 3" xfId="575" xr:uid="{00000000-0005-0000-0000-0000F2000000}"/>
    <cellStyle name="Normal 2 6 3" xfId="190" xr:uid="{00000000-0005-0000-0000-0000F3000000}"/>
    <cellStyle name="Normal 2 6 3 2" xfId="753" xr:uid="{00000000-0005-0000-0000-0000F4000000}"/>
    <cellStyle name="Normal 2 6 4" xfId="574" xr:uid="{00000000-0005-0000-0000-0000F5000000}"/>
    <cellStyle name="Normal 2 7" xfId="191" xr:uid="{00000000-0005-0000-0000-0000F6000000}"/>
    <cellStyle name="Normal 2 7 2" xfId="192" xr:uid="{00000000-0005-0000-0000-0000F7000000}"/>
    <cellStyle name="Normal 2 7 2 2" xfId="193" xr:uid="{00000000-0005-0000-0000-0000F8000000}"/>
    <cellStyle name="Normal 2 7 2 2 2" xfId="754" xr:uid="{00000000-0005-0000-0000-0000F9000000}"/>
    <cellStyle name="Normal 2 7 2 3" xfId="577" xr:uid="{00000000-0005-0000-0000-0000FA000000}"/>
    <cellStyle name="Normal 2 7 3" xfId="194" xr:uid="{00000000-0005-0000-0000-0000FB000000}"/>
    <cellStyle name="Normal 2 7 3 2" xfId="755" xr:uid="{00000000-0005-0000-0000-0000FC000000}"/>
    <cellStyle name="Normal 2 7 4" xfId="576" xr:uid="{00000000-0005-0000-0000-0000FD000000}"/>
    <cellStyle name="Normal 2 8" xfId="195" xr:uid="{00000000-0005-0000-0000-0000FE000000}"/>
    <cellStyle name="Normal 2 8 2" xfId="196" xr:uid="{00000000-0005-0000-0000-0000FF000000}"/>
    <cellStyle name="Normal 2 8 2 2" xfId="197" xr:uid="{00000000-0005-0000-0000-000000010000}"/>
    <cellStyle name="Normal 2 8 2 2 2" xfId="756" xr:uid="{00000000-0005-0000-0000-000001010000}"/>
    <cellStyle name="Normal 2 8 2 3" xfId="579" xr:uid="{00000000-0005-0000-0000-000002010000}"/>
    <cellStyle name="Normal 2 8 3" xfId="198" xr:uid="{00000000-0005-0000-0000-000003010000}"/>
    <cellStyle name="Normal 2 8 3 2" xfId="757" xr:uid="{00000000-0005-0000-0000-000004010000}"/>
    <cellStyle name="Normal 2 8 4" xfId="578" xr:uid="{00000000-0005-0000-0000-000005010000}"/>
    <cellStyle name="Normal 2 9" xfId="199" xr:uid="{00000000-0005-0000-0000-000006010000}"/>
    <cellStyle name="Normal 2 9 2" xfId="200" xr:uid="{00000000-0005-0000-0000-000007010000}"/>
    <cellStyle name="Normal 2 9 2 2" xfId="758" xr:uid="{00000000-0005-0000-0000-000008010000}"/>
    <cellStyle name="Normal 2 9 3" xfId="580" xr:uid="{00000000-0005-0000-0000-000009010000}"/>
    <cellStyle name="Normal 20" xfId="546" xr:uid="{00000000-0005-0000-0000-00000A010000}"/>
    <cellStyle name="Normal 21" xfId="549" xr:uid="{00000000-0005-0000-0000-00000B010000}"/>
    <cellStyle name="Normal 22" xfId="42" xr:uid="{00000000-0005-0000-0000-00000C010000}"/>
    <cellStyle name="Normal 3" xfId="47" xr:uid="{00000000-0005-0000-0000-00000D010000}"/>
    <cellStyle name="Normal 3 10" xfId="201" xr:uid="{00000000-0005-0000-0000-00000E010000}"/>
    <cellStyle name="Normal 3 11" xfId="202" xr:uid="{00000000-0005-0000-0000-00000F010000}"/>
    <cellStyle name="Normal 3 12" xfId="203" xr:uid="{00000000-0005-0000-0000-000010010000}"/>
    <cellStyle name="Normal 3 13" xfId="204" xr:uid="{00000000-0005-0000-0000-000011010000}"/>
    <cellStyle name="Normal 3 2" xfId="205" xr:uid="{00000000-0005-0000-0000-000012010000}"/>
    <cellStyle name="Normal 3 2 2" xfId="206" xr:uid="{00000000-0005-0000-0000-000013010000}"/>
    <cellStyle name="Normal 3 2 2 2" xfId="207" xr:uid="{00000000-0005-0000-0000-000014010000}"/>
    <cellStyle name="Normal 3 2 2 3" xfId="208" xr:uid="{00000000-0005-0000-0000-000015010000}"/>
    <cellStyle name="Normal 3 2 2 3 2" xfId="759" xr:uid="{00000000-0005-0000-0000-000016010000}"/>
    <cellStyle name="Normal 3 2 3" xfId="209" xr:uid="{00000000-0005-0000-0000-000017010000}"/>
    <cellStyle name="Normal 3 2 3 2" xfId="210" xr:uid="{00000000-0005-0000-0000-000018010000}"/>
    <cellStyle name="Normal 3 2 4" xfId="211" xr:uid="{00000000-0005-0000-0000-000019010000}"/>
    <cellStyle name="Normal 3 2 5" xfId="212" xr:uid="{00000000-0005-0000-0000-00001A010000}"/>
    <cellStyle name="Normal 3 2 6" xfId="213" xr:uid="{00000000-0005-0000-0000-00001B010000}"/>
    <cellStyle name="Normal 3 2 6 2" xfId="760" xr:uid="{00000000-0005-0000-0000-00001C010000}"/>
    <cellStyle name="Normal 3 3" xfId="214" xr:uid="{00000000-0005-0000-0000-00001D010000}"/>
    <cellStyle name="Normal 3 3 2" xfId="215" xr:uid="{00000000-0005-0000-0000-00001E010000}"/>
    <cellStyle name="Normal 3 3 2 2" xfId="216" xr:uid="{00000000-0005-0000-0000-00001F010000}"/>
    <cellStyle name="Normal 3 3 2 2 2" xfId="761" xr:uid="{00000000-0005-0000-0000-000020010000}"/>
    <cellStyle name="Normal 3 3 2 3" xfId="582" xr:uid="{00000000-0005-0000-0000-000021010000}"/>
    <cellStyle name="Normal 3 3 3" xfId="217" xr:uid="{00000000-0005-0000-0000-000022010000}"/>
    <cellStyle name="Normal 3 3 3 2" xfId="218" xr:uid="{00000000-0005-0000-0000-000023010000}"/>
    <cellStyle name="Normal 3 3 3 2 2" xfId="762" xr:uid="{00000000-0005-0000-0000-000024010000}"/>
    <cellStyle name="Normal 3 3 3 3" xfId="583" xr:uid="{00000000-0005-0000-0000-000025010000}"/>
    <cellStyle name="Normal 3 3 4" xfId="219" xr:uid="{00000000-0005-0000-0000-000026010000}"/>
    <cellStyle name="Normal 3 3 4 2" xfId="763" xr:uid="{00000000-0005-0000-0000-000027010000}"/>
    <cellStyle name="Normal 3 3 5" xfId="581" xr:uid="{00000000-0005-0000-0000-000028010000}"/>
    <cellStyle name="Normal 3 4" xfId="220" xr:uid="{00000000-0005-0000-0000-000029010000}"/>
    <cellStyle name="Normal 3 4 2" xfId="221" xr:uid="{00000000-0005-0000-0000-00002A010000}"/>
    <cellStyle name="Normal 3 4 2 2" xfId="222" xr:uid="{00000000-0005-0000-0000-00002B010000}"/>
    <cellStyle name="Normal 3 4 2 2 2" xfId="764" xr:uid="{00000000-0005-0000-0000-00002C010000}"/>
    <cellStyle name="Normal 3 4 2 3" xfId="585" xr:uid="{00000000-0005-0000-0000-00002D010000}"/>
    <cellStyle name="Normal 3 4 3" xfId="223" xr:uid="{00000000-0005-0000-0000-00002E010000}"/>
    <cellStyle name="Normal 3 4 3 2" xfId="765" xr:uid="{00000000-0005-0000-0000-00002F010000}"/>
    <cellStyle name="Normal 3 4 4" xfId="584" xr:uid="{00000000-0005-0000-0000-000030010000}"/>
    <cellStyle name="Normal 3 5" xfId="224" xr:uid="{00000000-0005-0000-0000-000031010000}"/>
    <cellStyle name="Normal 3 5 2" xfId="225" xr:uid="{00000000-0005-0000-0000-000032010000}"/>
    <cellStyle name="Normal 3 5 2 2" xfId="226" xr:uid="{00000000-0005-0000-0000-000033010000}"/>
    <cellStyle name="Normal 3 5 2 2 2" xfId="766" xr:uid="{00000000-0005-0000-0000-000034010000}"/>
    <cellStyle name="Normal 3 5 2 3" xfId="587" xr:uid="{00000000-0005-0000-0000-000035010000}"/>
    <cellStyle name="Normal 3 5 3" xfId="227" xr:uid="{00000000-0005-0000-0000-000036010000}"/>
    <cellStyle name="Normal 3 5 3 2" xfId="767" xr:uid="{00000000-0005-0000-0000-000037010000}"/>
    <cellStyle name="Normal 3 5 4" xfId="586" xr:uid="{00000000-0005-0000-0000-000038010000}"/>
    <cellStyle name="Normal 3 6" xfId="228" xr:uid="{00000000-0005-0000-0000-000039010000}"/>
    <cellStyle name="Normal 3 6 2" xfId="229" xr:uid="{00000000-0005-0000-0000-00003A010000}"/>
    <cellStyle name="Normal 3 6 2 2" xfId="230" xr:uid="{00000000-0005-0000-0000-00003B010000}"/>
    <cellStyle name="Normal 3 6 2 2 2" xfId="768" xr:uid="{00000000-0005-0000-0000-00003C010000}"/>
    <cellStyle name="Normal 3 6 2 3" xfId="589" xr:uid="{00000000-0005-0000-0000-00003D010000}"/>
    <cellStyle name="Normal 3 6 3" xfId="231" xr:uid="{00000000-0005-0000-0000-00003E010000}"/>
    <cellStyle name="Normal 3 6 3 2" xfId="769" xr:uid="{00000000-0005-0000-0000-00003F010000}"/>
    <cellStyle name="Normal 3 6 4" xfId="588" xr:uid="{00000000-0005-0000-0000-000040010000}"/>
    <cellStyle name="Normal 3 7" xfId="232" xr:uid="{00000000-0005-0000-0000-000041010000}"/>
    <cellStyle name="Normal 3 7 2" xfId="233" xr:uid="{00000000-0005-0000-0000-000042010000}"/>
    <cellStyle name="Normal 3 7 2 2" xfId="770" xr:uid="{00000000-0005-0000-0000-000043010000}"/>
    <cellStyle name="Normal 3 7 3" xfId="590" xr:uid="{00000000-0005-0000-0000-000044010000}"/>
    <cellStyle name="Normal 3 8" xfId="234" xr:uid="{00000000-0005-0000-0000-000045010000}"/>
    <cellStyle name="Normal 3 8 2" xfId="235" xr:uid="{00000000-0005-0000-0000-000046010000}"/>
    <cellStyle name="Normal 3 8 2 2" xfId="771" xr:uid="{00000000-0005-0000-0000-000047010000}"/>
    <cellStyle name="Normal 3 8 3" xfId="591" xr:uid="{00000000-0005-0000-0000-000048010000}"/>
    <cellStyle name="Normal 3 9" xfId="236" xr:uid="{00000000-0005-0000-0000-000049010000}"/>
    <cellStyle name="Normal 3 9 2" xfId="237" xr:uid="{00000000-0005-0000-0000-00004A010000}"/>
    <cellStyle name="Normal 3 9 2 2" xfId="772" xr:uid="{00000000-0005-0000-0000-00004B010000}"/>
    <cellStyle name="Normal 3 9 3" xfId="592" xr:uid="{00000000-0005-0000-0000-00004C010000}"/>
    <cellStyle name="Normal 4" xfId="238" xr:uid="{00000000-0005-0000-0000-00004D010000}"/>
    <cellStyle name="Normal 4 10" xfId="239" xr:uid="{00000000-0005-0000-0000-00004E010000}"/>
    <cellStyle name="Normal 4 10 2" xfId="240" xr:uid="{00000000-0005-0000-0000-00004F010000}"/>
    <cellStyle name="Normal 4 10 2 2" xfId="241" xr:uid="{00000000-0005-0000-0000-000050010000}"/>
    <cellStyle name="Normal 4 10 2 2 2" xfId="774" xr:uid="{00000000-0005-0000-0000-000051010000}"/>
    <cellStyle name="Normal 4 10 2 3" xfId="773" xr:uid="{00000000-0005-0000-0000-000052010000}"/>
    <cellStyle name="Normal 4 10 3" xfId="242" xr:uid="{00000000-0005-0000-0000-000053010000}"/>
    <cellStyle name="Normal 4 10 3 2" xfId="775" xr:uid="{00000000-0005-0000-0000-000054010000}"/>
    <cellStyle name="Normal 4 10 4" xfId="593" xr:uid="{00000000-0005-0000-0000-000055010000}"/>
    <cellStyle name="Normal 4 11" xfId="243" xr:uid="{00000000-0005-0000-0000-000056010000}"/>
    <cellStyle name="Normal 4 11 2" xfId="244" xr:uid="{00000000-0005-0000-0000-000057010000}"/>
    <cellStyle name="Normal 4 12" xfId="245" xr:uid="{00000000-0005-0000-0000-000058010000}"/>
    <cellStyle name="Normal 4 13" xfId="246" xr:uid="{00000000-0005-0000-0000-000059010000}"/>
    <cellStyle name="Normal 4 14" xfId="548" xr:uid="{00000000-0005-0000-0000-00005A010000}"/>
    <cellStyle name="Normal 4 2" xfId="247" xr:uid="{00000000-0005-0000-0000-00005B010000}"/>
    <cellStyle name="Normal 4 2 2" xfId="248" xr:uid="{00000000-0005-0000-0000-00005C010000}"/>
    <cellStyle name="Normal 4 2 2 2" xfId="249" xr:uid="{00000000-0005-0000-0000-00005D010000}"/>
    <cellStyle name="Normal 4 2 2 2 2" xfId="250" xr:uid="{00000000-0005-0000-0000-00005E010000}"/>
    <cellStyle name="Normal 4 2 2 2 2 2" xfId="776" xr:uid="{00000000-0005-0000-0000-00005F010000}"/>
    <cellStyle name="Normal 4 2 2 2 3" xfId="596" xr:uid="{00000000-0005-0000-0000-000060010000}"/>
    <cellStyle name="Normal 4 2 2 3" xfId="251" xr:uid="{00000000-0005-0000-0000-000061010000}"/>
    <cellStyle name="Normal 4 2 2 3 2" xfId="777" xr:uid="{00000000-0005-0000-0000-000062010000}"/>
    <cellStyle name="Normal 4 2 2 4" xfId="595" xr:uid="{00000000-0005-0000-0000-000063010000}"/>
    <cellStyle name="Normal 4 2 3" xfId="252" xr:uid="{00000000-0005-0000-0000-000064010000}"/>
    <cellStyle name="Normal 4 2 3 2" xfId="253" xr:uid="{00000000-0005-0000-0000-000065010000}"/>
    <cellStyle name="Normal 4 2 3 2 2" xfId="778" xr:uid="{00000000-0005-0000-0000-000066010000}"/>
    <cellStyle name="Normal 4 2 3 3" xfId="597" xr:uid="{00000000-0005-0000-0000-000067010000}"/>
    <cellStyle name="Normal 4 2 4" xfId="254" xr:uid="{00000000-0005-0000-0000-000068010000}"/>
    <cellStyle name="Normal 4 2 4 2" xfId="255" xr:uid="{00000000-0005-0000-0000-000069010000}"/>
    <cellStyle name="Normal 4 2 4 2 2" xfId="779" xr:uid="{00000000-0005-0000-0000-00006A010000}"/>
    <cellStyle name="Normal 4 2 4 3" xfId="598" xr:uid="{00000000-0005-0000-0000-00006B010000}"/>
    <cellStyle name="Normal 4 2 5" xfId="256" xr:uid="{00000000-0005-0000-0000-00006C010000}"/>
    <cellStyle name="Normal 4 2 5 2" xfId="257" xr:uid="{00000000-0005-0000-0000-00006D010000}"/>
    <cellStyle name="Normal 4 2 5 2 2" xfId="780" xr:uid="{00000000-0005-0000-0000-00006E010000}"/>
    <cellStyle name="Normal 4 2 5 3" xfId="599" xr:uid="{00000000-0005-0000-0000-00006F010000}"/>
    <cellStyle name="Normal 4 2 6" xfId="258" xr:uid="{00000000-0005-0000-0000-000070010000}"/>
    <cellStyle name="Normal 4 2 6 2" xfId="781" xr:uid="{00000000-0005-0000-0000-000071010000}"/>
    <cellStyle name="Normal 4 2 7" xfId="259" xr:uid="{00000000-0005-0000-0000-000072010000}"/>
    <cellStyle name="Normal 4 2 7 2" xfId="782" xr:uid="{00000000-0005-0000-0000-000073010000}"/>
    <cellStyle name="Normal 4 2 8" xfId="594" xr:uid="{00000000-0005-0000-0000-000074010000}"/>
    <cellStyle name="Normal 4 3" xfId="260" xr:uid="{00000000-0005-0000-0000-000075010000}"/>
    <cellStyle name="Normal 4 3 2" xfId="261" xr:uid="{00000000-0005-0000-0000-000076010000}"/>
    <cellStyle name="Normal 4 3 2 2" xfId="262" xr:uid="{00000000-0005-0000-0000-000077010000}"/>
    <cellStyle name="Normal 4 3 2 2 2" xfId="783" xr:uid="{00000000-0005-0000-0000-000078010000}"/>
    <cellStyle name="Normal 4 3 2 3" xfId="601" xr:uid="{00000000-0005-0000-0000-000079010000}"/>
    <cellStyle name="Normal 4 3 3" xfId="263" xr:uid="{00000000-0005-0000-0000-00007A010000}"/>
    <cellStyle name="Normal 4 3 3 2" xfId="264" xr:uid="{00000000-0005-0000-0000-00007B010000}"/>
    <cellStyle name="Normal 4 3 3 2 2" xfId="784" xr:uid="{00000000-0005-0000-0000-00007C010000}"/>
    <cellStyle name="Normal 4 3 3 3" xfId="602" xr:uid="{00000000-0005-0000-0000-00007D010000}"/>
    <cellStyle name="Normal 4 3 4" xfId="265" xr:uid="{00000000-0005-0000-0000-00007E010000}"/>
    <cellStyle name="Normal 4 3 4 2" xfId="266" xr:uid="{00000000-0005-0000-0000-00007F010000}"/>
    <cellStyle name="Normal 4 3 4 2 2" xfId="785" xr:uid="{00000000-0005-0000-0000-000080010000}"/>
    <cellStyle name="Normal 4 3 4 3" xfId="603" xr:uid="{00000000-0005-0000-0000-000081010000}"/>
    <cellStyle name="Normal 4 3 5" xfId="267" xr:uid="{00000000-0005-0000-0000-000082010000}"/>
    <cellStyle name="Normal 4 3 5 2" xfId="786" xr:uid="{00000000-0005-0000-0000-000083010000}"/>
    <cellStyle name="Normal 4 3 6" xfId="600" xr:uid="{00000000-0005-0000-0000-000084010000}"/>
    <cellStyle name="Normal 4 4" xfId="268" xr:uid="{00000000-0005-0000-0000-000085010000}"/>
    <cellStyle name="Normal 4 4 2" xfId="269" xr:uid="{00000000-0005-0000-0000-000086010000}"/>
    <cellStyle name="Normal 4 4 2 2" xfId="270" xr:uid="{00000000-0005-0000-0000-000087010000}"/>
    <cellStyle name="Normal 4 4 2 2 2" xfId="787" xr:uid="{00000000-0005-0000-0000-000088010000}"/>
    <cellStyle name="Normal 4 4 2 3" xfId="605" xr:uid="{00000000-0005-0000-0000-000089010000}"/>
    <cellStyle name="Normal 4 4 3" xfId="271" xr:uid="{00000000-0005-0000-0000-00008A010000}"/>
    <cellStyle name="Normal 4 4 3 2" xfId="788" xr:uid="{00000000-0005-0000-0000-00008B010000}"/>
    <cellStyle name="Normal 4 4 4" xfId="604" xr:uid="{00000000-0005-0000-0000-00008C010000}"/>
    <cellStyle name="Normal 4 5" xfId="272" xr:uid="{00000000-0005-0000-0000-00008D010000}"/>
    <cellStyle name="Normal 4 5 2" xfId="273" xr:uid="{00000000-0005-0000-0000-00008E010000}"/>
    <cellStyle name="Normal 4 5 2 2" xfId="274" xr:uid="{00000000-0005-0000-0000-00008F010000}"/>
    <cellStyle name="Normal 4 5 2 2 2" xfId="789" xr:uid="{00000000-0005-0000-0000-000090010000}"/>
    <cellStyle name="Normal 4 5 2 3" xfId="607" xr:uid="{00000000-0005-0000-0000-000091010000}"/>
    <cellStyle name="Normal 4 5 3" xfId="275" xr:uid="{00000000-0005-0000-0000-000092010000}"/>
    <cellStyle name="Normal 4 5 3 2" xfId="790" xr:uid="{00000000-0005-0000-0000-000093010000}"/>
    <cellStyle name="Normal 4 5 4" xfId="606" xr:uid="{00000000-0005-0000-0000-000094010000}"/>
    <cellStyle name="Normal 4 6" xfId="276" xr:uid="{00000000-0005-0000-0000-000095010000}"/>
    <cellStyle name="Normal 4 6 2" xfId="277" xr:uid="{00000000-0005-0000-0000-000096010000}"/>
    <cellStyle name="Normal 4 6 2 2" xfId="278" xr:uid="{00000000-0005-0000-0000-000097010000}"/>
    <cellStyle name="Normal 4 6 2 2 2" xfId="791" xr:uid="{00000000-0005-0000-0000-000098010000}"/>
    <cellStyle name="Normal 4 6 2 3" xfId="609" xr:uid="{00000000-0005-0000-0000-000099010000}"/>
    <cellStyle name="Normal 4 6 3" xfId="279" xr:uid="{00000000-0005-0000-0000-00009A010000}"/>
    <cellStyle name="Normal 4 6 3 2" xfId="792" xr:uid="{00000000-0005-0000-0000-00009B010000}"/>
    <cellStyle name="Normal 4 6 4" xfId="608" xr:uid="{00000000-0005-0000-0000-00009C010000}"/>
    <cellStyle name="Normal 4 7" xfId="280" xr:uid="{00000000-0005-0000-0000-00009D010000}"/>
    <cellStyle name="Normal 4 7 2" xfId="281" xr:uid="{00000000-0005-0000-0000-00009E010000}"/>
    <cellStyle name="Normal 4 7 2 2" xfId="793" xr:uid="{00000000-0005-0000-0000-00009F010000}"/>
    <cellStyle name="Normal 4 7 3" xfId="610" xr:uid="{00000000-0005-0000-0000-0000A0010000}"/>
    <cellStyle name="Normal 4 8" xfId="282" xr:uid="{00000000-0005-0000-0000-0000A1010000}"/>
    <cellStyle name="Normal 4 8 2" xfId="283" xr:uid="{00000000-0005-0000-0000-0000A2010000}"/>
    <cellStyle name="Normal 4 8 2 2" xfId="794" xr:uid="{00000000-0005-0000-0000-0000A3010000}"/>
    <cellStyle name="Normal 4 8 3" xfId="611" xr:uid="{00000000-0005-0000-0000-0000A4010000}"/>
    <cellStyle name="Normal 4 9" xfId="284" xr:uid="{00000000-0005-0000-0000-0000A5010000}"/>
    <cellStyle name="Normal 4 9 2" xfId="285" xr:uid="{00000000-0005-0000-0000-0000A6010000}"/>
    <cellStyle name="Normal 4 9 2 2" xfId="795" xr:uid="{00000000-0005-0000-0000-0000A7010000}"/>
    <cellStyle name="Normal 4 9 3" xfId="612" xr:uid="{00000000-0005-0000-0000-0000A8010000}"/>
    <cellStyle name="Normal 5" xfId="286" xr:uid="{00000000-0005-0000-0000-0000A9010000}"/>
    <cellStyle name="Normal 5 10" xfId="287" xr:uid="{00000000-0005-0000-0000-0000AA010000}"/>
    <cellStyle name="Normal 5 10 2" xfId="288" xr:uid="{00000000-0005-0000-0000-0000AB010000}"/>
    <cellStyle name="Normal 5 11" xfId="289" xr:uid="{00000000-0005-0000-0000-0000AC010000}"/>
    <cellStyle name="Normal 5 12" xfId="290" xr:uid="{00000000-0005-0000-0000-0000AD010000}"/>
    <cellStyle name="Normal 5 13" xfId="291" xr:uid="{00000000-0005-0000-0000-0000AE010000}"/>
    <cellStyle name="Normal 5 13 2" xfId="724" xr:uid="{00000000-0005-0000-0000-0000AF010000}"/>
    <cellStyle name="Normal 5 2" xfId="292" xr:uid="{00000000-0005-0000-0000-0000B0010000}"/>
    <cellStyle name="Normal 5 2 2" xfId="293" xr:uid="{00000000-0005-0000-0000-0000B1010000}"/>
    <cellStyle name="Normal 5 2 2 2" xfId="294" xr:uid="{00000000-0005-0000-0000-0000B2010000}"/>
    <cellStyle name="Normal 5 2 2 2 2" xfId="295" xr:uid="{00000000-0005-0000-0000-0000B3010000}"/>
    <cellStyle name="Normal 5 2 2 2 2 2" xfId="796" xr:uid="{00000000-0005-0000-0000-0000B4010000}"/>
    <cellStyle name="Normal 5 2 2 2 3" xfId="615" xr:uid="{00000000-0005-0000-0000-0000B5010000}"/>
    <cellStyle name="Normal 5 2 2 3" xfId="296" xr:uid="{00000000-0005-0000-0000-0000B6010000}"/>
    <cellStyle name="Normal 5 2 2 3 2" xfId="797" xr:uid="{00000000-0005-0000-0000-0000B7010000}"/>
    <cellStyle name="Normal 5 2 2 4" xfId="614" xr:uid="{00000000-0005-0000-0000-0000B8010000}"/>
    <cellStyle name="Normal 5 2 3" xfId="297" xr:uid="{00000000-0005-0000-0000-0000B9010000}"/>
    <cellStyle name="Normal 5 2 3 2" xfId="298" xr:uid="{00000000-0005-0000-0000-0000BA010000}"/>
    <cellStyle name="Normal 5 2 3 2 2" xfId="798" xr:uid="{00000000-0005-0000-0000-0000BB010000}"/>
    <cellStyle name="Normal 5 2 3 3" xfId="616" xr:uid="{00000000-0005-0000-0000-0000BC010000}"/>
    <cellStyle name="Normal 5 2 4" xfId="299" xr:uid="{00000000-0005-0000-0000-0000BD010000}"/>
    <cellStyle name="Normal 5 2 4 2" xfId="300" xr:uid="{00000000-0005-0000-0000-0000BE010000}"/>
    <cellStyle name="Normal 5 2 4 2 2" xfId="799" xr:uid="{00000000-0005-0000-0000-0000BF010000}"/>
    <cellStyle name="Normal 5 2 4 3" xfId="617" xr:uid="{00000000-0005-0000-0000-0000C0010000}"/>
    <cellStyle name="Normal 5 2 5" xfId="301" xr:uid="{00000000-0005-0000-0000-0000C1010000}"/>
    <cellStyle name="Normal 5 2 5 2" xfId="800" xr:uid="{00000000-0005-0000-0000-0000C2010000}"/>
    <cellStyle name="Normal 5 2 6" xfId="302" xr:uid="{00000000-0005-0000-0000-0000C3010000}"/>
    <cellStyle name="Normal 5 2 6 2" xfId="801" xr:uid="{00000000-0005-0000-0000-0000C4010000}"/>
    <cellStyle name="Normal 5 2 7" xfId="613" xr:uid="{00000000-0005-0000-0000-0000C5010000}"/>
    <cellStyle name="Normal 5 3" xfId="303" xr:uid="{00000000-0005-0000-0000-0000C6010000}"/>
    <cellStyle name="Normal 5 3 2" xfId="304" xr:uid="{00000000-0005-0000-0000-0000C7010000}"/>
    <cellStyle name="Normal 5 3 2 2" xfId="305" xr:uid="{00000000-0005-0000-0000-0000C8010000}"/>
    <cellStyle name="Normal 5 3 2 2 2" xfId="802" xr:uid="{00000000-0005-0000-0000-0000C9010000}"/>
    <cellStyle name="Normal 5 3 2 3" xfId="619" xr:uid="{00000000-0005-0000-0000-0000CA010000}"/>
    <cellStyle name="Normal 5 3 3" xfId="306" xr:uid="{00000000-0005-0000-0000-0000CB010000}"/>
    <cellStyle name="Normal 5 3 3 2" xfId="307" xr:uid="{00000000-0005-0000-0000-0000CC010000}"/>
    <cellStyle name="Normal 5 3 3 2 2" xfId="803" xr:uid="{00000000-0005-0000-0000-0000CD010000}"/>
    <cellStyle name="Normal 5 3 3 3" xfId="620" xr:uid="{00000000-0005-0000-0000-0000CE010000}"/>
    <cellStyle name="Normal 5 3 4" xfId="308" xr:uid="{00000000-0005-0000-0000-0000CF010000}"/>
    <cellStyle name="Normal 5 3 4 2" xfId="804" xr:uid="{00000000-0005-0000-0000-0000D0010000}"/>
    <cellStyle name="Normal 5 3 5" xfId="618" xr:uid="{00000000-0005-0000-0000-0000D1010000}"/>
    <cellStyle name="Normal 5 4" xfId="309" xr:uid="{00000000-0005-0000-0000-0000D2010000}"/>
    <cellStyle name="Normal 5 4 2" xfId="310" xr:uid="{00000000-0005-0000-0000-0000D3010000}"/>
    <cellStyle name="Normal 5 4 2 2" xfId="311" xr:uid="{00000000-0005-0000-0000-0000D4010000}"/>
    <cellStyle name="Normal 5 4 2 2 2" xfId="805" xr:uid="{00000000-0005-0000-0000-0000D5010000}"/>
    <cellStyle name="Normal 5 4 2 3" xfId="622" xr:uid="{00000000-0005-0000-0000-0000D6010000}"/>
    <cellStyle name="Normal 5 4 3" xfId="312" xr:uid="{00000000-0005-0000-0000-0000D7010000}"/>
    <cellStyle name="Normal 5 4 3 2" xfId="806" xr:uid="{00000000-0005-0000-0000-0000D8010000}"/>
    <cellStyle name="Normal 5 4 4" xfId="621" xr:uid="{00000000-0005-0000-0000-0000D9010000}"/>
    <cellStyle name="Normal 5 5" xfId="313" xr:uid="{00000000-0005-0000-0000-0000DA010000}"/>
    <cellStyle name="Normal 5 5 2" xfId="314" xr:uid="{00000000-0005-0000-0000-0000DB010000}"/>
    <cellStyle name="Normal 5 5 2 2" xfId="315" xr:uid="{00000000-0005-0000-0000-0000DC010000}"/>
    <cellStyle name="Normal 5 5 2 2 2" xfId="807" xr:uid="{00000000-0005-0000-0000-0000DD010000}"/>
    <cellStyle name="Normal 5 5 2 3" xfId="624" xr:uid="{00000000-0005-0000-0000-0000DE010000}"/>
    <cellStyle name="Normal 5 5 3" xfId="316" xr:uid="{00000000-0005-0000-0000-0000DF010000}"/>
    <cellStyle name="Normal 5 5 3 2" xfId="808" xr:uid="{00000000-0005-0000-0000-0000E0010000}"/>
    <cellStyle name="Normal 5 5 4" xfId="623" xr:uid="{00000000-0005-0000-0000-0000E1010000}"/>
    <cellStyle name="Normal 5 6" xfId="317" xr:uid="{00000000-0005-0000-0000-0000E2010000}"/>
    <cellStyle name="Normal 5 6 2" xfId="318" xr:uid="{00000000-0005-0000-0000-0000E3010000}"/>
    <cellStyle name="Normal 5 6 2 2" xfId="319" xr:uid="{00000000-0005-0000-0000-0000E4010000}"/>
    <cellStyle name="Normal 5 6 2 2 2" xfId="809" xr:uid="{00000000-0005-0000-0000-0000E5010000}"/>
    <cellStyle name="Normal 5 6 2 3" xfId="626" xr:uid="{00000000-0005-0000-0000-0000E6010000}"/>
    <cellStyle name="Normal 5 6 3" xfId="320" xr:uid="{00000000-0005-0000-0000-0000E7010000}"/>
    <cellStyle name="Normal 5 6 3 2" xfId="810" xr:uid="{00000000-0005-0000-0000-0000E8010000}"/>
    <cellStyle name="Normal 5 6 4" xfId="625" xr:uid="{00000000-0005-0000-0000-0000E9010000}"/>
    <cellStyle name="Normal 5 7" xfId="321" xr:uid="{00000000-0005-0000-0000-0000EA010000}"/>
    <cellStyle name="Normal 5 7 2" xfId="322" xr:uid="{00000000-0005-0000-0000-0000EB010000}"/>
    <cellStyle name="Normal 5 7 2 2" xfId="811" xr:uid="{00000000-0005-0000-0000-0000EC010000}"/>
    <cellStyle name="Normal 5 7 3" xfId="627" xr:uid="{00000000-0005-0000-0000-0000ED010000}"/>
    <cellStyle name="Normal 5 8" xfId="323" xr:uid="{00000000-0005-0000-0000-0000EE010000}"/>
    <cellStyle name="Normal 5 8 2" xfId="324" xr:uid="{00000000-0005-0000-0000-0000EF010000}"/>
    <cellStyle name="Normal 5 8 2 2" xfId="812" xr:uid="{00000000-0005-0000-0000-0000F0010000}"/>
    <cellStyle name="Normal 5 8 3" xfId="628" xr:uid="{00000000-0005-0000-0000-0000F1010000}"/>
    <cellStyle name="Normal 5 9" xfId="325" xr:uid="{00000000-0005-0000-0000-0000F2010000}"/>
    <cellStyle name="Normal 5 9 2" xfId="326" xr:uid="{00000000-0005-0000-0000-0000F3010000}"/>
    <cellStyle name="Normal 5 9 2 2" xfId="813" xr:uid="{00000000-0005-0000-0000-0000F4010000}"/>
    <cellStyle name="Normal 5 9 3" xfId="629" xr:uid="{00000000-0005-0000-0000-0000F5010000}"/>
    <cellStyle name="Normal 6" xfId="327" xr:uid="{00000000-0005-0000-0000-0000F6010000}"/>
    <cellStyle name="Normal 6 2" xfId="328" xr:uid="{00000000-0005-0000-0000-0000F7010000}"/>
    <cellStyle name="Normal 7" xfId="329" xr:uid="{00000000-0005-0000-0000-0000F8010000}"/>
    <cellStyle name="Normal 7 10" xfId="330" xr:uid="{00000000-0005-0000-0000-0000F9010000}"/>
    <cellStyle name="Normal 7 10 2" xfId="814" xr:uid="{00000000-0005-0000-0000-0000FA010000}"/>
    <cellStyle name="Normal 7 11" xfId="630" xr:uid="{00000000-0005-0000-0000-0000FB010000}"/>
    <cellStyle name="Normal 7 2" xfId="331" xr:uid="{00000000-0005-0000-0000-0000FC010000}"/>
    <cellStyle name="Normal 7 2 2" xfId="332" xr:uid="{00000000-0005-0000-0000-0000FD010000}"/>
    <cellStyle name="Normal 7 2 2 2" xfId="333" xr:uid="{00000000-0005-0000-0000-0000FE010000}"/>
    <cellStyle name="Normal 7 2 2 2 2" xfId="815" xr:uid="{00000000-0005-0000-0000-0000FF010000}"/>
    <cellStyle name="Normal 7 2 2 3" xfId="632" xr:uid="{00000000-0005-0000-0000-000000020000}"/>
    <cellStyle name="Normal 7 2 3" xfId="334" xr:uid="{00000000-0005-0000-0000-000001020000}"/>
    <cellStyle name="Normal 7 2 3 2" xfId="335" xr:uid="{00000000-0005-0000-0000-000002020000}"/>
    <cellStyle name="Normal 7 2 3 2 2" xfId="816" xr:uid="{00000000-0005-0000-0000-000003020000}"/>
    <cellStyle name="Normal 7 2 3 3" xfId="633" xr:uid="{00000000-0005-0000-0000-000004020000}"/>
    <cellStyle name="Normal 7 2 4" xfId="336" xr:uid="{00000000-0005-0000-0000-000005020000}"/>
    <cellStyle name="Normal 7 2 4 2" xfId="817" xr:uid="{00000000-0005-0000-0000-000006020000}"/>
    <cellStyle name="Normal 7 2 5" xfId="631" xr:uid="{00000000-0005-0000-0000-000007020000}"/>
    <cellStyle name="Normal 7 3" xfId="337" xr:uid="{00000000-0005-0000-0000-000008020000}"/>
    <cellStyle name="Normal 7 3 2" xfId="338" xr:uid="{00000000-0005-0000-0000-000009020000}"/>
    <cellStyle name="Normal 7 3 2 2" xfId="339" xr:uid="{00000000-0005-0000-0000-00000A020000}"/>
    <cellStyle name="Normal 7 3 2 2 2" xfId="818" xr:uid="{00000000-0005-0000-0000-00000B020000}"/>
    <cellStyle name="Normal 7 3 2 3" xfId="635" xr:uid="{00000000-0005-0000-0000-00000C020000}"/>
    <cellStyle name="Normal 7 3 3" xfId="340" xr:uid="{00000000-0005-0000-0000-00000D020000}"/>
    <cellStyle name="Normal 7 3 3 2" xfId="819" xr:uid="{00000000-0005-0000-0000-00000E020000}"/>
    <cellStyle name="Normal 7 3 4" xfId="634" xr:uid="{00000000-0005-0000-0000-00000F020000}"/>
    <cellStyle name="Normal 7 4" xfId="341" xr:uid="{00000000-0005-0000-0000-000010020000}"/>
    <cellStyle name="Normal 7 4 2" xfId="342" xr:uid="{00000000-0005-0000-0000-000011020000}"/>
    <cellStyle name="Normal 7 4 2 2" xfId="343" xr:uid="{00000000-0005-0000-0000-000012020000}"/>
    <cellStyle name="Normal 7 4 2 2 2" xfId="820" xr:uid="{00000000-0005-0000-0000-000013020000}"/>
    <cellStyle name="Normal 7 4 2 3" xfId="637" xr:uid="{00000000-0005-0000-0000-000014020000}"/>
    <cellStyle name="Normal 7 4 3" xfId="344" xr:uid="{00000000-0005-0000-0000-000015020000}"/>
    <cellStyle name="Normal 7 4 3 2" xfId="821" xr:uid="{00000000-0005-0000-0000-000016020000}"/>
    <cellStyle name="Normal 7 4 4" xfId="636" xr:uid="{00000000-0005-0000-0000-000017020000}"/>
    <cellStyle name="Normal 7 5" xfId="345" xr:uid="{00000000-0005-0000-0000-000018020000}"/>
    <cellStyle name="Normal 7 5 2" xfId="346" xr:uid="{00000000-0005-0000-0000-000019020000}"/>
    <cellStyle name="Normal 7 5 2 2" xfId="347" xr:uid="{00000000-0005-0000-0000-00001A020000}"/>
    <cellStyle name="Normal 7 5 2 2 2" xfId="822" xr:uid="{00000000-0005-0000-0000-00001B020000}"/>
    <cellStyle name="Normal 7 5 2 3" xfId="639" xr:uid="{00000000-0005-0000-0000-00001C020000}"/>
    <cellStyle name="Normal 7 5 3" xfId="348" xr:uid="{00000000-0005-0000-0000-00001D020000}"/>
    <cellStyle name="Normal 7 5 3 2" xfId="823" xr:uid="{00000000-0005-0000-0000-00001E020000}"/>
    <cellStyle name="Normal 7 5 4" xfId="638" xr:uid="{00000000-0005-0000-0000-00001F020000}"/>
    <cellStyle name="Normal 7 6" xfId="349" xr:uid="{00000000-0005-0000-0000-000020020000}"/>
    <cellStyle name="Normal 7 6 2" xfId="350" xr:uid="{00000000-0005-0000-0000-000021020000}"/>
    <cellStyle name="Normal 7 6 2 2" xfId="824" xr:uid="{00000000-0005-0000-0000-000022020000}"/>
    <cellStyle name="Normal 7 6 3" xfId="640" xr:uid="{00000000-0005-0000-0000-000023020000}"/>
    <cellStyle name="Normal 7 7" xfId="351" xr:uid="{00000000-0005-0000-0000-000024020000}"/>
    <cellStyle name="Normal 7 7 2" xfId="352" xr:uid="{00000000-0005-0000-0000-000025020000}"/>
    <cellStyle name="Normal 7 7 2 2" xfId="825" xr:uid="{00000000-0005-0000-0000-000026020000}"/>
    <cellStyle name="Normal 7 7 3" xfId="641" xr:uid="{00000000-0005-0000-0000-000027020000}"/>
    <cellStyle name="Normal 7 8" xfId="353" xr:uid="{00000000-0005-0000-0000-000028020000}"/>
    <cellStyle name="Normal 7 8 2" xfId="354" xr:uid="{00000000-0005-0000-0000-000029020000}"/>
    <cellStyle name="Normal 7 8 2 2" xfId="826" xr:uid="{00000000-0005-0000-0000-00002A020000}"/>
    <cellStyle name="Normal 7 8 3" xfId="642" xr:uid="{00000000-0005-0000-0000-00002B020000}"/>
    <cellStyle name="Normal 7 9" xfId="355" xr:uid="{00000000-0005-0000-0000-00002C020000}"/>
    <cellStyle name="Normal 7 9 2" xfId="827" xr:uid="{00000000-0005-0000-0000-00002D020000}"/>
    <cellStyle name="Normal 8" xfId="356" xr:uid="{00000000-0005-0000-0000-00002E020000}"/>
    <cellStyle name="Normal 8 2" xfId="357" xr:uid="{00000000-0005-0000-0000-00002F020000}"/>
    <cellStyle name="Normal 8 2 2" xfId="358" xr:uid="{00000000-0005-0000-0000-000030020000}"/>
    <cellStyle name="Normal 8 2 2 2" xfId="359" xr:uid="{00000000-0005-0000-0000-000031020000}"/>
    <cellStyle name="Normal 8 2 2 2 2" xfId="828" xr:uid="{00000000-0005-0000-0000-000032020000}"/>
    <cellStyle name="Normal 8 2 2 3" xfId="644" xr:uid="{00000000-0005-0000-0000-000033020000}"/>
    <cellStyle name="Normal 8 2 3" xfId="360" xr:uid="{00000000-0005-0000-0000-000034020000}"/>
    <cellStyle name="Normal 8 2 3 2" xfId="829" xr:uid="{00000000-0005-0000-0000-000035020000}"/>
    <cellStyle name="Normal 8 2 4" xfId="643" xr:uid="{00000000-0005-0000-0000-000036020000}"/>
    <cellStyle name="Normal 8 3" xfId="361" xr:uid="{00000000-0005-0000-0000-000037020000}"/>
    <cellStyle name="Normal 8 3 2" xfId="362" xr:uid="{00000000-0005-0000-0000-000038020000}"/>
    <cellStyle name="Normal 8 3 2 2" xfId="363" xr:uid="{00000000-0005-0000-0000-000039020000}"/>
    <cellStyle name="Normal 8 3 2 2 2" xfId="830" xr:uid="{00000000-0005-0000-0000-00003A020000}"/>
    <cellStyle name="Normal 8 3 2 3" xfId="646" xr:uid="{00000000-0005-0000-0000-00003B020000}"/>
    <cellStyle name="Normal 8 3 3" xfId="364" xr:uid="{00000000-0005-0000-0000-00003C020000}"/>
    <cellStyle name="Normal 8 3 3 2" xfId="831" xr:uid="{00000000-0005-0000-0000-00003D020000}"/>
    <cellStyle name="Normal 8 3 4" xfId="645" xr:uid="{00000000-0005-0000-0000-00003E020000}"/>
    <cellStyle name="Normal 8 4" xfId="365" xr:uid="{00000000-0005-0000-0000-00003F020000}"/>
    <cellStyle name="Normal 8 4 2" xfId="366" xr:uid="{00000000-0005-0000-0000-000040020000}"/>
    <cellStyle name="Normal 8 4 2 2" xfId="367" xr:uid="{00000000-0005-0000-0000-000041020000}"/>
    <cellStyle name="Normal 8 4 2 2 2" xfId="832" xr:uid="{00000000-0005-0000-0000-000042020000}"/>
    <cellStyle name="Normal 8 4 2 3" xfId="648" xr:uid="{00000000-0005-0000-0000-000043020000}"/>
    <cellStyle name="Normal 8 4 3" xfId="368" xr:uid="{00000000-0005-0000-0000-000044020000}"/>
    <cellStyle name="Normal 8 4 3 2" xfId="833" xr:uid="{00000000-0005-0000-0000-000045020000}"/>
    <cellStyle name="Normal 8 4 4" xfId="647" xr:uid="{00000000-0005-0000-0000-000046020000}"/>
    <cellStyle name="Normal 8 5" xfId="369" xr:uid="{00000000-0005-0000-0000-000047020000}"/>
    <cellStyle name="Normal 8 5 2" xfId="370" xr:uid="{00000000-0005-0000-0000-000048020000}"/>
    <cellStyle name="Normal 8 5 2 2" xfId="834" xr:uid="{00000000-0005-0000-0000-000049020000}"/>
    <cellStyle name="Normal 8 5 3" xfId="649" xr:uid="{00000000-0005-0000-0000-00004A020000}"/>
    <cellStyle name="Normal 8 6" xfId="371" xr:uid="{00000000-0005-0000-0000-00004B020000}"/>
    <cellStyle name="Normal 9" xfId="372" xr:uid="{00000000-0005-0000-0000-00004C020000}"/>
    <cellStyle name="Note" xfId="15" builtinId="10" customBuiltin="1"/>
    <cellStyle name="Note 2" xfId="373" xr:uid="{00000000-0005-0000-0000-00004E020000}"/>
    <cellStyle name="Note 2 2" xfId="725" xr:uid="{00000000-0005-0000-0000-00004F020000}"/>
    <cellStyle name="Note 3" xfId="374" xr:uid="{00000000-0005-0000-0000-000050020000}"/>
    <cellStyle name="Note 3 2" xfId="726" xr:uid="{00000000-0005-0000-0000-000051020000}"/>
    <cellStyle name="Note 4" xfId="375" xr:uid="{00000000-0005-0000-0000-000052020000}"/>
    <cellStyle name="Note 4 2" xfId="727" xr:uid="{00000000-0005-0000-0000-000053020000}"/>
    <cellStyle name="Note 5" xfId="376" xr:uid="{00000000-0005-0000-0000-000054020000}"/>
    <cellStyle name="Output" xfId="10" builtinId="21" customBuiltin="1"/>
    <cellStyle name="Output 2" xfId="377" xr:uid="{00000000-0005-0000-0000-000056020000}"/>
    <cellStyle name="Percent 2" xfId="378" xr:uid="{00000000-0005-0000-0000-000057020000}"/>
    <cellStyle name="Percent 2 10" xfId="379" xr:uid="{00000000-0005-0000-0000-000058020000}"/>
    <cellStyle name="Percent 2 11" xfId="380" xr:uid="{00000000-0005-0000-0000-000059020000}"/>
    <cellStyle name="Percent 2 11 2" xfId="835" xr:uid="{00000000-0005-0000-0000-00005A020000}"/>
    <cellStyle name="Percent 2 2" xfId="381" xr:uid="{00000000-0005-0000-0000-00005B020000}"/>
    <cellStyle name="Percent 2 2 10" xfId="382" xr:uid="{00000000-0005-0000-0000-00005C020000}"/>
    <cellStyle name="Percent 2 2 11" xfId="383" xr:uid="{00000000-0005-0000-0000-00005D020000}"/>
    <cellStyle name="Percent 2 2 12" xfId="384" xr:uid="{00000000-0005-0000-0000-00005E020000}"/>
    <cellStyle name="Percent 2 2 13" xfId="650" xr:uid="{00000000-0005-0000-0000-00005F020000}"/>
    <cellStyle name="Percent 2 2 2" xfId="385" xr:uid="{00000000-0005-0000-0000-000060020000}"/>
    <cellStyle name="Percent 2 2 2 2" xfId="386" xr:uid="{00000000-0005-0000-0000-000061020000}"/>
    <cellStyle name="Percent 2 2 2 2 2" xfId="387" xr:uid="{00000000-0005-0000-0000-000062020000}"/>
    <cellStyle name="Percent 2 2 2 2 2 2" xfId="836" xr:uid="{00000000-0005-0000-0000-000063020000}"/>
    <cellStyle name="Percent 2 2 2 2 3" xfId="652" xr:uid="{00000000-0005-0000-0000-000064020000}"/>
    <cellStyle name="Percent 2 2 2 3" xfId="388" xr:uid="{00000000-0005-0000-0000-000065020000}"/>
    <cellStyle name="Percent 2 2 2 3 2" xfId="837" xr:uid="{00000000-0005-0000-0000-000066020000}"/>
    <cellStyle name="Percent 2 2 2 4" xfId="651" xr:uid="{00000000-0005-0000-0000-000067020000}"/>
    <cellStyle name="Percent 2 2 3" xfId="389" xr:uid="{00000000-0005-0000-0000-000068020000}"/>
    <cellStyle name="Percent 2 2 3 2" xfId="390" xr:uid="{00000000-0005-0000-0000-000069020000}"/>
    <cellStyle name="Percent 2 2 3 2 2" xfId="838" xr:uid="{00000000-0005-0000-0000-00006A020000}"/>
    <cellStyle name="Percent 2 2 3 3" xfId="653" xr:uid="{00000000-0005-0000-0000-00006B020000}"/>
    <cellStyle name="Percent 2 2 4" xfId="391" xr:uid="{00000000-0005-0000-0000-00006C020000}"/>
    <cellStyle name="Percent 2 2 4 2" xfId="392" xr:uid="{00000000-0005-0000-0000-00006D020000}"/>
    <cellStyle name="Percent 2 2 4 2 2" xfId="839" xr:uid="{00000000-0005-0000-0000-00006E020000}"/>
    <cellStyle name="Percent 2 2 4 3" xfId="654" xr:uid="{00000000-0005-0000-0000-00006F020000}"/>
    <cellStyle name="Percent 2 2 5" xfId="393" xr:uid="{00000000-0005-0000-0000-000070020000}"/>
    <cellStyle name="Percent 2 2 6" xfId="394" xr:uid="{00000000-0005-0000-0000-000071020000}"/>
    <cellStyle name="Percent 2 2 7" xfId="395" xr:uid="{00000000-0005-0000-0000-000072020000}"/>
    <cellStyle name="Percent 2 2 8" xfId="396" xr:uid="{00000000-0005-0000-0000-000073020000}"/>
    <cellStyle name="Percent 2 2 9" xfId="397" xr:uid="{00000000-0005-0000-0000-000074020000}"/>
    <cellStyle name="Percent 2 3" xfId="398" xr:uid="{00000000-0005-0000-0000-000075020000}"/>
    <cellStyle name="Percent 2 3 10" xfId="399" xr:uid="{00000000-0005-0000-0000-000076020000}"/>
    <cellStyle name="Percent 2 3 11" xfId="400" xr:uid="{00000000-0005-0000-0000-000077020000}"/>
    <cellStyle name="Percent 2 3 12" xfId="401" xr:uid="{00000000-0005-0000-0000-000078020000}"/>
    <cellStyle name="Percent 2 3 13" xfId="655" xr:uid="{00000000-0005-0000-0000-000079020000}"/>
    <cellStyle name="Percent 2 3 2" xfId="402" xr:uid="{00000000-0005-0000-0000-00007A020000}"/>
    <cellStyle name="Percent 2 3 2 2" xfId="403" xr:uid="{00000000-0005-0000-0000-00007B020000}"/>
    <cellStyle name="Percent 2 3 2 2 2" xfId="840" xr:uid="{00000000-0005-0000-0000-00007C020000}"/>
    <cellStyle name="Percent 2 3 2 3" xfId="656" xr:uid="{00000000-0005-0000-0000-00007D020000}"/>
    <cellStyle name="Percent 2 3 3" xfId="404" xr:uid="{00000000-0005-0000-0000-00007E020000}"/>
    <cellStyle name="Percent 2 3 3 2" xfId="405" xr:uid="{00000000-0005-0000-0000-00007F020000}"/>
    <cellStyle name="Percent 2 3 3 2 2" xfId="841" xr:uid="{00000000-0005-0000-0000-000080020000}"/>
    <cellStyle name="Percent 2 3 3 3" xfId="657" xr:uid="{00000000-0005-0000-0000-000081020000}"/>
    <cellStyle name="Percent 2 3 4" xfId="406" xr:uid="{00000000-0005-0000-0000-000082020000}"/>
    <cellStyle name="Percent 2 3 5" xfId="407" xr:uid="{00000000-0005-0000-0000-000083020000}"/>
    <cellStyle name="Percent 2 3 6" xfId="408" xr:uid="{00000000-0005-0000-0000-000084020000}"/>
    <cellStyle name="Percent 2 3 7" xfId="409" xr:uid="{00000000-0005-0000-0000-000085020000}"/>
    <cellStyle name="Percent 2 3 8" xfId="410" xr:uid="{00000000-0005-0000-0000-000086020000}"/>
    <cellStyle name="Percent 2 3 9" xfId="411" xr:uid="{00000000-0005-0000-0000-000087020000}"/>
    <cellStyle name="Percent 2 4" xfId="412" xr:uid="{00000000-0005-0000-0000-000088020000}"/>
    <cellStyle name="Percent 2 4 10" xfId="413" xr:uid="{00000000-0005-0000-0000-000089020000}"/>
    <cellStyle name="Percent 2 4 11" xfId="414" xr:uid="{00000000-0005-0000-0000-00008A020000}"/>
    <cellStyle name="Percent 2 4 12" xfId="415" xr:uid="{00000000-0005-0000-0000-00008B020000}"/>
    <cellStyle name="Percent 2 4 13" xfId="658" xr:uid="{00000000-0005-0000-0000-00008C020000}"/>
    <cellStyle name="Percent 2 4 2" xfId="416" xr:uid="{00000000-0005-0000-0000-00008D020000}"/>
    <cellStyle name="Percent 2 4 2 2" xfId="417" xr:uid="{00000000-0005-0000-0000-00008E020000}"/>
    <cellStyle name="Percent 2 4 2 2 2" xfId="842" xr:uid="{00000000-0005-0000-0000-00008F020000}"/>
    <cellStyle name="Percent 2 4 2 3" xfId="659" xr:uid="{00000000-0005-0000-0000-000090020000}"/>
    <cellStyle name="Percent 2 4 3" xfId="418" xr:uid="{00000000-0005-0000-0000-000091020000}"/>
    <cellStyle name="Percent 2 4 4" xfId="419" xr:uid="{00000000-0005-0000-0000-000092020000}"/>
    <cellStyle name="Percent 2 4 5" xfId="420" xr:uid="{00000000-0005-0000-0000-000093020000}"/>
    <cellStyle name="Percent 2 4 6" xfId="421" xr:uid="{00000000-0005-0000-0000-000094020000}"/>
    <cellStyle name="Percent 2 4 7" xfId="422" xr:uid="{00000000-0005-0000-0000-000095020000}"/>
    <cellStyle name="Percent 2 4 8" xfId="423" xr:uid="{00000000-0005-0000-0000-000096020000}"/>
    <cellStyle name="Percent 2 4 9" xfId="424" xr:uid="{00000000-0005-0000-0000-000097020000}"/>
    <cellStyle name="Percent 2 5" xfId="425" xr:uid="{00000000-0005-0000-0000-000098020000}"/>
    <cellStyle name="Percent 2 5 2" xfId="426" xr:uid="{00000000-0005-0000-0000-000099020000}"/>
    <cellStyle name="Percent 2 5 2 2" xfId="427" xr:uid="{00000000-0005-0000-0000-00009A020000}"/>
    <cellStyle name="Percent 2 5 2 2 2" xfId="843" xr:uid="{00000000-0005-0000-0000-00009B020000}"/>
    <cellStyle name="Percent 2 5 2 3" xfId="661" xr:uid="{00000000-0005-0000-0000-00009C020000}"/>
    <cellStyle name="Percent 2 5 3" xfId="428" xr:uid="{00000000-0005-0000-0000-00009D020000}"/>
    <cellStyle name="Percent 2 5 3 2" xfId="844" xr:uid="{00000000-0005-0000-0000-00009E020000}"/>
    <cellStyle name="Percent 2 5 4" xfId="660" xr:uid="{00000000-0005-0000-0000-00009F020000}"/>
    <cellStyle name="Percent 2 6" xfId="429" xr:uid="{00000000-0005-0000-0000-0000A0020000}"/>
    <cellStyle name="Percent 2 6 2" xfId="430" xr:uid="{00000000-0005-0000-0000-0000A1020000}"/>
    <cellStyle name="Percent 2 6 2 2" xfId="431" xr:uid="{00000000-0005-0000-0000-0000A2020000}"/>
    <cellStyle name="Percent 2 6 2 2 2" xfId="845" xr:uid="{00000000-0005-0000-0000-0000A3020000}"/>
    <cellStyle name="Percent 2 6 2 3" xfId="663" xr:uid="{00000000-0005-0000-0000-0000A4020000}"/>
    <cellStyle name="Percent 2 6 3" xfId="432" xr:uid="{00000000-0005-0000-0000-0000A5020000}"/>
    <cellStyle name="Percent 2 6 3 2" xfId="846" xr:uid="{00000000-0005-0000-0000-0000A6020000}"/>
    <cellStyle name="Percent 2 6 4" xfId="662" xr:uid="{00000000-0005-0000-0000-0000A7020000}"/>
    <cellStyle name="Percent 2 7" xfId="433" xr:uid="{00000000-0005-0000-0000-0000A8020000}"/>
    <cellStyle name="Percent 2 7 2" xfId="434" xr:uid="{00000000-0005-0000-0000-0000A9020000}"/>
    <cellStyle name="Percent 2 7 2 2" xfId="847" xr:uid="{00000000-0005-0000-0000-0000AA020000}"/>
    <cellStyle name="Percent 2 7 3" xfId="664" xr:uid="{00000000-0005-0000-0000-0000AB020000}"/>
    <cellStyle name="Percent 2 8" xfId="435" xr:uid="{00000000-0005-0000-0000-0000AC020000}"/>
    <cellStyle name="Percent 2 8 2" xfId="436" xr:uid="{00000000-0005-0000-0000-0000AD020000}"/>
    <cellStyle name="Percent 2 8 2 2" xfId="848" xr:uid="{00000000-0005-0000-0000-0000AE020000}"/>
    <cellStyle name="Percent 2 8 3" xfId="665" xr:uid="{00000000-0005-0000-0000-0000AF020000}"/>
    <cellStyle name="Percent 2 9" xfId="437" xr:uid="{00000000-0005-0000-0000-0000B0020000}"/>
    <cellStyle name="Percent 2 9 2" xfId="438" xr:uid="{00000000-0005-0000-0000-0000B1020000}"/>
    <cellStyle name="Percent 2 9 2 2" xfId="849" xr:uid="{00000000-0005-0000-0000-0000B2020000}"/>
    <cellStyle name="Percent 2 9 3" xfId="666" xr:uid="{00000000-0005-0000-0000-0000B3020000}"/>
    <cellStyle name="Percent 3" xfId="439" xr:uid="{00000000-0005-0000-0000-0000B4020000}"/>
    <cellStyle name="Percent 3 10" xfId="440" xr:uid="{00000000-0005-0000-0000-0000B5020000}"/>
    <cellStyle name="Percent 3 10 2" xfId="850" xr:uid="{00000000-0005-0000-0000-0000B6020000}"/>
    <cellStyle name="Percent 3 11" xfId="441" xr:uid="{00000000-0005-0000-0000-0000B7020000}"/>
    <cellStyle name="Percent 3 11 2" xfId="851" xr:uid="{00000000-0005-0000-0000-0000B8020000}"/>
    <cellStyle name="Percent 3 12" xfId="551" xr:uid="{00000000-0005-0000-0000-0000B9020000}"/>
    <cellStyle name="Percent 3 2" xfId="442" xr:uid="{00000000-0005-0000-0000-0000BA020000}"/>
    <cellStyle name="Percent 3 2 2" xfId="443" xr:uid="{00000000-0005-0000-0000-0000BB020000}"/>
    <cellStyle name="Percent 3 2 2 2" xfId="444" xr:uid="{00000000-0005-0000-0000-0000BC020000}"/>
    <cellStyle name="Percent 3 2 2 2 2" xfId="445" xr:uid="{00000000-0005-0000-0000-0000BD020000}"/>
    <cellStyle name="Percent 3 2 2 2 2 2" xfId="852" xr:uid="{00000000-0005-0000-0000-0000BE020000}"/>
    <cellStyle name="Percent 3 2 2 2 3" xfId="669" xr:uid="{00000000-0005-0000-0000-0000BF020000}"/>
    <cellStyle name="Percent 3 2 2 3" xfId="446" xr:uid="{00000000-0005-0000-0000-0000C0020000}"/>
    <cellStyle name="Percent 3 2 2 3 2" xfId="853" xr:uid="{00000000-0005-0000-0000-0000C1020000}"/>
    <cellStyle name="Percent 3 2 2 4" xfId="668" xr:uid="{00000000-0005-0000-0000-0000C2020000}"/>
    <cellStyle name="Percent 3 2 3" xfId="447" xr:uid="{00000000-0005-0000-0000-0000C3020000}"/>
    <cellStyle name="Percent 3 2 3 2" xfId="448" xr:uid="{00000000-0005-0000-0000-0000C4020000}"/>
    <cellStyle name="Percent 3 2 3 2 2" xfId="854" xr:uid="{00000000-0005-0000-0000-0000C5020000}"/>
    <cellStyle name="Percent 3 2 3 3" xfId="670" xr:uid="{00000000-0005-0000-0000-0000C6020000}"/>
    <cellStyle name="Percent 3 2 4" xfId="449" xr:uid="{00000000-0005-0000-0000-0000C7020000}"/>
    <cellStyle name="Percent 3 2 4 2" xfId="450" xr:uid="{00000000-0005-0000-0000-0000C8020000}"/>
    <cellStyle name="Percent 3 2 4 2 2" xfId="855" xr:uid="{00000000-0005-0000-0000-0000C9020000}"/>
    <cellStyle name="Percent 3 2 4 3" xfId="671" xr:uid="{00000000-0005-0000-0000-0000CA020000}"/>
    <cellStyle name="Percent 3 2 5" xfId="451" xr:uid="{00000000-0005-0000-0000-0000CB020000}"/>
    <cellStyle name="Percent 3 2 5 2" xfId="856" xr:uid="{00000000-0005-0000-0000-0000CC020000}"/>
    <cellStyle name="Percent 3 2 6" xfId="452" xr:uid="{00000000-0005-0000-0000-0000CD020000}"/>
    <cellStyle name="Percent 3 2 6 2" xfId="857" xr:uid="{00000000-0005-0000-0000-0000CE020000}"/>
    <cellStyle name="Percent 3 2 7" xfId="667" xr:uid="{00000000-0005-0000-0000-0000CF020000}"/>
    <cellStyle name="Percent 3 3" xfId="453" xr:uid="{00000000-0005-0000-0000-0000D0020000}"/>
    <cellStyle name="Percent 3 3 2" xfId="454" xr:uid="{00000000-0005-0000-0000-0000D1020000}"/>
    <cellStyle name="Percent 3 3 2 2" xfId="455" xr:uid="{00000000-0005-0000-0000-0000D2020000}"/>
    <cellStyle name="Percent 3 3 2 2 2" xfId="858" xr:uid="{00000000-0005-0000-0000-0000D3020000}"/>
    <cellStyle name="Percent 3 3 2 3" xfId="673" xr:uid="{00000000-0005-0000-0000-0000D4020000}"/>
    <cellStyle name="Percent 3 3 3" xfId="456" xr:uid="{00000000-0005-0000-0000-0000D5020000}"/>
    <cellStyle name="Percent 3 3 3 2" xfId="457" xr:uid="{00000000-0005-0000-0000-0000D6020000}"/>
    <cellStyle name="Percent 3 3 3 2 2" xfId="859" xr:uid="{00000000-0005-0000-0000-0000D7020000}"/>
    <cellStyle name="Percent 3 3 3 3" xfId="674" xr:uid="{00000000-0005-0000-0000-0000D8020000}"/>
    <cellStyle name="Percent 3 3 4" xfId="458" xr:uid="{00000000-0005-0000-0000-0000D9020000}"/>
    <cellStyle name="Percent 3 3 4 2" xfId="860" xr:uid="{00000000-0005-0000-0000-0000DA020000}"/>
    <cellStyle name="Percent 3 3 5" xfId="672" xr:uid="{00000000-0005-0000-0000-0000DB020000}"/>
    <cellStyle name="Percent 3 4" xfId="459" xr:uid="{00000000-0005-0000-0000-0000DC020000}"/>
    <cellStyle name="Percent 3 4 2" xfId="460" xr:uid="{00000000-0005-0000-0000-0000DD020000}"/>
    <cellStyle name="Percent 3 4 2 2" xfId="461" xr:uid="{00000000-0005-0000-0000-0000DE020000}"/>
    <cellStyle name="Percent 3 4 2 2 2" xfId="861" xr:uid="{00000000-0005-0000-0000-0000DF020000}"/>
    <cellStyle name="Percent 3 4 2 3" xfId="676" xr:uid="{00000000-0005-0000-0000-0000E0020000}"/>
    <cellStyle name="Percent 3 4 3" xfId="462" xr:uid="{00000000-0005-0000-0000-0000E1020000}"/>
    <cellStyle name="Percent 3 4 3 2" xfId="862" xr:uid="{00000000-0005-0000-0000-0000E2020000}"/>
    <cellStyle name="Percent 3 4 4" xfId="675" xr:uid="{00000000-0005-0000-0000-0000E3020000}"/>
    <cellStyle name="Percent 3 5" xfId="463" xr:uid="{00000000-0005-0000-0000-0000E4020000}"/>
    <cellStyle name="Percent 3 5 2" xfId="464" xr:uid="{00000000-0005-0000-0000-0000E5020000}"/>
    <cellStyle name="Percent 3 5 2 2" xfId="465" xr:uid="{00000000-0005-0000-0000-0000E6020000}"/>
    <cellStyle name="Percent 3 5 2 2 2" xfId="863" xr:uid="{00000000-0005-0000-0000-0000E7020000}"/>
    <cellStyle name="Percent 3 5 2 3" xfId="678" xr:uid="{00000000-0005-0000-0000-0000E8020000}"/>
    <cellStyle name="Percent 3 5 3" xfId="466" xr:uid="{00000000-0005-0000-0000-0000E9020000}"/>
    <cellStyle name="Percent 3 5 3 2" xfId="864" xr:uid="{00000000-0005-0000-0000-0000EA020000}"/>
    <cellStyle name="Percent 3 5 4" xfId="677" xr:uid="{00000000-0005-0000-0000-0000EB020000}"/>
    <cellStyle name="Percent 3 6" xfId="467" xr:uid="{00000000-0005-0000-0000-0000EC020000}"/>
    <cellStyle name="Percent 3 6 2" xfId="468" xr:uid="{00000000-0005-0000-0000-0000ED020000}"/>
    <cellStyle name="Percent 3 6 2 2" xfId="469" xr:uid="{00000000-0005-0000-0000-0000EE020000}"/>
    <cellStyle name="Percent 3 6 2 2 2" xfId="865" xr:uid="{00000000-0005-0000-0000-0000EF020000}"/>
    <cellStyle name="Percent 3 6 2 3" xfId="680" xr:uid="{00000000-0005-0000-0000-0000F0020000}"/>
    <cellStyle name="Percent 3 6 3" xfId="470" xr:uid="{00000000-0005-0000-0000-0000F1020000}"/>
    <cellStyle name="Percent 3 6 3 2" xfId="866" xr:uid="{00000000-0005-0000-0000-0000F2020000}"/>
    <cellStyle name="Percent 3 6 4" xfId="679" xr:uid="{00000000-0005-0000-0000-0000F3020000}"/>
    <cellStyle name="Percent 3 7" xfId="471" xr:uid="{00000000-0005-0000-0000-0000F4020000}"/>
    <cellStyle name="Percent 3 7 2" xfId="472" xr:uid="{00000000-0005-0000-0000-0000F5020000}"/>
    <cellStyle name="Percent 3 7 2 2" xfId="867" xr:uid="{00000000-0005-0000-0000-0000F6020000}"/>
    <cellStyle name="Percent 3 7 3" xfId="681" xr:uid="{00000000-0005-0000-0000-0000F7020000}"/>
    <cellStyle name="Percent 3 8" xfId="473" xr:uid="{00000000-0005-0000-0000-0000F8020000}"/>
    <cellStyle name="Percent 3 8 2" xfId="474" xr:uid="{00000000-0005-0000-0000-0000F9020000}"/>
    <cellStyle name="Percent 3 8 2 2" xfId="868" xr:uid="{00000000-0005-0000-0000-0000FA020000}"/>
    <cellStyle name="Percent 3 8 3" xfId="682" xr:uid="{00000000-0005-0000-0000-0000FB020000}"/>
    <cellStyle name="Percent 3 9" xfId="475" xr:uid="{00000000-0005-0000-0000-0000FC020000}"/>
    <cellStyle name="Percent 3 9 2" xfId="476" xr:uid="{00000000-0005-0000-0000-0000FD020000}"/>
    <cellStyle name="Percent 3 9 2 2" xfId="869" xr:uid="{00000000-0005-0000-0000-0000FE020000}"/>
    <cellStyle name="Percent 3 9 3" xfId="683" xr:uid="{00000000-0005-0000-0000-0000FF020000}"/>
    <cellStyle name="Percent 4" xfId="477" xr:uid="{00000000-0005-0000-0000-000000030000}"/>
    <cellStyle name="Percent 4 10" xfId="478" xr:uid="{00000000-0005-0000-0000-000001030000}"/>
    <cellStyle name="Percent 4 10 2" xfId="870" xr:uid="{00000000-0005-0000-0000-000002030000}"/>
    <cellStyle name="Percent 4 11" xfId="479" xr:uid="{00000000-0005-0000-0000-000003030000}"/>
    <cellStyle name="Percent 4 11 2" xfId="871" xr:uid="{00000000-0005-0000-0000-000004030000}"/>
    <cellStyle name="Percent 4 12" xfId="684" xr:uid="{00000000-0005-0000-0000-000005030000}"/>
    <cellStyle name="Percent 4 2" xfId="480" xr:uid="{00000000-0005-0000-0000-000006030000}"/>
    <cellStyle name="Percent 4 2 2" xfId="481" xr:uid="{00000000-0005-0000-0000-000007030000}"/>
    <cellStyle name="Percent 4 2 2 2" xfId="482" xr:uid="{00000000-0005-0000-0000-000008030000}"/>
    <cellStyle name="Percent 4 2 2 2 2" xfId="483" xr:uid="{00000000-0005-0000-0000-000009030000}"/>
    <cellStyle name="Percent 4 2 2 2 2 2" xfId="872" xr:uid="{00000000-0005-0000-0000-00000A030000}"/>
    <cellStyle name="Percent 4 2 2 2 3" xfId="687" xr:uid="{00000000-0005-0000-0000-00000B030000}"/>
    <cellStyle name="Percent 4 2 2 3" xfId="484" xr:uid="{00000000-0005-0000-0000-00000C030000}"/>
    <cellStyle name="Percent 4 2 2 3 2" xfId="873" xr:uid="{00000000-0005-0000-0000-00000D030000}"/>
    <cellStyle name="Percent 4 2 2 4" xfId="686" xr:uid="{00000000-0005-0000-0000-00000E030000}"/>
    <cellStyle name="Percent 4 2 3" xfId="485" xr:uid="{00000000-0005-0000-0000-00000F030000}"/>
    <cellStyle name="Percent 4 2 3 2" xfId="486" xr:uid="{00000000-0005-0000-0000-000010030000}"/>
    <cellStyle name="Percent 4 2 3 2 2" xfId="874" xr:uid="{00000000-0005-0000-0000-000011030000}"/>
    <cellStyle name="Percent 4 2 3 3" xfId="688" xr:uid="{00000000-0005-0000-0000-000012030000}"/>
    <cellStyle name="Percent 4 2 4" xfId="487" xr:uid="{00000000-0005-0000-0000-000013030000}"/>
    <cellStyle name="Percent 4 2 4 2" xfId="488" xr:uid="{00000000-0005-0000-0000-000014030000}"/>
    <cellStyle name="Percent 4 2 4 2 2" xfId="875" xr:uid="{00000000-0005-0000-0000-000015030000}"/>
    <cellStyle name="Percent 4 2 4 3" xfId="689" xr:uid="{00000000-0005-0000-0000-000016030000}"/>
    <cellStyle name="Percent 4 2 5" xfId="489" xr:uid="{00000000-0005-0000-0000-000017030000}"/>
    <cellStyle name="Percent 4 2 5 2" xfId="876" xr:uid="{00000000-0005-0000-0000-000018030000}"/>
    <cellStyle name="Percent 4 2 6" xfId="490" xr:uid="{00000000-0005-0000-0000-000019030000}"/>
    <cellStyle name="Percent 4 2 6 2" xfId="877" xr:uid="{00000000-0005-0000-0000-00001A030000}"/>
    <cellStyle name="Percent 4 2 7" xfId="685" xr:uid="{00000000-0005-0000-0000-00001B030000}"/>
    <cellStyle name="Percent 4 3" xfId="491" xr:uid="{00000000-0005-0000-0000-00001C030000}"/>
    <cellStyle name="Percent 4 3 2" xfId="492" xr:uid="{00000000-0005-0000-0000-00001D030000}"/>
    <cellStyle name="Percent 4 3 2 2" xfId="493" xr:uid="{00000000-0005-0000-0000-00001E030000}"/>
    <cellStyle name="Percent 4 3 2 2 2" xfId="878" xr:uid="{00000000-0005-0000-0000-00001F030000}"/>
    <cellStyle name="Percent 4 3 2 3" xfId="691" xr:uid="{00000000-0005-0000-0000-000020030000}"/>
    <cellStyle name="Percent 4 3 3" xfId="494" xr:uid="{00000000-0005-0000-0000-000021030000}"/>
    <cellStyle name="Percent 4 3 3 2" xfId="495" xr:uid="{00000000-0005-0000-0000-000022030000}"/>
    <cellStyle name="Percent 4 3 3 2 2" xfId="879" xr:uid="{00000000-0005-0000-0000-000023030000}"/>
    <cellStyle name="Percent 4 3 3 3" xfId="692" xr:uid="{00000000-0005-0000-0000-000024030000}"/>
    <cellStyle name="Percent 4 3 4" xfId="496" xr:uid="{00000000-0005-0000-0000-000025030000}"/>
    <cellStyle name="Percent 4 3 4 2" xfId="880" xr:uid="{00000000-0005-0000-0000-000026030000}"/>
    <cellStyle name="Percent 4 3 5" xfId="690" xr:uid="{00000000-0005-0000-0000-000027030000}"/>
    <cellStyle name="Percent 4 4" xfId="497" xr:uid="{00000000-0005-0000-0000-000028030000}"/>
    <cellStyle name="Percent 4 4 2" xfId="498" xr:uid="{00000000-0005-0000-0000-000029030000}"/>
    <cellStyle name="Percent 4 4 2 2" xfId="499" xr:uid="{00000000-0005-0000-0000-00002A030000}"/>
    <cellStyle name="Percent 4 4 2 2 2" xfId="881" xr:uid="{00000000-0005-0000-0000-00002B030000}"/>
    <cellStyle name="Percent 4 4 2 3" xfId="694" xr:uid="{00000000-0005-0000-0000-00002C030000}"/>
    <cellStyle name="Percent 4 4 3" xfId="500" xr:uid="{00000000-0005-0000-0000-00002D030000}"/>
    <cellStyle name="Percent 4 4 3 2" xfId="882" xr:uid="{00000000-0005-0000-0000-00002E030000}"/>
    <cellStyle name="Percent 4 4 4" xfId="693" xr:uid="{00000000-0005-0000-0000-00002F030000}"/>
    <cellStyle name="Percent 4 5" xfId="501" xr:uid="{00000000-0005-0000-0000-000030030000}"/>
    <cellStyle name="Percent 4 5 2" xfId="502" xr:uid="{00000000-0005-0000-0000-000031030000}"/>
    <cellStyle name="Percent 4 5 2 2" xfId="503" xr:uid="{00000000-0005-0000-0000-000032030000}"/>
    <cellStyle name="Percent 4 5 2 2 2" xfId="883" xr:uid="{00000000-0005-0000-0000-000033030000}"/>
    <cellStyle name="Percent 4 5 2 3" xfId="696" xr:uid="{00000000-0005-0000-0000-000034030000}"/>
    <cellStyle name="Percent 4 5 3" xfId="504" xr:uid="{00000000-0005-0000-0000-000035030000}"/>
    <cellStyle name="Percent 4 5 3 2" xfId="884" xr:uid="{00000000-0005-0000-0000-000036030000}"/>
    <cellStyle name="Percent 4 5 4" xfId="695" xr:uid="{00000000-0005-0000-0000-000037030000}"/>
    <cellStyle name="Percent 4 6" xfId="505" xr:uid="{00000000-0005-0000-0000-000038030000}"/>
    <cellStyle name="Percent 4 6 2" xfId="506" xr:uid="{00000000-0005-0000-0000-000039030000}"/>
    <cellStyle name="Percent 4 6 2 2" xfId="507" xr:uid="{00000000-0005-0000-0000-00003A030000}"/>
    <cellStyle name="Percent 4 6 2 2 2" xfId="885" xr:uid="{00000000-0005-0000-0000-00003B030000}"/>
    <cellStyle name="Percent 4 6 2 3" xfId="698" xr:uid="{00000000-0005-0000-0000-00003C030000}"/>
    <cellStyle name="Percent 4 6 3" xfId="508" xr:uid="{00000000-0005-0000-0000-00003D030000}"/>
    <cellStyle name="Percent 4 6 3 2" xfId="886" xr:uid="{00000000-0005-0000-0000-00003E030000}"/>
    <cellStyle name="Percent 4 6 4" xfId="697" xr:uid="{00000000-0005-0000-0000-00003F030000}"/>
    <cellStyle name="Percent 4 7" xfId="509" xr:uid="{00000000-0005-0000-0000-000040030000}"/>
    <cellStyle name="Percent 4 7 2" xfId="510" xr:uid="{00000000-0005-0000-0000-000041030000}"/>
    <cellStyle name="Percent 4 7 2 2" xfId="887" xr:uid="{00000000-0005-0000-0000-000042030000}"/>
    <cellStyle name="Percent 4 7 3" xfId="699" xr:uid="{00000000-0005-0000-0000-000043030000}"/>
    <cellStyle name="Percent 4 8" xfId="511" xr:uid="{00000000-0005-0000-0000-000044030000}"/>
    <cellStyle name="Percent 4 8 2" xfId="512" xr:uid="{00000000-0005-0000-0000-000045030000}"/>
    <cellStyle name="Percent 4 8 2 2" xfId="888" xr:uid="{00000000-0005-0000-0000-000046030000}"/>
    <cellStyle name="Percent 4 8 3" xfId="700" xr:uid="{00000000-0005-0000-0000-000047030000}"/>
    <cellStyle name="Percent 4 9" xfId="513" xr:uid="{00000000-0005-0000-0000-000048030000}"/>
    <cellStyle name="Percent 4 9 2" xfId="514" xr:uid="{00000000-0005-0000-0000-000049030000}"/>
    <cellStyle name="Percent 4 9 2 2" xfId="889" xr:uid="{00000000-0005-0000-0000-00004A030000}"/>
    <cellStyle name="Percent 4 9 3" xfId="701" xr:uid="{00000000-0005-0000-0000-00004B030000}"/>
    <cellStyle name="Percent 5" xfId="515" xr:uid="{00000000-0005-0000-0000-00004C030000}"/>
    <cellStyle name="Percent 5 10" xfId="516" xr:uid="{00000000-0005-0000-0000-00004D030000}"/>
    <cellStyle name="Percent 5 10 2" xfId="890" xr:uid="{00000000-0005-0000-0000-00004E030000}"/>
    <cellStyle name="Percent 5 11" xfId="702" xr:uid="{00000000-0005-0000-0000-00004F030000}"/>
    <cellStyle name="Percent 5 2" xfId="517" xr:uid="{00000000-0005-0000-0000-000050030000}"/>
    <cellStyle name="Percent 5 2 2" xfId="518" xr:uid="{00000000-0005-0000-0000-000051030000}"/>
    <cellStyle name="Percent 5 2 2 2" xfId="519" xr:uid="{00000000-0005-0000-0000-000052030000}"/>
    <cellStyle name="Percent 5 2 2 2 2" xfId="891" xr:uid="{00000000-0005-0000-0000-000053030000}"/>
    <cellStyle name="Percent 5 2 2 3" xfId="704" xr:uid="{00000000-0005-0000-0000-000054030000}"/>
    <cellStyle name="Percent 5 2 3" xfId="520" xr:uid="{00000000-0005-0000-0000-000055030000}"/>
    <cellStyle name="Percent 5 2 3 2" xfId="521" xr:uid="{00000000-0005-0000-0000-000056030000}"/>
    <cellStyle name="Percent 5 2 3 2 2" xfId="892" xr:uid="{00000000-0005-0000-0000-000057030000}"/>
    <cellStyle name="Percent 5 2 3 3" xfId="705" xr:uid="{00000000-0005-0000-0000-000058030000}"/>
    <cellStyle name="Percent 5 2 4" xfId="522" xr:uid="{00000000-0005-0000-0000-000059030000}"/>
    <cellStyle name="Percent 5 2 4 2" xfId="893" xr:uid="{00000000-0005-0000-0000-00005A030000}"/>
    <cellStyle name="Percent 5 2 5" xfId="703" xr:uid="{00000000-0005-0000-0000-00005B030000}"/>
    <cellStyle name="Percent 5 3" xfId="523" xr:uid="{00000000-0005-0000-0000-00005C030000}"/>
    <cellStyle name="Percent 5 3 2" xfId="524" xr:uid="{00000000-0005-0000-0000-00005D030000}"/>
    <cellStyle name="Percent 5 3 2 2" xfId="525" xr:uid="{00000000-0005-0000-0000-00005E030000}"/>
    <cellStyle name="Percent 5 3 2 2 2" xfId="894" xr:uid="{00000000-0005-0000-0000-00005F030000}"/>
    <cellStyle name="Percent 5 3 2 3" xfId="707" xr:uid="{00000000-0005-0000-0000-000060030000}"/>
    <cellStyle name="Percent 5 3 3" xfId="526" xr:uid="{00000000-0005-0000-0000-000061030000}"/>
    <cellStyle name="Percent 5 3 3 2" xfId="895" xr:uid="{00000000-0005-0000-0000-000062030000}"/>
    <cellStyle name="Percent 5 3 4" xfId="706" xr:uid="{00000000-0005-0000-0000-000063030000}"/>
    <cellStyle name="Percent 5 4" xfId="527" xr:uid="{00000000-0005-0000-0000-000064030000}"/>
    <cellStyle name="Percent 5 4 2" xfId="528" xr:uid="{00000000-0005-0000-0000-000065030000}"/>
    <cellStyle name="Percent 5 4 2 2" xfId="529" xr:uid="{00000000-0005-0000-0000-000066030000}"/>
    <cellStyle name="Percent 5 4 2 2 2" xfId="896" xr:uid="{00000000-0005-0000-0000-000067030000}"/>
    <cellStyle name="Percent 5 4 2 3" xfId="709" xr:uid="{00000000-0005-0000-0000-000068030000}"/>
    <cellStyle name="Percent 5 4 3" xfId="530" xr:uid="{00000000-0005-0000-0000-000069030000}"/>
    <cellStyle name="Percent 5 4 3 2" xfId="897" xr:uid="{00000000-0005-0000-0000-00006A030000}"/>
    <cellStyle name="Percent 5 4 4" xfId="708" xr:uid="{00000000-0005-0000-0000-00006B030000}"/>
    <cellStyle name="Percent 5 5" xfId="531" xr:uid="{00000000-0005-0000-0000-00006C030000}"/>
    <cellStyle name="Percent 5 5 2" xfId="532" xr:uid="{00000000-0005-0000-0000-00006D030000}"/>
    <cellStyle name="Percent 5 5 2 2" xfId="533" xr:uid="{00000000-0005-0000-0000-00006E030000}"/>
    <cellStyle name="Percent 5 5 2 2 2" xfId="898" xr:uid="{00000000-0005-0000-0000-00006F030000}"/>
    <cellStyle name="Percent 5 5 2 3" xfId="711" xr:uid="{00000000-0005-0000-0000-000070030000}"/>
    <cellStyle name="Percent 5 5 3" xfId="534" xr:uid="{00000000-0005-0000-0000-000071030000}"/>
    <cellStyle name="Percent 5 5 3 2" xfId="899" xr:uid="{00000000-0005-0000-0000-000072030000}"/>
    <cellStyle name="Percent 5 5 4" xfId="710" xr:uid="{00000000-0005-0000-0000-000073030000}"/>
    <cellStyle name="Percent 5 6" xfId="535" xr:uid="{00000000-0005-0000-0000-000074030000}"/>
    <cellStyle name="Percent 5 6 2" xfId="536" xr:uid="{00000000-0005-0000-0000-000075030000}"/>
    <cellStyle name="Percent 5 6 2 2" xfId="900" xr:uid="{00000000-0005-0000-0000-000076030000}"/>
    <cellStyle name="Percent 5 6 3" xfId="712" xr:uid="{00000000-0005-0000-0000-000077030000}"/>
    <cellStyle name="Percent 5 7" xfId="537" xr:uid="{00000000-0005-0000-0000-000078030000}"/>
    <cellStyle name="Percent 5 7 2" xfId="538" xr:uid="{00000000-0005-0000-0000-000079030000}"/>
    <cellStyle name="Percent 5 7 2 2" xfId="901" xr:uid="{00000000-0005-0000-0000-00007A030000}"/>
    <cellStyle name="Percent 5 7 3" xfId="713" xr:uid="{00000000-0005-0000-0000-00007B030000}"/>
    <cellStyle name="Percent 5 8" xfId="539" xr:uid="{00000000-0005-0000-0000-00007C030000}"/>
    <cellStyle name="Percent 5 8 2" xfId="540" xr:uid="{00000000-0005-0000-0000-00007D030000}"/>
    <cellStyle name="Percent 5 8 2 2" xfId="902" xr:uid="{00000000-0005-0000-0000-00007E030000}"/>
    <cellStyle name="Percent 5 8 3" xfId="714" xr:uid="{00000000-0005-0000-0000-00007F030000}"/>
    <cellStyle name="Percent 5 9" xfId="541" xr:uid="{00000000-0005-0000-0000-000080030000}"/>
    <cellStyle name="Percent 5 9 2" xfId="903" xr:uid="{00000000-0005-0000-0000-000081030000}"/>
    <cellStyle name="Percent 6" xfId="542" xr:uid="{00000000-0005-0000-0000-000082030000}"/>
    <cellStyle name="Percent 7" xfId="550" xr:uid="{00000000-0005-0000-0000-000083030000}"/>
    <cellStyle name="Percent 9" xfId="543" xr:uid="{00000000-0005-0000-0000-000084030000}"/>
    <cellStyle name="Title" xfId="1" builtinId="15" customBuiltin="1"/>
    <cellStyle name="Total" xfId="17" builtinId="25" customBuiltin="1"/>
    <cellStyle name="Total 2" xfId="544" xr:uid="{00000000-0005-0000-0000-000087030000}"/>
    <cellStyle name="Warning Text" xfId="14" builtinId="11" customBuiltin="1"/>
    <cellStyle name="Warning Text 2" xfId="545" xr:uid="{00000000-0005-0000-0000-000089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4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D54-4A35-B7EC-114552DB542A}"/>
              </c:ext>
            </c:extLst>
          </c:dPt>
          <c:cat>
            <c:strRef>
              <c:f>'Figure 1 Data'!$D$2:$D$31</c:f>
              <c:strCache>
                <c:ptCount val="30"/>
                <c:pt idx="0">
                  <c:v>Mexico</c:v>
                </c:pt>
                <c:pt idx="1">
                  <c:v>Hungary</c:v>
                </c:pt>
                <c:pt idx="2">
                  <c:v>Belgium</c:v>
                </c:pt>
                <c:pt idx="3">
                  <c:v>Turkey</c:v>
                </c:pt>
                <c:pt idx="4">
                  <c:v>Slovak Republic</c:v>
                </c:pt>
                <c:pt idx="5">
                  <c:v>Greece</c:v>
                </c:pt>
                <c:pt idx="6">
                  <c:v>Korea</c:v>
                </c:pt>
                <c:pt idx="7">
                  <c:v>Italy</c:v>
                </c:pt>
                <c:pt idx="8">
                  <c:v>Finland</c:v>
                </c:pt>
                <c:pt idx="9">
                  <c:v>Spain</c:v>
                </c:pt>
                <c:pt idx="10">
                  <c:v>Luxembourg</c:v>
                </c:pt>
                <c:pt idx="11">
                  <c:v>Poland</c:v>
                </c:pt>
                <c:pt idx="12">
                  <c:v>Czech Republic</c:v>
                </c:pt>
                <c:pt idx="13">
                  <c:v>France</c:v>
                </c:pt>
                <c:pt idx="14">
                  <c:v>Iceland</c:v>
                </c:pt>
                <c:pt idx="15">
                  <c:v>Switzerland</c:v>
                </c:pt>
                <c:pt idx="16">
                  <c:v>Portugal</c:v>
                </c:pt>
                <c:pt idx="17">
                  <c:v>Norway</c:v>
                </c:pt>
                <c:pt idx="18">
                  <c:v>Sweden</c:v>
                </c:pt>
                <c:pt idx="19">
                  <c:v>Ireland</c:v>
                </c:pt>
                <c:pt idx="20">
                  <c:v>Denmark</c:v>
                </c:pt>
                <c:pt idx="21">
                  <c:v>Netherlands</c:v>
                </c:pt>
                <c:pt idx="22">
                  <c:v>Japan</c:v>
                </c:pt>
                <c:pt idx="23">
                  <c:v>Austria</c:v>
                </c:pt>
                <c:pt idx="24">
                  <c:v>United Kingdom</c:v>
                </c:pt>
                <c:pt idx="25">
                  <c:v>Germany</c:v>
                </c:pt>
                <c:pt idx="26">
                  <c:v>Australia</c:v>
                </c:pt>
                <c:pt idx="27">
                  <c:v>Canada</c:v>
                </c:pt>
                <c:pt idx="28">
                  <c:v>New Zealand</c:v>
                </c:pt>
                <c:pt idx="29">
                  <c:v>United States</c:v>
                </c:pt>
              </c:strCache>
            </c:strRef>
          </c:cat>
          <c:val>
            <c:numRef>
              <c:f>'Figure 1 Data'!$E$2:$E$31</c:f>
              <c:numCache>
                <c:formatCode>0.0</c:formatCode>
                <c:ptCount val="30"/>
                <c:pt idx="0">
                  <c:v>0.7</c:v>
                </c:pt>
                <c:pt idx="1">
                  <c:v>1.3</c:v>
                </c:pt>
                <c:pt idx="2">
                  <c:v>1.4</c:v>
                </c:pt>
                <c:pt idx="3">
                  <c:v>1.4</c:v>
                </c:pt>
                <c:pt idx="4">
                  <c:v>2.1</c:v>
                </c:pt>
                <c:pt idx="5">
                  <c:v>3.1</c:v>
                </c:pt>
                <c:pt idx="6">
                  <c:v>3.2</c:v>
                </c:pt>
                <c:pt idx="7">
                  <c:v>3.4</c:v>
                </c:pt>
                <c:pt idx="8">
                  <c:v>3.7</c:v>
                </c:pt>
                <c:pt idx="9">
                  <c:v>3.9</c:v>
                </c:pt>
                <c:pt idx="10">
                  <c:v>4.2</c:v>
                </c:pt>
                <c:pt idx="11">
                  <c:v>4.2</c:v>
                </c:pt>
                <c:pt idx="12">
                  <c:v>4.3</c:v>
                </c:pt>
                <c:pt idx="13">
                  <c:v>4.4000000000000004</c:v>
                </c:pt>
                <c:pt idx="14">
                  <c:v>4.4000000000000004</c:v>
                </c:pt>
                <c:pt idx="15">
                  <c:v>4.4000000000000004</c:v>
                </c:pt>
                <c:pt idx="16">
                  <c:v>4.5</c:v>
                </c:pt>
                <c:pt idx="17">
                  <c:v>4.5999999999999996</c:v>
                </c:pt>
                <c:pt idx="18">
                  <c:v>4.8</c:v>
                </c:pt>
                <c:pt idx="19">
                  <c:v>4.9000000000000004</c:v>
                </c:pt>
                <c:pt idx="20">
                  <c:v>5.5</c:v>
                </c:pt>
                <c:pt idx="21">
                  <c:v>5.5</c:v>
                </c:pt>
                <c:pt idx="22">
                  <c:v>7.5</c:v>
                </c:pt>
                <c:pt idx="23">
                  <c:v>7.8</c:v>
                </c:pt>
                <c:pt idx="24">
                  <c:v>8</c:v>
                </c:pt>
                <c:pt idx="25">
                  <c:v>9.1</c:v>
                </c:pt>
                <c:pt idx="26">
                  <c:v>9.1999999999999993</c:v>
                </c:pt>
                <c:pt idx="27">
                  <c:v>10.1</c:v>
                </c:pt>
                <c:pt idx="28">
                  <c:v>11.5</c:v>
                </c:pt>
                <c:pt idx="29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54-4A35-B7EC-114552DB5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1017727"/>
        <c:axId val="1761014399"/>
      </c:barChart>
      <c:catAx>
        <c:axId val="1761017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1014399"/>
        <c:crosses val="autoZero"/>
        <c:auto val="1"/>
        <c:lblAlgn val="ctr"/>
        <c:lblOffset val="100"/>
        <c:noMultiLvlLbl val="0"/>
      </c:catAx>
      <c:valAx>
        <c:axId val="176101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GDP</a:t>
                </a:r>
              </a:p>
            </c:rich>
          </c:tx>
          <c:layout>
            <c:manualLayout>
              <c:xMode val="edge"/>
              <c:yMode val="edge"/>
              <c:x val="0"/>
              <c:y val="0.374123492196822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1017727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'Figure 2 Data'!$C$1</c:f>
              <c:strCache>
                <c:ptCount val="1"/>
                <c:pt idx="0">
                  <c:v>COVIDRESPONSE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/>
              </a:solidFill>
              <a:ln w="9525">
                <a:noFill/>
              </a:ln>
              <a:effectLst/>
            </c:spPr>
          </c:marker>
          <c:dPt>
            <c:idx val="1"/>
            <c:marker>
              <c:symbol val="square"/>
              <c:size val="5"/>
              <c:spPr>
                <a:solidFill>
                  <a:schemeClr val="tx2">
                    <a:lumMod val="40000"/>
                    <a:lumOff val="6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2222-4377-A406-202442C35468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chemeClr val="tx2">
                    <a:lumMod val="40000"/>
                    <a:lumOff val="6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2222-4377-A406-202442C35468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chemeClr val="tx2">
                    <a:lumMod val="40000"/>
                    <a:lumOff val="6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2222-4377-A406-202442C35468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chemeClr val="tx2">
                    <a:lumMod val="40000"/>
                    <a:lumOff val="6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2222-4377-A406-202442C35468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2222-4377-A406-202442C35468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chemeClr val="tx2">
                    <a:lumMod val="40000"/>
                    <a:lumOff val="6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2222-4377-A406-202442C35468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chemeClr val="tx2">
                    <a:lumMod val="40000"/>
                    <a:lumOff val="6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2222-4377-A406-202442C35468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chemeClr val="tx2">
                    <a:lumMod val="40000"/>
                    <a:lumOff val="6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2222-4377-A406-202442C3546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54142D13-EEA3-49BB-9AB7-5AB7BEB35D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2222-4377-A406-202442C3546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2100918-9059-403F-8535-59B3C2588A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2222-4377-A406-202442C3546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6567A17-9B61-41B9-BF9F-30D34E7C26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222-4377-A406-202442C3546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7D3BA4B-BEE4-423A-9284-156854CD34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222-4377-A406-202442C3546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64B2455-FB77-4F61-A4C9-6A58C96269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222-4377-A406-202442C3546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A0F07FE-EF43-412E-A56A-C6DE322BAB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222-4377-A406-202442C3546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22C0BF0-258D-4EAB-95FC-624BDD0DE6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222-4377-A406-202442C3546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BA65313-8956-4264-8458-DD1201C0E7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222-4377-A406-202442C3546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E63DEBD-F6BB-48D2-AABF-EB82CC5F99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222-4377-A406-202442C3546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100A26C-B085-49AB-B3FB-C85AEA1652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222-4377-A406-202442C3546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CCF043E-D9B9-4AB2-94C3-1C683EAF55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222-4377-A406-202442C3546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CB89328-45E3-4C66-B95F-CB7B0B784D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222-4377-A406-202442C3546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3071708-1EB9-4C65-ABCD-E7E3E571A0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222-4377-A406-202442C3546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2241EA5-F858-4A5A-B169-7736B1634B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222-4377-A406-202442C3546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31540CA-75B0-42D8-BB2B-762F579A99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2222-4377-A406-202442C3546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F40DBEDD-8782-41C0-A100-C5EEB16B12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2222-4377-A406-202442C3546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EF1D495-1E27-49BB-8140-E507FA0733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222-4377-A406-202442C3546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029B1998-5927-41F1-BE57-CFCEACC554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2222-4377-A406-202442C3546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C277F46-0587-4940-8610-211083B56F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222-4377-A406-202442C3546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CEEAB3A-C3E9-4E68-8C2C-A558F5991C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2222-4377-A406-202442C3546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3F2E1104-5D32-47E9-8AB1-550BE09E81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2222-4377-A406-202442C3546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F4A6C6A-BFAF-4D49-916A-EBD05B11BD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2222-4377-A406-202442C3546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85D5354-0C45-485A-A738-5C2A3EAF36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2222-4377-A406-202442C3546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3C7C2938-2A21-40E7-894B-BDA5586301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2222-4377-A406-202442C35468}"/>
                </c:ext>
              </c:extLst>
            </c:dLbl>
            <c:dLbl>
              <c:idx val="24"/>
              <c:layout>
                <c:manualLayout>
                  <c:x val="-2.710212627471259E-2"/>
                  <c:y val="-1.7138849069595122E-2"/>
                </c:manualLayout>
              </c:layout>
              <c:tx>
                <c:rich>
                  <a:bodyPr/>
                  <a:lstStyle/>
                  <a:p>
                    <a:fld id="{12DFED00-D69D-4BE9-B414-F3FDC8F7D8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2222-4377-A406-202442C3546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E6DAE41E-7D44-42B3-AEC0-9CEBE416CC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2222-4377-A406-202442C3546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5FAB0300-B948-4F06-9321-5743D271D2F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2222-4377-A406-202442C3546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740D0DC-A422-46A4-8511-380E71F927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2222-4377-A406-202442C3546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49BB60A-91B9-4A9A-A3F6-BD8F4A1D25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2222-4377-A406-202442C3546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4552C48A-9837-428F-82F6-813DD5BF24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2222-4377-A406-202442C354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'Figure 2 Data'!$B$2:$B$31</c:f>
              <c:numCache>
                <c:formatCode>General</c:formatCode>
                <c:ptCount val="30"/>
                <c:pt idx="0">
                  <c:v>46.277000000000001</c:v>
                </c:pt>
                <c:pt idx="1">
                  <c:v>70.346999999999994</c:v>
                </c:pt>
                <c:pt idx="2">
                  <c:v>98.748000000000005</c:v>
                </c:pt>
                <c:pt idx="3">
                  <c:v>88.619</c:v>
                </c:pt>
                <c:pt idx="4">
                  <c:v>30.245999999999999</c:v>
                </c:pt>
                <c:pt idx="5">
                  <c:v>29.393000000000001</c:v>
                </c:pt>
                <c:pt idx="6">
                  <c:v>59.011000000000003</c:v>
                </c:pt>
                <c:pt idx="7">
                  <c:v>98.12</c:v>
                </c:pt>
                <c:pt idx="8">
                  <c:v>59.524999999999999</c:v>
                </c:pt>
                <c:pt idx="9">
                  <c:v>180.91499999999999</c:v>
                </c:pt>
                <c:pt idx="10">
                  <c:v>66.343999999999994</c:v>
                </c:pt>
                <c:pt idx="11">
                  <c:v>36.997</c:v>
                </c:pt>
                <c:pt idx="12">
                  <c:v>57.331000000000003</c:v>
                </c:pt>
                <c:pt idx="13">
                  <c:v>134.804</c:v>
                </c:pt>
                <c:pt idx="14">
                  <c:v>237.95500000000001</c:v>
                </c:pt>
                <c:pt idx="15">
                  <c:v>41.923999999999999</c:v>
                </c:pt>
                <c:pt idx="16">
                  <c:v>22.056000000000001</c:v>
                </c:pt>
                <c:pt idx="17">
                  <c:v>53.749000000000002</c:v>
                </c:pt>
                <c:pt idx="18">
                  <c:v>48.384</c:v>
                </c:pt>
                <c:pt idx="19">
                  <c:v>31.542000000000002</c:v>
                </c:pt>
                <c:pt idx="20">
                  <c:v>41.25</c:v>
                </c:pt>
                <c:pt idx="21">
                  <c:v>45.969000000000001</c:v>
                </c:pt>
                <c:pt idx="22">
                  <c:v>117.73699999999999</c:v>
                </c:pt>
                <c:pt idx="23">
                  <c:v>48</c:v>
                </c:pt>
                <c:pt idx="24">
                  <c:v>95.465999999999994</c:v>
                </c:pt>
                <c:pt idx="25">
                  <c:v>34.826000000000001</c:v>
                </c:pt>
                <c:pt idx="26">
                  <c:v>42.137999999999998</c:v>
                </c:pt>
                <c:pt idx="27">
                  <c:v>32.985999999999997</c:v>
                </c:pt>
                <c:pt idx="28">
                  <c:v>85.352000000000004</c:v>
                </c:pt>
                <c:pt idx="29">
                  <c:v>108.679</c:v>
                </c:pt>
              </c:numCache>
            </c:numRef>
          </c:xVal>
          <c:yVal>
            <c:numRef>
              <c:f>'Figure 2 Data'!$C$2:$C$31</c:f>
              <c:numCache>
                <c:formatCode>0.0</c:formatCode>
                <c:ptCount val="30"/>
                <c:pt idx="0">
                  <c:v>9.1999999999999993</c:v>
                </c:pt>
                <c:pt idx="1">
                  <c:v>7.8</c:v>
                </c:pt>
                <c:pt idx="2">
                  <c:v>1.4</c:v>
                </c:pt>
                <c:pt idx="3">
                  <c:v>10.1</c:v>
                </c:pt>
                <c:pt idx="4">
                  <c:v>4.3</c:v>
                </c:pt>
                <c:pt idx="5">
                  <c:v>5.5</c:v>
                </c:pt>
                <c:pt idx="6">
                  <c:v>3.7</c:v>
                </c:pt>
                <c:pt idx="7">
                  <c:v>4.4000000000000004</c:v>
                </c:pt>
                <c:pt idx="8">
                  <c:v>9.1</c:v>
                </c:pt>
                <c:pt idx="9">
                  <c:v>3.1</c:v>
                </c:pt>
                <c:pt idx="10">
                  <c:v>1.3</c:v>
                </c:pt>
                <c:pt idx="11">
                  <c:v>4.4000000000000004</c:v>
                </c:pt>
                <c:pt idx="12">
                  <c:v>4.9000000000000004</c:v>
                </c:pt>
                <c:pt idx="13">
                  <c:v>3.4</c:v>
                </c:pt>
                <c:pt idx="14">
                  <c:v>7.5</c:v>
                </c:pt>
                <c:pt idx="15">
                  <c:v>3.2</c:v>
                </c:pt>
                <c:pt idx="16">
                  <c:v>4.2</c:v>
                </c:pt>
                <c:pt idx="17">
                  <c:v>0.7</c:v>
                </c:pt>
                <c:pt idx="18">
                  <c:v>5.5</c:v>
                </c:pt>
                <c:pt idx="19">
                  <c:v>11.5</c:v>
                </c:pt>
                <c:pt idx="20">
                  <c:v>4.5999999999999996</c:v>
                </c:pt>
                <c:pt idx="21">
                  <c:v>4.2</c:v>
                </c:pt>
                <c:pt idx="22">
                  <c:v>4.5</c:v>
                </c:pt>
                <c:pt idx="23">
                  <c:v>2.1</c:v>
                </c:pt>
                <c:pt idx="24">
                  <c:v>3.9</c:v>
                </c:pt>
                <c:pt idx="25">
                  <c:v>4.8</c:v>
                </c:pt>
                <c:pt idx="26">
                  <c:v>4.4000000000000004</c:v>
                </c:pt>
                <c:pt idx="27">
                  <c:v>1.4</c:v>
                </c:pt>
                <c:pt idx="28">
                  <c:v>8</c:v>
                </c:pt>
                <c:pt idx="29">
                  <c:v>11.5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'Figure 2 Data'!$A$2:$A$31</c15:f>
                <c15:dlblRangeCache>
                  <c:ptCount val="30"/>
                  <c:pt idx="0">
                    <c:v>Australia</c:v>
                  </c:pt>
                  <c:pt idx="1">
                    <c:v>Austria</c:v>
                  </c:pt>
                  <c:pt idx="2">
                    <c:v>Belgium</c:v>
                  </c:pt>
                  <c:pt idx="3">
                    <c:v>Canada</c:v>
                  </c:pt>
                  <c:pt idx="4">
                    <c:v>Czech Republic</c:v>
                  </c:pt>
                  <c:pt idx="5">
                    <c:v>Denmark</c:v>
                  </c:pt>
                  <c:pt idx="6">
                    <c:v>Finland</c:v>
                  </c:pt>
                  <c:pt idx="7">
                    <c:v>France</c:v>
                  </c:pt>
                  <c:pt idx="8">
                    <c:v>Germany</c:v>
                  </c:pt>
                  <c:pt idx="9">
                    <c:v>Greece</c:v>
                  </c:pt>
                  <c:pt idx="10">
                    <c:v>Hungary</c:v>
                  </c:pt>
                  <c:pt idx="11">
                    <c:v>Iceland</c:v>
                  </c:pt>
                  <c:pt idx="12">
                    <c:v>Ireland</c:v>
                  </c:pt>
                  <c:pt idx="13">
                    <c:v>Italy</c:v>
                  </c:pt>
                  <c:pt idx="14">
                    <c:v>Japan</c:v>
                  </c:pt>
                  <c:pt idx="15">
                    <c:v>Korea</c:v>
                  </c:pt>
                  <c:pt idx="16">
                    <c:v>Luxembourg</c:v>
                  </c:pt>
                  <c:pt idx="17">
                    <c:v>Mexico</c:v>
                  </c:pt>
                  <c:pt idx="18">
                    <c:v>Netherlands</c:v>
                  </c:pt>
                  <c:pt idx="19">
                    <c:v>New Zealand</c:v>
                  </c:pt>
                  <c:pt idx="20">
                    <c:v>Norway</c:v>
                  </c:pt>
                  <c:pt idx="21">
                    <c:v>Poland</c:v>
                  </c:pt>
                  <c:pt idx="22">
                    <c:v>Portugal</c:v>
                  </c:pt>
                  <c:pt idx="23">
                    <c:v>Slovak Republic</c:v>
                  </c:pt>
                  <c:pt idx="24">
                    <c:v>Spain</c:v>
                  </c:pt>
                  <c:pt idx="25">
                    <c:v>Sweden</c:v>
                  </c:pt>
                  <c:pt idx="26">
                    <c:v>Switzerland</c:v>
                  </c:pt>
                  <c:pt idx="27">
                    <c:v>Turkey</c:v>
                  </c:pt>
                  <c:pt idx="28">
                    <c:v>United Kingdom</c:v>
                  </c:pt>
                  <c:pt idx="29">
                    <c:v>United States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E-2222-4377-A406-202442C3546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313144344"/>
        <c:axId val="313144016"/>
      </c:scatterChart>
      <c:valAx>
        <c:axId val="31314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2019 Debt-to-GDP Ratio</a:t>
                </a:r>
                <a:r>
                  <a:rPr lang="en-US" baseline="0"/>
                  <a:t> (Percent)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1474766310752115"/>
              <c:y val="0.96931595867607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144016"/>
        <c:crosses val="autoZero"/>
        <c:crossBetween val="midCat"/>
      </c:valAx>
      <c:valAx>
        <c:axId val="31314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Fiscal</a:t>
                </a:r>
                <a:r>
                  <a:rPr lang="en-US" baseline="0"/>
                  <a:t> Response (Percent of GDP)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640522152493372E-3"/>
              <c:y val="0.323435193977599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144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90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'Figure 3 Data'!$A$2:$A$422</c:f>
              <c:numCache>
                <c:formatCode>yyyy\-mm</c:formatCode>
                <c:ptCount val="421"/>
                <c:pt idx="0">
                  <c:v>31413</c:v>
                </c:pt>
                <c:pt idx="1">
                  <c:v>31444</c:v>
                </c:pt>
                <c:pt idx="2">
                  <c:v>31472</c:v>
                </c:pt>
                <c:pt idx="3">
                  <c:v>31503</c:v>
                </c:pt>
                <c:pt idx="4">
                  <c:v>31533</c:v>
                </c:pt>
                <c:pt idx="5">
                  <c:v>31564</c:v>
                </c:pt>
                <c:pt idx="6">
                  <c:v>31594</c:v>
                </c:pt>
                <c:pt idx="7">
                  <c:v>31625</c:v>
                </c:pt>
                <c:pt idx="8">
                  <c:v>31656</c:v>
                </c:pt>
                <c:pt idx="9">
                  <c:v>31686</c:v>
                </c:pt>
                <c:pt idx="10">
                  <c:v>31717</c:v>
                </c:pt>
                <c:pt idx="11">
                  <c:v>31747</c:v>
                </c:pt>
                <c:pt idx="12">
                  <c:v>31778</c:v>
                </c:pt>
                <c:pt idx="13">
                  <c:v>31809</c:v>
                </c:pt>
                <c:pt idx="14">
                  <c:v>31837</c:v>
                </c:pt>
                <c:pt idx="15">
                  <c:v>31868</c:v>
                </c:pt>
                <c:pt idx="16">
                  <c:v>31898</c:v>
                </c:pt>
                <c:pt idx="17">
                  <c:v>31929</c:v>
                </c:pt>
                <c:pt idx="18">
                  <c:v>31959</c:v>
                </c:pt>
                <c:pt idx="19">
                  <c:v>31990</c:v>
                </c:pt>
                <c:pt idx="20">
                  <c:v>32021</c:v>
                </c:pt>
                <c:pt idx="21">
                  <c:v>32051</c:v>
                </c:pt>
                <c:pt idx="22">
                  <c:v>32082</c:v>
                </c:pt>
                <c:pt idx="23">
                  <c:v>32112</c:v>
                </c:pt>
                <c:pt idx="24">
                  <c:v>32143</c:v>
                </c:pt>
                <c:pt idx="25">
                  <c:v>32174</c:v>
                </c:pt>
                <c:pt idx="26">
                  <c:v>32203</c:v>
                </c:pt>
                <c:pt idx="27">
                  <c:v>32234</c:v>
                </c:pt>
                <c:pt idx="28">
                  <c:v>32264</c:v>
                </c:pt>
                <c:pt idx="29">
                  <c:v>32295</c:v>
                </c:pt>
                <c:pt idx="30">
                  <c:v>32325</c:v>
                </c:pt>
                <c:pt idx="31">
                  <c:v>32356</c:v>
                </c:pt>
                <c:pt idx="32">
                  <c:v>32387</c:v>
                </c:pt>
                <c:pt idx="33">
                  <c:v>32417</c:v>
                </c:pt>
                <c:pt idx="34">
                  <c:v>32448</c:v>
                </c:pt>
                <c:pt idx="35">
                  <c:v>32478</c:v>
                </c:pt>
                <c:pt idx="36">
                  <c:v>32509</c:v>
                </c:pt>
                <c:pt idx="37">
                  <c:v>32540</c:v>
                </c:pt>
                <c:pt idx="38">
                  <c:v>32568</c:v>
                </c:pt>
                <c:pt idx="39">
                  <c:v>32599</c:v>
                </c:pt>
                <c:pt idx="40">
                  <c:v>32629</c:v>
                </c:pt>
                <c:pt idx="41">
                  <c:v>32660</c:v>
                </c:pt>
                <c:pt idx="42">
                  <c:v>32690</c:v>
                </c:pt>
                <c:pt idx="43">
                  <c:v>32721</c:v>
                </c:pt>
                <c:pt idx="44">
                  <c:v>32752</c:v>
                </c:pt>
                <c:pt idx="45">
                  <c:v>32782</c:v>
                </c:pt>
                <c:pt idx="46">
                  <c:v>32813</c:v>
                </c:pt>
                <c:pt idx="47">
                  <c:v>32843</c:v>
                </c:pt>
                <c:pt idx="48">
                  <c:v>32874</c:v>
                </c:pt>
                <c:pt idx="49">
                  <c:v>32905</c:v>
                </c:pt>
                <c:pt idx="50">
                  <c:v>32933</c:v>
                </c:pt>
                <c:pt idx="51">
                  <c:v>32964</c:v>
                </c:pt>
                <c:pt idx="52">
                  <c:v>32994</c:v>
                </c:pt>
                <c:pt idx="53">
                  <c:v>33025</c:v>
                </c:pt>
                <c:pt idx="54">
                  <c:v>33055</c:v>
                </c:pt>
                <c:pt idx="55">
                  <c:v>33086</c:v>
                </c:pt>
                <c:pt idx="56">
                  <c:v>33117</c:v>
                </c:pt>
                <c:pt idx="57">
                  <c:v>33147</c:v>
                </c:pt>
                <c:pt idx="58">
                  <c:v>33178</c:v>
                </c:pt>
                <c:pt idx="59">
                  <c:v>33208</c:v>
                </c:pt>
                <c:pt idx="60">
                  <c:v>33239</c:v>
                </c:pt>
                <c:pt idx="61">
                  <c:v>33270</c:v>
                </c:pt>
                <c:pt idx="62">
                  <c:v>33298</c:v>
                </c:pt>
                <c:pt idx="63">
                  <c:v>33329</c:v>
                </c:pt>
                <c:pt idx="64">
                  <c:v>33359</c:v>
                </c:pt>
                <c:pt idx="65">
                  <c:v>33390</c:v>
                </c:pt>
                <c:pt idx="66">
                  <c:v>33420</c:v>
                </c:pt>
                <c:pt idx="67">
                  <c:v>33451</c:v>
                </c:pt>
                <c:pt idx="68">
                  <c:v>33482</c:v>
                </c:pt>
                <c:pt idx="69">
                  <c:v>33512</c:v>
                </c:pt>
                <c:pt idx="70">
                  <c:v>33543</c:v>
                </c:pt>
                <c:pt idx="71">
                  <c:v>33573</c:v>
                </c:pt>
                <c:pt idx="72">
                  <c:v>33604</c:v>
                </c:pt>
                <c:pt idx="73">
                  <c:v>33635</c:v>
                </c:pt>
                <c:pt idx="74">
                  <c:v>33664</c:v>
                </c:pt>
                <c:pt idx="75">
                  <c:v>33695</c:v>
                </c:pt>
                <c:pt idx="76">
                  <c:v>33725</c:v>
                </c:pt>
                <c:pt idx="77">
                  <c:v>33756</c:v>
                </c:pt>
                <c:pt idx="78">
                  <c:v>33786</c:v>
                </c:pt>
                <c:pt idx="79">
                  <c:v>33817</c:v>
                </c:pt>
                <c:pt idx="80">
                  <c:v>33848</c:v>
                </c:pt>
                <c:pt idx="81">
                  <c:v>33878</c:v>
                </c:pt>
                <c:pt idx="82">
                  <c:v>33909</c:v>
                </c:pt>
                <c:pt idx="83">
                  <c:v>33939</c:v>
                </c:pt>
                <c:pt idx="84">
                  <c:v>33970</c:v>
                </c:pt>
                <c:pt idx="85">
                  <c:v>34001</c:v>
                </c:pt>
                <c:pt idx="86">
                  <c:v>34029</c:v>
                </c:pt>
                <c:pt idx="87">
                  <c:v>34060</c:v>
                </c:pt>
                <c:pt idx="88">
                  <c:v>34090</c:v>
                </c:pt>
                <c:pt idx="89">
                  <c:v>34121</c:v>
                </c:pt>
                <c:pt idx="90">
                  <c:v>34151</c:v>
                </c:pt>
                <c:pt idx="91">
                  <c:v>34182</c:v>
                </c:pt>
                <c:pt idx="92">
                  <c:v>34213</c:v>
                </c:pt>
                <c:pt idx="93">
                  <c:v>34243</c:v>
                </c:pt>
                <c:pt idx="94">
                  <c:v>34274</c:v>
                </c:pt>
                <c:pt idx="95">
                  <c:v>34304</c:v>
                </c:pt>
                <c:pt idx="96">
                  <c:v>34335</c:v>
                </c:pt>
                <c:pt idx="97">
                  <c:v>34366</c:v>
                </c:pt>
                <c:pt idx="98">
                  <c:v>34394</c:v>
                </c:pt>
                <c:pt idx="99">
                  <c:v>34425</c:v>
                </c:pt>
                <c:pt idx="100">
                  <c:v>34455</c:v>
                </c:pt>
                <c:pt idx="101">
                  <c:v>34486</c:v>
                </c:pt>
                <c:pt idx="102">
                  <c:v>34516</c:v>
                </c:pt>
                <c:pt idx="103">
                  <c:v>34547</c:v>
                </c:pt>
                <c:pt idx="104">
                  <c:v>34578</c:v>
                </c:pt>
                <c:pt idx="105">
                  <c:v>34608</c:v>
                </c:pt>
                <c:pt idx="106">
                  <c:v>34639</c:v>
                </c:pt>
                <c:pt idx="107">
                  <c:v>34669</c:v>
                </c:pt>
                <c:pt idx="108">
                  <c:v>34700</c:v>
                </c:pt>
                <c:pt idx="109">
                  <c:v>34731</c:v>
                </c:pt>
                <c:pt idx="110">
                  <c:v>34759</c:v>
                </c:pt>
                <c:pt idx="111">
                  <c:v>34790</c:v>
                </c:pt>
                <c:pt idx="112">
                  <c:v>34820</c:v>
                </c:pt>
                <c:pt idx="113">
                  <c:v>34851</c:v>
                </c:pt>
                <c:pt idx="114">
                  <c:v>34881</c:v>
                </c:pt>
                <c:pt idx="115">
                  <c:v>34912</c:v>
                </c:pt>
                <c:pt idx="116">
                  <c:v>34943</c:v>
                </c:pt>
                <c:pt idx="117">
                  <c:v>34973</c:v>
                </c:pt>
                <c:pt idx="118">
                  <c:v>35004</c:v>
                </c:pt>
                <c:pt idx="119">
                  <c:v>35034</c:v>
                </c:pt>
                <c:pt idx="120">
                  <c:v>35065</c:v>
                </c:pt>
                <c:pt idx="121">
                  <c:v>35096</c:v>
                </c:pt>
                <c:pt idx="122">
                  <c:v>35125</c:v>
                </c:pt>
                <c:pt idx="123">
                  <c:v>35156</c:v>
                </c:pt>
                <c:pt idx="124">
                  <c:v>35186</c:v>
                </c:pt>
                <c:pt idx="125">
                  <c:v>35217</c:v>
                </c:pt>
                <c:pt idx="126">
                  <c:v>35247</c:v>
                </c:pt>
                <c:pt idx="127">
                  <c:v>35278</c:v>
                </c:pt>
                <c:pt idx="128">
                  <c:v>35309</c:v>
                </c:pt>
                <c:pt idx="129">
                  <c:v>35339</c:v>
                </c:pt>
                <c:pt idx="130">
                  <c:v>35370</c:v>
                </c:pt>
                <c:pt idx="131">
                  <c:v>35400</c:v>
                </c:pt>
                <c:pt idx="132">
                  <c:v>35431</c:v>
                </c:pt>
                <c:pt idx="133">
                  <c:v>35462</c:v>
                </c:pt>
                <c:pt idx="134">
                  <c:v>35490</c:v>
                </c:pt>
                <c:pt idx="135">
                  <c:v>35521</c:v>
                </c:pt>
                <c:pt idx="136">
                  <c:v>35551</c:v>
                </c:pt>
                <c:pt idx="137">
                  <c:v>35582</c:v>
                </c:pt>
                <c:pt idx="138">
                  <c:v>35612</c:v>
                </c:pt>
                <c:pt idx="139">
                  <c:v>35643</c:v>
                </c:pt>
                <c:pt idx="140">
                  <c:v>35674</c:v>
                </c:pt>
                <c:pt idx="141">
                  <c:v>35704</c:v>
                </c:pt>
                <c:pt idx="142">
                  <c:v>35735</c:v>
                </c:pt>
                <c:pt idx="143">
                  <c:v>35765</c:v>
                </c:pt>
                <c:pt idx="144">
                  <c:v>35796</c:v>
                </c:pt>
                <c:pt idx="145">
                  <c:v>35827</c:v>
                </c:pt>
                <c:pt idx="146">
                  <c:v>35855</c:v>
                </c:pt>
                <c:pt idx="147">
                  <c:v>35886</c:v>
                </c:pt>
                <c:pt idx="148">
                  <c:v>35916</c:v>
                </c:pt>
                <c:pt idx="149">
                  <c:v>35947</c:v>
                </c:pt>
                <c:pt idx="150">
                  <c:v>35977</c:v>
                </c:pt>
                <c:pt idx="151">
                  <c:v>36008</c:v>
                </c:pt>
                <c:pt idx="152">
                  <c:v>36039</c:v>
                </c:pt>
                <c:pt idx="153">
                  <c:v>36069</c:v>
                </c:pt>
                <c:pt idx="154">
                  <c:v>36100</c:v>
                </c:pt>
                <c:pt idx="155">
                  <c:v>36130</c:v>
                </c:pt>
                <c:pt idx="156">
                  <c:v>36161</c:v>
                </c:pt>
                <c:pt idx="157">
                  <c:v>36192</c:v>
                </c:pt>
                <c:pt idx="158">
                  <c:v>36220</c:v>
                </c:pt>
                <c:pt idx="159">
                  <c:v>36251</c:v>
                </c:pt>
                <c:pt idx="160">
                  <c:v>36281</c:v>
                </c:pt>
                <c:pt idx="161">
                  <c:v>36312</c:v>
                </c:pt>
                <c:pt idx="162">
                  <c:v>36342</c:v>
                </c:pt>
                <c:pt idx="163">
                  <c:v>36373</c:v>
                </c:pt>
                <c:pt idx="164">
                  <c:v>36404</c:v>
                </c:pt>
                <c:pt idx="165">
                  <c:v>36434</c:v>
                </c:pt>
                <c:pt idx="166">
                  <c:v>36465</c:v>
                </c:pt>
                <c:pt idx="167">
                  <c:v>36495</c:v>
                </c:pt>
                <c:pt idx="168">
                  <c:v>36526</c:v>
                </c:pt>
                <c:pt idx="169">
                  <c:v>36557</c:v>
                </c:pt>
                <c:pt idx="170">
                  <c:v>36586</c:v>
                </c:pt>
                <c:pt idx="171">
                  <c:v>36617</c:v>
                </c:pt>
                <c:pt idx="172">
                  <c:v>36647</c:v>
                </c:pt>
                <c:pt idx="173">
                  <c:v>36678</c:v>
                </c:pt>
                <c:pt idx="174">
                  <c:v>36708</c:v>
                </c:pt>
                <c:pt idx="175">
                  <c:v>36739</c:v>
                </c:pt>
                <c:pt idx="176">
                  <c:v>36770</c:v>
                </c:pt>
                <c:pt idx="177">
                  <c:v>36800</c:v>
                </c:pt>
                <c:pt idx="178">
                  <c:v>36831</c:v>
                </c:pt>
                <c:pt idx="179">
                  <c:v>36861</c:v>
                </c:pt>
                <c:pt idx="180">
                  <c:v>36892</c:v>
                </c:pt>
                <c:pt idx="181">
                  <c:v>36923</c:v>
                </c:pt>
                <c:pt idx="182">
                  <c:v>36951</c:v>
                </c:pt>
                <c:pt idx="183">
                  <c:v>36982</c:v>
                </c:pt>
                <c:pt idx="184">
                  <c:v>37012</c:v>
                </c:pt>
                <c:pt idx="185">
                  <c:v>37043</c:v>
                </c:pt>
                <c:pt idx="186">
                  <c:v>37073</c:v>
                </c:pt>
                <c:pt idx="187">
                  <c:v>37104</c:v>
                </c:pt>
                <c:pt idx="188">
                  <c:v>37135</c:v>
                </c:pt>
                <c:pt idx="189">
                  <c:v>37165</c:v>
                </c:pt>
                <c:pt idx="190">
                  <c:v>37196</c:v>
                </c:pt>
                <c:pt idx="191">
                  <c:v>37226</c:v>
                </c:pt>
                <c:pt idx="192">
                  <c:v>37257</c:v>
                </c:pt>
                <c:pt idx="193">
                  <c:v>37288</c:v>
                </c:pt>
                <c:pt idx="194">
                  <c:v>37316</c:v>
                </c:pt>
                <c:pt idx="195">
                  <c:v>37347</c:v>
                </c:pt>
                <c:pt idx="196">
                  <c:v>37377</c:v>
                </c:pt>
                <c:pt idx="197">
                  <c:v>37408</c:v>
                </c:pt>
                <c:pt idx="198">
                  <c:v>37438</c:v>
                </c:pt>
                <c:pt idx="199">
                  <c:v>37469</c:v>
                </c:pt>
                <c:pt idx="200">
                  <c:v>37500</c:v>
                </c:pt>
                <c:pt idx="201">
                  <c:v>37530</c:v>
                </c:pt>
                <c:pt idx="202">
                  <c:v>37561</c:v>
                </c:pt>
                <c:pt idx="203">
                  <c:v>37591</c:v>
                </c:pt>
                <c:pt idx="204">
                  <c:v>37622</c:v>
                </c:pt>
                <c:pt idx="205">
                  <c:v>37653</c:v>
                </c:pt>
                <c:pt idx="206">
                  <c:v>37681</c:v>
                </c:pt>
                <c:pt idx="207">
                  <c:v>37712</c:v>
                </c:pt>
                <c:pt idx="208">
                  <c:v>37742</c:v>
                </c:pt>
                <c:pt idx="209">
                  <c:v>37773</c:v>
                </c:pt>
                <c:pt idx="210">
                  <c:v>37803</c:v>
                </c:pt>
                <c:pt idx="211">
                  <c:v>37834</c:v>
                </c:pt>
                <c:pt idx="212">
                  <c:v>37865</c:v>
                </c:pt>
                <c:pt idx="213">
                  <c:v>37895</c:v>
                </c:pt>
                <c:pt idx="214">
                  <c:v>37926</c:v>
                </c:pt>
                <c:pt idx="215">
                  <c:v>37956</c:v>
                </c:pt>
                <c:pt idx="216">
                  <c:v>37987</c:v>
                </c:pt>
                <c:pt idx="217">
                  <c:v>38018</c:v>
                </c:pt>
                <c:pt idx="218">
                  <c:v>38047</c:v>
                </c:pt>
                <c:pt idx="219">
                  <c:v>38078</c:v>
                </c:pt>
                <c:pt idx="220">
                  <c:v>38108</c:v>
                </c:pt>
                <c:pt idx="221">
                  <c:v>38139</c:v>
                </c:pt>
                <c:pt idx="222">
                  <c:v>38169</c:v>
                </c:pt>
                <c:pt idx="223">
                  <c:v>38200</c:v>
                </c:pt>
                <c:pt idx="224">
                  <c:v>38231</c:v>
                </c:pt>
                <c:pt idx="225">
                  <c:v>38261</c:v>
                </c:pt>
                <c:pt idx="226">
                  <c:v>38292</c:v>
                </c:pt>
                <c:pt idx="227">
                  <c:v>38322</c:v>
                </c:pt>
                <c:pt idx="228">
                  <c:v>38353</c:v>
                </c:pt>
                <c:pt idx="229">
                  <c:v>38384</c:v>
                </c:pt>
                <c:pt idx="230">
                  <c:v>38412</c:v>
                </c:pt>
                <c:pt idx="231">
                  <c:v>38443</c:v>
                </c:pt>
                <c:pt idx="232">
                  <c:v>38473</c:v>
                </c:pt>
                <c:pt idx="233">
                  <c:v>38504</c:v>
                </c:pt>
                <c:pt idx="234">
                  <c:v>38534</c:v>
                </c:pt>
                <c:pt idx="235">
                  <c:v>38565</c:v>
                </c:pt>
                <c:pt idx="236">
                  <c:v>38596</c:v>
                </c:pt>
                <c:pt idx="237">
                  <c:v>38626</c:v>
                </c:pt>
                <c:pt idx="238">
                  <c:v>38657</c:v>
                </c:pt>
                <c:pt idx="239">
                  <c:v>38687</c:v>
                </c:pt>
                <c:pt idx="240">
                  <c:v>38718</c:v>
                </c:pt>
                <c:pt idx="241">
                  <c:v>38749</c:v>
                </c:pt>
                <c:pt idx="242">
                  <c:v>38777</c:v>
                </c:pt>
                <c:pt idx="243">
                  <c:v>38808</c:v>
                </c:pt>
                <c:pt idx="244">
                  <c:v>38838</c:v>
                </c:pt>
                <c:pt idx="245">
                  <c:v>38869</c:v>
                </c:pt>
                <c:pt idx="246">
                  <c:v>38899</c:v>
                </c:pt>
                <c:pt idx="247">
                  <c:v>38930</c:v>
                </c:pt>
                <c:pt idx="248">
                  <c:v>38961</c:v>
                </c:pt>
                <c:pt idx="249">
                  <c:v>38991</c:v>
                </c:pt>
                <c:pt idx="250">
                  <c:v>39022</c:v>
                </c:pt>
                <c:pt idx="251">
                  <c:v>39052</c:v>
                </c:pt>
                <c:pt idx="252">
                  <c:v>39083</c:v>
                </c:pt>
                <c:pt idx="253">
                  <c:v>39114</c:v>
                </c:pt>
                <c:pt idx="254">
                  <c:v>39142</c:v>
                </c:pt>
                <c:pt idx="255">
                  <c:v>39173</c:v>
                </c:pt>
                <c:pt idx="256">
                  <c:v>39203</c:v>
                </c:pt>
                <c:pt idx="257">
                  <c:v>39234</c:v>
                </c:pt>
                <c:pt idx="258">
                  <c:v>39264</c:v>
                </c:pt>
                <c:pt idx="259">
                  <c:v>39295</c:v>
                </c:pt>
                <c:pt idx="260">
                  <c:v>39326</c:v>
                </c:pt>
                <c:pt idx="261">
                  <c:v>39356</c:v>
                </c:pt>
                <c:pt idx="262">
                  <c:v>39387</c:v>
                </c:pt>
                <c:pt idx="263">
                  <c:v>39417</c:v>
                </c:pt>
                <c:pt idx="264">
                  <c:v>39448</c:v>
                </c:pt>
                <c:pt idx="265">
                  <c:v>39479</c:v>
                </c:pt>
                <c:pt idx="266">
                  <c:v>39508</c:v>
                </c:pt>
                <c:pt idx="267">
                  <c:v>39539</c:v>
                </c:pt>
                <c:pt idx="268">
                  <c:v>39569</c:v>
                </c:pt>
                <c:pt idx="269">
                  <c:v>39600</c:v>
                </c:pt>
                <c:pt idx="270">
                  <c:v>39630</c:v>
                </c:pt>
                <c:pt idx="271">
                  <c:v>39661</c:v>
                </c:pt>
                <c:pt idx="272">
                  <c:v>39692</c:v>
                </c:pt>
                <c:pt idx="273">
                  <c:v>39722</c:v>
                </c:pt>
                <c:pt idx="274">
                  <c:v>39753</c:v>
                </c:pt>
                <c:pt idx="275">
                  <c:v>39783</c:v>
                </c:pt>
                <c:pt idx="276">
                  <c:v>39814</c:v>
                </c:pt>
                <c:pt idx="277">
                  <c:v>39845</c:v>
                </c:pt>
                <c:pt idx="278">
                  <c:v>39873</c:v>
                </c:pt>
                <c:pt idx="279">
                  <c:v>39904</c:v>
                </c:pt>
                <c:pt idx="280">
                  <c:v>39934</c:v>
                </c:pt>
                <c:pt idx="281">
                  <c:v>39965</c:v>
                </c:pt>
                <c:pt idx="282">
                  <c:v>39995</c:v>
                </c:pt>
                <c:pt idx="283">
                  <c:v>40026</c:v>
                </c:pt>
                <c:pt idx="284">
                  <c:v>40057</c:v>
                </c:pt>
                <c:pt idx="285">
                  <c:v>40087</c:v>
                </c:pt>
                <c:pt idx="286">
                  <c:v>40118</c:v>
                </c:pt>
                <c:pt idx="287">
                  <c:v>40148</c:v>
                </c:pt>
                <c:pt idx="288">
                  <c:v>40179</c:v>
                </c:pt>
                <c:pt idx="289">
                  <c:v>40210</c:v>
                </c:pt>
                <c:pt idx="290">
                  <c:v>40238</c:v>
                </c:pt>
                <c:pt idx="291">
                  <c:v>40269</c:v>
                </c:pt>
                <c:pt idx="292">
                  <c:v>40299</c:v>
                </c:pt>
                <c:pt idx="293">
                  <c:v>40330</c:v>
                </c:pt>
                <c:pt idx="294">
                  <c:v>40360</c:v>
                </c:pt>
                <c:pt idx="295">
                  <c:v>40391</c:v>
                </c:pt>
                <c:pt idx="296">
                  <c:v>40422</c:v>
                </c:pt>
                <c:pt idx="297">
                  <c:v>40452</c:v>
                </c:pt>
                <c:pt idx="298">
                  <c:v>40483</c:v>
                </c:pt>
                <c:pt idx="299">
                  <c:v>40513</c:v>
                </c:pt>
                <c:pt idx="300">
                  <c:v>40544</c:v>
                </c:pt>
                <c:pt idx="301">
                  <c:v>40575</c:v>
                </c:pt>
                <c:pt idx="302">
                  <c:v>40603</c:v>
                </c:pt>
                <c:pt idx="303">
                  <c:v>40634</c:v>
                </c:pt>
                <c:pt idx="304">
                  <c:v>40664</c:v>
                </c:pt>
                <c:pt idx="305">
                  <c:v>40695</c:v>
                </c:pt>
                <c:pt idx="306">
                  <c:v>40725</c:v>
                </c:pt>
                <c:pt idx="307">
                  <c:v>40756</c:v>
                </c:pt>
                <c:pt idx="308">
                  <c:v>40787</c:v>
                </c:pt>
                <c:pt idx="309">
                  <c:v>40817</c:v>
                </c:pt>
                <c:pt idx="310">
                  <c:v>40848</c:v>
                </c:pt>
                <c:pt idx="311">
                  <c:v>40878</c:v>
                </c:pt>
                <c:pt idx="312">
                  <c:v>40909</c:v>
                </c:pt>
                <c:pt idx="313">
                  <c:v>40940</c:v>
                </c:pt>
                <c:pt idx="314">
                  <c:v>40969</c:v>
                </c:pt>
                <c:pt idx="315">
                  <c:v>41000</c:v>
                </c:pt>
                <c:pt idx="316">
                  <c:v>41030</c:v>
                </c:pt>
                <c:pt idx="317">
                  <c:v>41061</c:v>
                </c:pt>
                <c:pt idx="318">
                  <c:v>41091</c:v>
                </c:pt>
                <c:pt idx="319">
                  <c:v>41122</c:v>
                </c:pt>
                <c:pt idx="320">
                  <c:v>41153</c:v>
                </c:pt>
                <c:pt idx="321">
                  <c:v>41183</c:v>
                </c:pt>
                <c:pt idx="322">
                  <c:v>41214</c:v>
                </c:pt>
                <c:pt idx="323">
                  <c:v>41244</c:v>
                </c:pt>
                <c:pt idx="324">
                  <c:v>41275</c:v>
                </c:pt>
                <c:pt idx="325">
                  <c:v>41306</c:v>
                </c:pt>
                <c:pt idx="326">
                  <c:v>41334</c:v>
                </c:pt>
                <c:pt idx="327">
                  <c:v>41365</c:v>
                </c:pt>
                <c:pt idx="328">
                  <c:v>41395</c:v>
                </c:pt>
                <c:pt idx="329">
                  <c:v>41426</c:v>
                </c:pt>
                <c:pt idx="330">
                  <c:v>41456</c:v>
                </c:pt>
                <c:pt idx="331">
                  <c:v>41487</c:v>
                </c:pt>
                <c:pt idx="332">
                  <c:v>41518</c:v>
                </c:pt>
                <c:pt idx="333">
                  <c:v>41548</c:v>
                </c:pt>
                <c:pt idx="334">
                  <c:v>41579</c:v>
                </c:pt>
                <c:pt idx="335">
                  <c:v>41609</c:v>
                </c:pt>
                <c:pt idx="336">
                  <c:v>41640</c:v>
                </c:pt>
                <c:pt idx="337">
                  <c:v>41671</c:v>
                </c:pt>
                <c:pt idx="338">
                  <c:v>41699</c:v>
                </c:pt>
                <c:pt idx="339">
                  <c:v>41730</c:v>
                </c:pt>
                <c:pt idx="340">
                  <c:v>41760</c:v>
                </c:pt>
                <c:pt idx="341">
                  <c:v>41791</c:v>
                </c:pt>
                <c:pt idx="342">
                  <c:v>41821</c:v>
                </c:pt>
                <c:pt idx="343">
                  <c:v>41852</c:v>
                </c:pt>
                <c:pt idx="344">
                  <c:v>41883</c:v>
                </c:pt>
                <c:pt idx="345">
                  <c:v>41913</c:v>
                </c:pt>
                <c:pt idx="346">
                  <c:v>41944</c:v>
                </c:pt>
                <c:pt idx="347">
                  <c:v>41974</c:v>
                </c:pt>
                <c:pt idx="348">
                  <c:v>42005</c:v>
                </c:pt>
                <c:pt idx="349">
                  <c:v>42036</c:v>
                </c:pt>
                <c:pt idx="350">
                  <c:v>42064</c:v>
                </c:pt>
                <c:pt idx="351">
                  <c:v>42095</c:v>
                </c:pt>
                <c:pt idx="352">
                  <c:v>42125</c:v>
                </c:pt>
                <c:pt idx="353">
                  <c:v>42156</c:v>
                </c:pt>
                <c:pt idx="354">
                  <c:v>42186</c:v>
                </c:pt>
                <c:pt idx="355">
                  <c:v>42217</c:v>
                </c:pt>
                <c:pt idx="356">
                  <c:v>42248</c:v>
                </c:pt>
                <c:pt idx="357">
                  <c:v>42278</c:v>
                </c:pt>
                <c:pt idx="358">
                  <c:v>42309</c:v>
                </c:pt>
                <c:pt idx="359">
                  <c:v>42339</c:v>
                </c:pt>
                <c:pt idx="360">
                  <c:v>42370</c:v>
                </c:pt>
                <c:pt idx="361">
                  <c:v>42401</c:v>
                </c:pt>
                <c:pt idx="362">
                  <c:v>42430</c:v>
                </c:pt>
                <c:pt idx="363">
                  <c:v>42461</c:v>
                </c:pt>
                <c:pt idx="364">
                  <c:v>42491</c:v>
                </c:pt>
                <c:pt idx="365">
                  <c:v>42522</c:v>
                </c:pt>
                <c:pt idx="366">
                  <c:v>42552</c:v>
                </c:pt>
                <c:pt idx="367">
                  <c:v>42583</c:v>
                </c:pt>
                <c:pt idx="368">
                  <c:v>42614</c:v>
                </c:pt>
                <c:pt idx="369">
                  <c:v>42644</c:v>
                </c:pt>
                <c:pt idx="370">
                  <c:v>42675</c:v>
                </c:pt>
                <c:pt idx="371">
                  <c:v>42705</c:v>
                </c:pt>
                <c:pt idx="372">
                  <c:v>42736</c:v>
                </c:pt>
                <c:pt idx="373">
                  <c:v>42767</c:v>
                </c:pt>
                <c:pt idx="374">
                  <c:v>42795</c:v>
                </c:pt>
                <c:pt idx="375">
                  <c:v>42826</c:v>
                </c:pt>
                <c:pt idx="376">
                  <c:v>42856</c:v>
                </c:pt>
                <c:pt idx="377">
                  <c:v>42887</c:v>
                </c:pt>
                <c:pt idx="378">
                  <c:v>42917</c:v>
                </c:pt>
                <c:pt idx="379">
                  <c:v>42948</c:v>
                </c:pt>
                <c:pt idx="380">
                  <c:v>42979</c:v>
                </c:pt>
                <c:pt idx="381">
                  <c:v>43009</c:v>
                </c:pt>
                <c:pt idx="382">
                  <c:v>43040</c:v>
                </c:pt>
                <c:pt idx="383">
                  <c:v>43070</c:v>
                </c:pt>
                <c:pt idx="384">
                  <c:v>43101</c:v>
                </c:pt>
                <c:pt idx="385">
                  <c:v>43132</c:v>
                </c:pt>
                <c:pt idx="386">
                  <c:v>43160</c:v>
                </c:pt>
                <c:pt idx="387">
                  <c:v>43191</c:v>
                </c:pt>
                <c:pt idx="388">
                  <c:v>43221</c:v>
                </c:pt>
                <c:pt idx="389">
                  <c:v>43252</c:v>
                </c:pt>
                <c:pt idx="390">
                  <c:v>43282</c:v>
                </c:pt>
                <c:pt idx="391">
                  <c:v>43313</c:v>
                </c:pt>
                <c:pt idx="392">
                  <c:v>43344</c:v>
                </c:pt>
                <c:pt idx="393">
                  <c:v>43374</c:v>
                </c:pt>
                <c:pt idx="394">
                  <c:v>43405</c:v>
                </c:pt>
                <c:pt idx="395">
                  <c:v>43435</c:v>
                </c:pt>
                <c:pt idx="396">
                  <c:v>43466</c:v>
                </c:pt>
                <c:pt idx="397">
                  <c:v>43497</c:v>
                </c:pt>
                <c:pt idx="398">
                  <c:v>43525</c:v>
                </c:pt>
                <c:pt idx="399">
                  <c:v>43556</c:v>
                </c:pt>
                <c:pt idx="400">
                  <c:v>43586</c:v>
                </c:pt>
                <c:pt idx="401">
                  <c:v>43617</c:v>
                </c:pt>
                <c:pt idx="402">
                  <c:v>43647</c:v>
                </c:pt>
                <c:pt idx="403">
                  <c:v>43678</c:v>
                </c:pt>
                <c:pt idx="404">
                  <c:v>43709</c:v>
                </c:pt>
                <c:pt idx="405">
                  <c:v>43739</c:v>
                </c:pt>
                <c:pt idx="406">
                  <c:v>43770</c:v>
                </c:pt>
                <c:pt idx="407">
                  <c:v>43800</c:v>
                </c:pt>
                <c:pt idx="408">
                  <c:v>43831</c:v>
                </c:pt>
                <c:pt idx="409">
                  <c:v>43862</c:v>
                </c:pt>
                <c:pt idx="410">
                  <c:v>43891</c:v>
                </c:pt>
                <c:pt idx="411">
                  <c:v>43922</c:v>
                </c:pt>
                <c:pt idx="412">
                  <c:v>43952</c:v>
                </c:pt>
                <c:pt idx="413">
                  <c:v>43983</c:v>
                </c:pt>
                <c:pt idx="414">
                  <c:v>44013</c:v>
                </c:pt>
                <c:pt idx="415">
                  <c:v>44044</c:v>
                </c:pt>
                <c:pt idx="416">
                  <c:v>44075</c:v>
                </c:pt>
                <c:pt idx="417">
                  <c:v>44105</c:v>
                </c:pt>
                <c:pt idx="418">
                  <c:v>44136</c:v>
                </c:pt>
                <c:pt idx="419">
                  <c:v>44166</c:v>
                </c:pt>
                <c:pt idx="420">
                  <c:v>44197</c:v>
                </c:pt>
              </c:numCache>
            </c:numRef>
          </c:cat>
          <c:val>
            <c:numRef>
              <c:f>'Figure 3 Data'!$B$2:$B$422</c:f>
              <c:numCache>
                <c:formatCode>General</c:formatCode>
                <c:ptCount val="421"/>
                <c:pt idx="0">
                  <c:v>8.6</c:v>
                </c:pt>
                <c:pt idx="1">
                  <c:v>9.3000000000000007</c:v>
                </c:pt>
                <c:pt idx="2">
                  <c:v>9.9</c:v>
                </c:pt>
                <c:pt idx="3">
                  <c:v>9.6999999999999993</c:v>
                </c:pt>
                <c:pt idx="4">
                  <c:v>9.3000000000000007</c:v>
                </c:pt>
                <c:pt idx="5">
                  <c:v>9.4</c:v>
                </c:pt>
                <c:pt idx="6">
                  <c:v>9.3000000000000007</c:v>
                </c:pt>
                <c:pt idx="7">
                  <c:v>9</c:v>
                </c:pt>
                <c:pt idx="8">
                  <c:v>7.2</c:v>
                </c:pt>
                <c:pt idx="9">
                  <c:v>8.4</c:v>
                </c:pt>
                <c:pt idx="10">
                  <c:v>8.8000000000000007</c:v>
                </c:pt>
                <c:pt idx="11">
                  <c:v>7</c:v>
                </c:pt>
                <c:pt idx="12">
                  <c:v>9.6999999999999993</c:v>
                </c:pt>
                <c:pt idx="13">
                  <c:v>8.5</c:v>
                </c:pt>
                <c:pt idx="14">
                  <c:v>8.5</c:v>
                </c:pt>
                <c:pt idx="15">
                  <c:v>4.5</c:v>
                </c:pt>
                <c:pt idx="16">
                  <c:v>8.1999999999999993</c:v>
                </c:pt>
                <c:pt idx="17">
                  <c:v>7.7</c:v>
                </c:pt>
                <c:pt idx="18">
                  <c:v>7.5</c:v>
                </c:pt>
                <c:pt idx="19">
                  <c:v>7.2</c:v>
                </c:pt>
                <c:pt idx="20">
                  <c:v>7.6</c:v>
                </c:pt>
                <c:pt idx="21">
                  <c:v>8.3000000000000007</c:v>
                </c:pt>
                <c:pt idx="22">
                  <c:v>8.5</c:v>
                </c:pt>
                <c:pt idx="23">
                  <c:v>8.6999999999999993</c:v>
                </c:pt>
                <c:pt idx="24">
                  <c:v>8.1</c:v>
                </c:pt>
                <c:pt idx="25">
                  <c:v>8.6</c:v>
                </c:pt>
                <c:pt idx="26">
                  <c:v>8.1999999999999993</c:v>
                </c:pt>
                <c:pt idx="27">
                  <c:v>8.8000000000000007</c:v>
                </c:pt>
                <c:pt idx="28">
                  <c:v>8.4</c:v>
                </c:pt>
                <c:pt idx="29">
                  <c:v>8.4</c:v>
                </c:pt>
                <c:pt idx="30">
                  <c:v>8.6</c:v>
                </c:pt>
                <c:pt idx="31">
                  <c:v>8.4</c:v>
                </c:pt>
                <c:pt idx="32">
                  <c:v>8.9</c:v>
                </c:pt>
                <c:pt idx="33">
                  <c:v>8.6</c:v>
                </c:pt>
                <c:pt idx="34">
                  <c:v>8.4</c:v>
                </c:pt>
                <c:pt idx="35">
                  <c:v>8.3000000000000007</c:v>
                </c:pt>
                <c:pt idx="36">
                  <c:v>8.5</c:v>
                </c:pt>
                <c:pt idx="37">
                  <c:v>9</c:v>
                </c:pt>
                <c:pt idx="38">
                  <c:v>9.5</c:v>
                </c:pt>
                <c:pt idx="39">
                  <c:v>8.4</c:v>
                </c:pt>
                <c:pt idx="40">
                  <c:v>8.1</c:v>
                </c:pt>
                <c:pt idx="41">
                  <c:v>8.1999999999999993</c:v>
                </c:pt>
                <c:pt idx="42">
                  <c:v>8.1999999999999993</c:v>
                </c:pt>
                <c:pt idx="43">
                  <c:v>7.6</c:v>
                </c:pt>
                <c:pt idx="44">
                  <c:v>8.1</c:v>
                </c:pt>
                <c:pt idx="45">
                  <c:v>8.5</c:v>
                </c:pt>
                <c:pt idx="46">
                  <c:v>8.6</c:v>
                </c:pt>
                <c:pt idx="47">
                  <c:v>7.8</c:v>
                </c:pt>
                <c:pt idx="48">
                  <c:v>8</c:v>
                </c:pt>
                <c:pt idx="49">
                  <c:v>8.6</c:v>
                </c:pt>
                <c:pt idx="50">
                  <c:v>8.3000000000000007</c:v>
                </c:pt>
                <c:pt idx="51">
                  <c:v>8.8000000000000007</c:v>
                </c:pt>
                <c:pt idx="52">
                  <c:v>8.6999999999999993</c:v>
                </c:pt>
                <c:pt idx="53">
                  <c:v>8.6</c:v>
                </c:pt>
                <c:pt idx="54">
                  <c:v>8.6999999999999993</c:v>
                </c:pt>
                <c:pt idx="55">
                  <c:v>8.1</c:v>
                </c:pt>
                <c:pt idx="56">
                  <c:v>8.1</c:v>
                </c:pt>
                <c:pt idx="57">
                  <c:v>7.8</c:v>
                </c:pt>
                <c:pt idx="58">
                  <c:v>7.9</c:v>
                </c:pt>
                <c:pt idx="59">
                  <c:v>8.8000000000000007</c:v>
                </c:pt>
                <c:pt idx="60">
                  <c:v>9.3000000000000007</c:v>
                </c:pt>
                <c:pt idx="61">
                  <c:v>8.8000000000000007</c:v>
                </c:pt>
                <c:pt idx="62">
                  <c:v>8</c:v>
                </c:pt>
                <c:pt idx="63">
                  <c:v>8.6</c:v>
                </c:pt>
                <c:pt idx="64">
                  <c:v>8.4</c:v>
                </c:pt>
                <c:pt idx="65">
                  <c:v>8.9</c:v>
                </c:pt>
                <c:pt idx="66">
                  <c:v>8.1999999999999993</c:v>
                </c:pt>
                <c:pt idx="67">
                  <c:v>8.6</c:v>
                </c:pt>
                <c:pt idx="68">
                  <c:v>8.8000000000000007</c:v>
                </c:pt>
                <c:pt idx="69">
                  <c:v>9.3000000000000007</c:v>
                </c:pt>
                <c:pt idx="70">
                  <c:v>9</c:v>
                </c:pt>
                <c:pt idx="71">
                  <c:v>9.6999999999999993</c:v>
                </c:pt>
                <c:pt idx="72">
                  <c:v>9.4</c:v>
                </c:pt>
                <c:pt idx="73">
                  <c:v>9.8000000000000007</c:v>
                </c:pt>
                <c:pt idx="74">
                  <c:v>9.6999999999999993</c:v>
                </c:pt>
                <c:pt idx="75">
                  <c:v>9.9</c:v>
                </c:pt>
                <c:pt idx="76">
                  <c:v>9.9</c:v>
                </c:pt>
                <c:pt idx="77">
                  <c:v>10.1</c:v>
                </c:pt>
                <c:pt idx="78">
                  <c:v>9.6</c:v>
                </c:pt>
                <c:pt idx="79">
                  <c:v>9.6999999999999993</c:v>
                </c:pt>
                <c:pt idx="80">
                  <c:v>8.6999999999999993</c:v>
                </c:pt>
                <c:pt idx="81">
                  <c:v>8</c:v>
                </c:pt>
                <c:pt idx="82">
                  <c:v>8</c:v>
                </c:pt>
                <c:pt idx="83">
                  <c:v>10.6</c:v>
                </c:pt>
                <c:pt idx="84">
                  <c:v>8.6</c:v>
                </c:pt>
                <c:pt idx="85">
                  <c:v>8.9</c:v>
                </c:pt>
                <c:pt idx="86">
                  <c:v>8.9</c:v>
                </c:pt>
                <c:pt idx="87">
                  <c:v>8.6999999999999993</c:v>
                </c:pt>
                <c:pt idx="88">
                  <c:v>8.3000000000000007</c:v>
                </c:pt>
                <c:pt idx="89">
                  <c:v>7.8</c:v>
                </c:pt>
                <c:pt idx="90">
                  <c:v>7.6</c:v>
                </c:pt>
                <c:pt idx="91">
                  <c:v>7.7</c:v>
                </c:pt>
                <c:pt idx="92">
                  <c:v>6.9</c:v>
                </c:pt>
                <c:pt idx="93">
                  <c:v>6.3</c:v>
                </c:pt>
                <c:pt idx="94">
                  <c:v>6.3</c:v>
                </c:pt>
                <c:pt idx="95">
                  <c:v>9.1</c:v>
                </c:pt>
                <c:pt idx="96">
                  <c:v>7.1</c:v>
                </c:pt>
                <c:pt idx="97">
                  <c:v>6.5</c:v>
                </c:pt>
                <c:pt idx="98">
                  <c:v>6.8</c:v>
                </c:pt>
                <c:pt idx="99">
                  <c:v>6.4</c:v>
                </c:pt>
                <c:pt idx="100">
                  <c:v>7.6</c:v>
                </c:pt>
                <c:pt idx="101">
                  <c:v>6.9</c:v>
                </c:pt>
                <c:pt idx="102">
                  <c:v>7</c:v>
                </c:pt>
                <c:pt idx="103">
                  <c:v>6.5</c:v>
                </c:pt>
                <c:pt idx="104">
                  <c:v>6.8</c:v>
                </c:pt>
                <c:pt idx="105">
                  <c:v>7.1</c:v>
                </c:pt>
                <c:pt idx="106">
                  <c:v>7</c:v>
                </c:pt>
                <c:pt idx="107">
                  <c:v>7.2</c:v>
                </c:pt>
                <c:pt idx="108">
                  <c:v>7.5</c:v>
                </c:pt>
                <c:pt idx="109">
                  <c:v>7.8</c:v>
                </c:pt>
                <c:pt idx="110">
                  <c:v>7.5</c:v>
                </c:pt>
                <c:pt idx="111">
                  <c:v>6.9</c:v>
                </c:pt>
                <c:pt idx="112">
                  <c:v>7.1</c:v>
                </c:pt>
                <c:pt idx="113">
                  <c:v>6.7</c:v>
                </c:pt>
                <c:pt idx="114">
                  <c:v>7.1</c:v>
                </c:pt>
                <c:pt idx="115">
                  <c:v>6.7</c:v>
                </c:pt>
                <c:pt idx="116">
                  <c:v>6.8</c:v>
                </c:pt>
                <c:pt idx="117">
                  <c:v>7.1</c:v>
                </c:pt>
                <c:pt idx="118">
                  <c:v>6.6</c:v>
                </c:pt>
                <c:pt idx="119">
                  <c:v>6.1</c:v>
                </c:pt>
                <c:pt idx="120">
                  <c:v>6.7</c:v>
                </c:pt>
                <c:pt idx="121">
                  <c:v>6.7</c:v>
                </c:pt>
                <c:pt idx="122">
                  <c:v>6.6</c:v>
                </c:pt>
                <c:pt idx="123">
                  <c:v>5.7</c:v>
                </c:pt>
                <c:pt idx="124">
                  <c:v>6.7</c:v>
                </c:pt>
                <c:pt idx="125">
                  <c:v>7.1</c:v>
                </c:pt>
                <c:pt idx="126">
                  <c:v>6.7</c:v>
                </c:pt>
                <c:pt idx="127">
                  <c:v>6.6</c:v>
                </c:pt>
                <c:pt idx="128">
                  <c:v>6.7</c:v>
                </c:pt>
                <c:pt idx="129">
                  <c:v>6.4</c:v>
                </c:pt>
                <c:pt idx="130">
                  <c:v>6.4</c:v>
                </c:pt>
                <c:pt idx="131">
                  <c:v>6.4</c:v>
                </c:pt>
                <c:pt idx="132">
                  <c:v>6.2</c:v>
                </c:pt>
                <c:pt idx="133">
                  <c:v>6.2</c:v>
                </c:pt>
                <c:pt idx="134">
                  <c:v>6.4</c:v>
                </c:pt>
                <c:pt idx="135">
                  <c:v>6.5</c:v>
                </c:pt>
                <c:pt idx="136">
                  <c:v>6.8</c:v>
                </c:pt>
                <c:pt idx="137">
                  <c:v>6.6</c:v>
                </c:pt>
                <c:pt idx="138">
                  <c:v>6.1</c:v>
                </c:pt>
                <c:pt idx="139">
                  <c:v>6</c:v>
                </c:pt>
                <c:pt idx="140">
                  <c:v>6.2</c:v>
                </c:pt>
                <c:pt idx="141">
                  <c:v>6.2</c:v>
                </c:pt>
                <c:pt idx="142">
                  <c:v>6.4</c:v>
                </c:pt>
                <c:pt idx="143">
                  <c:v>6.4</c:v>
                </c:pt>
                <c:pt idx="144">
                  <c:v>7.4</c:v>
                </c:pt>
                <c:pt idx="145">
                  <c:v>7.4</c:v>
                </c:pt>
                <c:pt idx="146">
                  <c:v>7.5</c:v>
                </c:pt>
                <c:pt idx="147">
                  <c:v>7.2</c:v>
                </c:pt>
                <c:pt idx="148">
                  <c:v>6.9</c:v>
                </c:pt>
                <c:pt idx="149">
                  <c:v>6.8</c:v>
                </c:pt>
                <c:pt idx="150">
                  <c:v>6.9</c:v>
                </c:pt>
                <c:pt idx="151">
                  <c:v>6.8</c:v>
                </c:pt>
                <c:pt idx="152">
                  <c:v>6.4</c:v>
                </c:pt>
                <c:pt idx="153">
                  <c:v>6.2</c:v>
                </c:pt>
                <c:pt idx="154">
                  <c:v>6.3</c:v>
                </c:pt>
                <c:pt idx="155">
                  <c:v>5.8</c:v>
                </c:pt>
                <c:pt idx="156">
                  <c:v>6.3</c:v>
                </c:pt>
                <c:pt idx="157">
                  <c:v>6.2</c:v>
                </c:pt>
                <c:pt idx="158">
                  <c:v>5.9</c:v>
                </c:pt>
                <c:pt idx="159">
                  <c:v>5.0999999999999996</c:v>
                </c:pt>
                <c:pt idx="160">
                  <c:v>4.9000000000000004</c:v>
                </c:pt>
                <c:pt idx="161">
                  <c:v>4.8</c:v>
                </c:pt>
                <c:pt idx="162">
                  <c:v>4.8</c:v>
                </c:pt>
                <c:pt idx="163">
                  <c:v>4.7</c:v>
                </c:pt>
                <c:pt idx="164">
                  <c:v>4.2</c:v>
                </c:pt>
                <c:pt idx="165">
                  <c:v>4.5</c:v>
                </c:pt>
                <c:pt idx="166">
                  <c:v>4.8</c:v>
                </c:pt>
                <c:pt idx="167">
                  <c:v>4.3</c:v>
                </c:pt>
                <c:pt idx="168">
                  <c:v>5.4</c:v>
                </c:pt>
                <c:pt idx="169">
                  <c:v>4.8</c:v>
                </c:pt>
                <c:pt idx="170">
                  <c:v>4.5</c:v>
                </c:pt>
                <c:pt idx="171">
                  <c:v>5</c:v>
                </c:pt>
                <c:pt idx="172">
                  <c:v>4.9000000000000004</c:v>
                </c:pt>
                <c:pt idx="173">
                  <c:v>4.9000000000000004</c:v>
                </c:pt>
                <c:pt idx="174">
                  <c:v>5.2</c:v>
                </c:pt>
                <c:pt idx="175">
                  <c:v>5.2</c:v>
                </c:pt>
                <c:pt idx="176">
                  <c:v>4.5</c:v>
                </c:pt>
                <c:pt idx="177">
                  <c:v>4.5999999999999996</c:v>
                </c:pt>
                <c:pt idx="178">
                  <c:v>4.5</c:v>
                </c:pt>
                <c:pt idx="179">
                  <c:v>4.2</c:v>
                </c:pt>
                <c:pt idx="180">
                  <c:v>4.8</c:v>
                </c:pt>
                <c:pt idx="181">
                  <c:v>4.9000000000000004</c:v>
                </c:pt>
                <c:pt idx="182">
                  <c:v>5.3</c:v>
                </c:pt>
                <c:pt idx="183">
                  <c:v>5</c:v>
                </c:pt>
                <c:pt idx="184">
                  <c:v>4.4000000000000004</c:v>
                </c:pt>
                <c:pt idx="185">
                  <c:v>4.4000000000000004</c:v>
                </c:pt>
                <c:pt idx="186">
                  <c:v>5.6</c:v>
                </c:pt>
                <c:pt idx="187">
                  <c:v>6.8</c:v>
                </c:pt>
                <c:pt idx="188">
                  <c:v>7</c:v>
                </c:pt>
                <c:pt idx="189">
                  <c:v>3.4</c:v>
                </c:pt>
                <c:pt idx="190">
                  <c:v>4.0999999999999996</c:v>
                </c:pt>
                <c:pt idx="191">
                  <c:v>4.5</c:v>
                </c:pt>
                <c:pt idx="192">
                  <c:v>6.1</c:v>
                </c:pt>
                <c:pt idx="193">
                  <c:v>5.8</c:v>
                </c:pt>
                <c:pt idx="194">
                  <c:v>5.9</c:v>
                </c:pt>
                <c:pt idx="195">
                  <c:v>5.8</c:v>
                </c:pt>
                <c:pt idx="196">
                  <c:v>6.5</c:v>
                </c:pt>
                <c:pt idx="197">
                  <c:v>6.4</c:v>
                </c:pt>
                <c:pt idx="198">
                  <c:v>5.5</c:v>
                </c:pt>
                <c:pt idx="199">
                  <c:v>5.4</c:v>
                </c:pt>
                <c:pt idx="200">
                  <c:v>5.7</c:v>
                </c:pt>
                <c:pt idx="201">
                  <c:v>5.7</c:v>
                </c:pt>
                <c:pt idx="202">
                  <c:v>5.7</c:v>
                </c:pt>
                <c:pt idx="203">
                  <c:v>5.5</c:v>
                </c:pt>
                <c:pt idx="204">
                  <c:v>5.5</c:v>
                </c:pt>
                <c:pt idx="205">
                  <c:v>5.6</c:v>
                </c:pt>
                <c:pt idx="206">
                  <c:v>5.3</c:v>
                </c:pt>
                <c:pt idx="207">
                  <c:v>5.3</c:v>
                </c:pt>
                <c:pt idx="208">
                  <c:v>5.8</c:v>
                </c:pt>
                <c:pt idx="209">
                  <c:v>5.5</c:v>
                </c:pt>
                <c:pt idx="210">
                  <c:v>6.2</c:v>
                </c:pt>
                <c:pt idx="211">
                  <c:v>6</c:v>
                </c:pt>
                <c:pt idx="212">
                  <c:v>5.0999999999999996</c:v>
                </c:pt>
                <c:pt idx="213">
                  <c:v>5.3</c:v>
                </c:pt>
                <c:pt idx="214">
                  <c:v>5.4</c:v>
                </c:pt>
                <c:pt idx="215">
                  <c:v>5.4</c:v>
                </c:pt>
                <c:pt idx="216">
                  <c:v>5</c:v>
                </c:pt>
                <c:pt idx="217">
                  <c:v>5</c:v>
                </c:pt>
                <c:pt idx="218">
                  <c:v>4.9000000000000004</c:v>
                </c:pt>
                <c:pt idx="219">
                  <c:v>5.3</c:v>
                </c:pt>
                <c:pt idx="220">
                  <c:v>5.2</c:v>
                </c:pt>
                <c:pt idx="221">
                  <c:v>5.8</c:v>
                </c:pt>
                <c:pt idx="222">
                  <c:v>5.2</c:v>
                </c:pt>
                <c:pt idx="223">
                  <c:v>5.0999999999999996</c:v>
                </c:pt>
                <c:pt idx="224">
                  <c:v>4.5999999999999996</c:v>
                </c:pt>
                <c:pt idx="225">
                  <c:v>4.5</c:v>
                </c:pt>
                <c:pt idx="226">
                  <c:v>4</c:v>
                </c:pt>
                <c:pt idx="227">
                  <c:v>6.8</c:v>
                </c:pt>
                <c:pt idx="228">
                  <c:v>3.6</c:v>
                </c:pt>
                <c:pt idx="229">
                  <c:v>3.2</c:v>
                </c:pt>
                <c:pt idx="230">
                  <c:v>3.4</c:v>
                </c:pt>
                <c:pt idx="231">
                  <c:v>3</c:v>
                </c:pt>
                <c:pt idx="232">
                  <c:v>3.5</c:v>
                </c:pt>
                <c:pt idx="233">
                  <c:v>2.8</c:v>
                </c:pt>
                <c:pt idx="234">
                  <c:v>2.2000000000000002</c:v>
                </c:pt>
                <c:pt idx="235">
                  <c:v>2.6</c:v>
                </c:pt>
                <c:pt idx="236">
                  <c:v>2.6</c:v>
                </c:pt>
                <c:pt idx="237">
                  <c:v>3</c:v>
                </c:pt>
                <c:pt idx="238">
                  <c:v>3.5</c:v>
                </c:pt>
                <c:pt idx="239">
                  <c:v>3.6</c:v>
                </c:pt>
                <c:pt idx="240">
                  <c:v>4.2</c:v>
                </c:pt>
                <c:pt idx="241">
                  <c:v>4.2</c:v>
                </c:pt>
                <c:pt idx="242">
                  <c:v>4.2</c:v>
                </c:pt>
                <c:pt idx="243">
                  <c:v>3.9</c:v>
                </c:pt>
                <c:pt idx="244">
                  <c:v>3.7</c:v>
                </c:pt>
                <c:pt idx="245">
                  <c:v>3.9</c:v>
                </c:pt>
                <c:pt idx="246">
                  <c:v>3.3</c:v>
                </c:pt>
                <c:pt idx="247">
                  <c:v>3.6</c:v>
                </c:pt>
                <c:pt idx="248">
                  <c:v>3.5</c:v>
                </c:pt>
                <c:pt idx="249">
                  <c:v>3.5</c:v>
                </c:pt>
                <c:pt idx="250">
                  <c:v>3.9</c:v>
                </c:pt>
                <c:pt idx="251">
                  <c:v>3.7</c:v>
                </c:pt>
                <c:pt idx="252">
                  <c:v>3.6</c:v>
                </c:pt>
                <c:pt idx="253">
                  <c:v>4</c:v>
                </c:pt>
                <c:pt idx="254">
                  <c:v>4.3</c:v>
                </c:pt>
                <c:pt idx="255">
                  <c:v>4.0999999999999996</c:v>
                </c:pt>
                <c:pt idx="256">
                  <c:v>3.9</c:v>
                </c:pt>
                <c:pt idx="257">
                  <c:v>3.7</c:v>
                </c:pt>
                <c:pt idx="258">
                  <c:v>3.6</c:v>
                </c:pt>
                <c:pt idx="259">
                  <c:v>3.3</c:v>
                </c:pt>
                <c:pt idx="260">
                  <c:v>3.5</c:v>
                </c:pt>
                <c:pt idx="261">
                  <c:v>3.3</c:v>
                </c:pt>
                <c:pt idx="262">
                  <c:v>3.1</c:v>
                </c:pt>
                <c:pt idx="263">
                  <c:v>3.5</c:v>
                </c:pt>
                <c:pt idx="264">
                  <c:v>3.7</c:v>
                </c:pt>
                <c:pt idx="265">
                  <c:v>4.0999999999999996</c:v>
                </c:pt>
                <c:pt idx="266">
                  <c:v>4</c:v>
                </c:pt>
                <c:pt idx="267">
                  <c:v>3.4</c:v>
                </c:pt>
                <c:pt idx="268">
                  <c:v>7.8</c:v>
                </c:pt>
                <c:pt idx="269">
                  <c:v>5.5</c:v>
                </c:pt>
                <c:pt idx="270">
                  <c:v>4.4000000000000004</c:v>
                </c:pt>
                <c:pt idx="271">
                  <c:v>3.8</c:v>
                </c:pt>
                <c:pt idx="272">
                  <c:v>4.7</c:v>
                </c:pt>
                <c:pt idx="273">
                  <c:v>5.5</c:v>
                </c:pt>
                <c:pt idx="274">
                  <c:v>6.5</c:v>
                </c:pt>
                <c:pt idx="275">
                  <c:v>6.4</c:v>
                </c:pt>
                <c:pt idx="276">
                  <c:v>6.2</c:v>
                </c:pt>
                <c:pt idx="277">
                  <c:v>5.5</c:v>
                </c:pt>
                <c:pt idx="278">
                  <c:v>5.9</c:v>
                </c:pt>
                <c:pt idx="279">
                  <c:v>6.8</c:v>
                </c:pt>
                <c:pt idx="280">
                  <c:v>8.1999999999999993</c:v>
                </c:pt>
                <c:pt idx="281">
                  <c:v>6.7</c:v>
                </c:pt>
                <c:pt idx="282">
                  <c:v>6</c:v>
                </c:pt>
                <c:pt idx="283">
                  <c:v>4.9000000000000004</c:v>
                </c:pt>
                <c:pt idx="284">
                  <c:v>5.9</c:v>
                </c:pt>
                <c:pt idx="285">
                  <c:v>5.4</c:v>
                </c:pt>
                <c:pt idx="286">
                  <c:v>5.9</c:v>
                </c:pt>
                <c:pt idx="287">
                  <c:v>5.9</c:v>
                </c:pt>
                <c:pt idx="288">
                  <c:v>6.1</c:v>
                </c:pt>
                <c:pt idx="289">
                  <c:v>5.8</c:v>
                </c:pt>
                <c:pt idx="290">
                  <c:v>5.7</c:v>
                </c:pt>
                <c:pt idx="291">
                  <c:v>6.4</c:v>
                </c:pt>
                <c:pt idx="292">
                  <c:v>7</c:v>
                </c:pt>
                <c:pt idx="293">
                  <c:v>6.9</c:v>
                </c:pt>
                <c:pt idx="294">
                  <c:v>6.8</c:v>
                </c:pt>
                <c:pt idx="295">
                  <c:v>6.9</c:v>
                </c:pt>
                <c:pt idx="296">
                  <c:v>6.7</c:v>
                </c:pt>
                <c:pt idx="297">
                  <c:v>6.6</c:v>
                </c:pt>
                <c:pt idx="298">
                  <c:v>6.6</c:v>
                </c:pt>
                <c:pt idx="299">
                  <c:v>7.1</c:v>
                </c:pt>
                <c:pt idx="300">
                  <c:v>7.4</c:v>
                </c:pt>
                <c:pt idx="301">
                  <c:v>7.6</c:v>
                </c:pt>
                <c:pt idx="302">
                  <c:v>7</c:v>
                </c:pt>
                <c:pt idx="303">
                  <c:v>6.9</c:v>
                </c:pt>
                <c:pt idx="304">
                  <c:v>6.9</c:v>
                </c:pt>
                <c:pt idx="305">
                  <c:v>7.2</c:v>
                </c:pt>
                <c:pt idx="306">
                  <c:v>7.2</c:v>
                </c:pt>
                <c:pt idx="307">
                  <c:v>7.2</c:v>
                </c:pt>
                <c:pt idx="308">
                  <c:v>6.8</c:v>
                </c:pt>
                <c:pt idx="309">
                  <c:v>6.8</c:v>
                </c:pt>
                <c:pt idx="310">
                  <c:v>6.9</c:v>
                </c:pt>
                <c:pt idx="311">
                  <c:v>7.8</c:v>
                </c:pt>
                <c:pt idx="312">
                  <c:v>8</c:v>
                </c:pt>
                <c:pt idx="313">
                  <c:v>8</c:v>
                </c:pt>
                <c:pt idx="314">
                  <c:v>8.5</c:v>
                </c:pt>
                <c:pt idx="315">
                  <c:v>8.6999999999999993</c:v>
                </c:pt>
                <c:pt idx="316">
                  <c:v>8.8000000000000007</c:v>
                </c:pt>
                <c:pt idx="317">
                  <c:v>9.1</c:v>
                </c:pt>
                <c:pt idx="318">
                  <c:v>8.1999999999999993</c:v>
                </c:pt>
                <c:pt idx="319">
                  <c:v>7.9</c:v>
                </c:pt>
                <c:pt idx="320">
                  <c:v>8.1999999999999993</c:v>
                </c:pt>
                <c:pt idx="321">
                  <c:v>8.8000000000000007</c:v>
                </c:pt>
                <c:pt idx="322">
                  <c:v>9.6999999999999993</c:v>
                </c:pt>
                <c:pt idx="323">
                  <c:v>12</c:v>
                </c:pt>
                <c:pt idx="324">
                  <c:v>6.3</c:v>
                </c:pt>
                <c:pt idx="325">
                  <c:v>5.8</c:v>
                </c:pt>
                <c:pt idx="326">
                  <c:v>5.9</c:v>
                </c:pt>
                <c:pt idx="327">
                  <c:v>6.4</c:v>
                </c:pt>
                <c:pt idx="328">
                  <c:v>6.7</c:v>
                </c:pt>
                <c:pt idx="329">
                  <c:v>6.8</c:v>
                </c:pt>
                <c:pt idx="330">
                  <c:v>6.6</c:v>
                </c:pt>
                <c:pt idx="331">
                  <c:v>6.7</c:v>
                </c:pt>
                <c:pt idx="332">
                  <c:v>6.8</c:v>
                </c:pt>
                <c:pt idx="333">
                  <c:v>6.2</c:v>
                </c:pt>
                <c:pt idx="334">
                  <c:v>6.1</c:v>
                </c:pt>
                <c:pt idx="335">
                  <c:v>6.4</c:v>
                </c:pt>
                <c:pt idx="336">
                  <c:v>7.1</c:v>
                </c:pt>
                <c:pt idx="337">
                  <c:v>7.1</c:v>
                </c:pt>
                <c:pt idx="338">
                  <c:v>7.2</c:v>
                </c:pt>
                <c:pt idx="339">
                  <c:v>7.2</c:v>
                </c:pt>
                <c:pt idx="340">
                  <c:v>7.4</c:v>
                </c:pt>
                <c:pt idx="341">
                  <c:v>7.5</c:v>
                </c:pt>
                <c:pt idx="342">
                  <c:v>7.5</c:v>
                </c:pt>
                <c:pt idx="343">
                  <c:v>7.3</c:v>
                </c:pt>
                <c:pt idx="344">
                  <c:v>7.5</c:v>
                </c:pt>
                <c:pt idx="345">
                  <c:v>7.3</c:v>
                </c:pt>
                <c:pt idx="346">
                  <c:v>7.4</c:v>
                </c:pt>
                <c:pt idx="347">
                  <c:v>7.7</c:v>
                </c:pt>
                <c:pt idx="348">
                  <c:v>8.1</c:v>
                </c:pt>
                <c:pt idx="349">
                  <c:v>8.1999999999999993</c:v>
                </c:pt>
                <c:pt idx="350">
                  <c:v>7.7</c:v>
                </c:pt>
                <c:pt idx="351">
                  <c:v>7.6</c:v>
                </c:pt>
                <c:pt idx="352">
                  <c:v>7.5</c:v>
                </c:pt>
                <c:pt idx="353">
                  <c:v>7.4</c:v>
                </c:pt>
                <c:pt idx="354">
                  <c:v>7.3</c:v>
                </c:pt>
                <c:pt idx="355">
                  <c:v>7.3</c:v>
                </c:pt>
                <c:pt idx="356">
                  <c:v>7.4</c:v>
                </c:pt>
                <c:pt idx="357">
                  <c:v>7.5</c:v>
                </c:pt>
                <c:pt idx="358">
                  <c:v>7.2</c:v>
                </c:pt>
                <c:pt idx="359">
                  <c:v>7.3</c:v>
                </c:pt>
                <c:pt idx="360">
                  <c:v>7.6</c:v>
                </c:pt>
                <c:pt idx="361">
                  <c:v>7.2</c:v>
                </c:pt>
                <c:pt idx="362">
                  <c:v>7.5</c:v>
                </c:pt>
                <c:pt idx="363">
                  <c:v>7.1</c:v>
                </c:pt>
                <c:pt idx="364">
                  <c:v>6.9</c:v>
                </c:pt>
                <c:pt idx="365">
                  <c:v>6.5</c:v>
                </c:pt>
                <c:pt idx="366">
                  <c:v>6.7</c:v>
                </c:pt>
                <c:pt idx="367">
                  <c:v>6.6</c:v>
                </c:pt>
                <c:pt idx="368">
                  <c:v>6.6</c:v>
                </c:pt>
                <c:pt idx="369">
                  <c:v>6.8</c:v>
                </c:pt>
                <c:pt idx="370">
                  <c:v>6.7</c:v>
                </c:pt>
                <c:pt idx="371">
                  <c:v>6.4</c:v>
                </c:pt>
                <c:pt idx="372">
                  <c:v>6.7</c:v>
                </c:pt>
                <c:pt idx="373">
                  <c:v>7</c:v>
                </c:pt>
                <c:pt idx="374">
                  <c:v>7</c:v>
                </c:pt>
                <c:pt idx="375">
                  <c:v>7.1</c:v>
                </c:pt>
                <c:pt idx="376">
                  <c:v>7.6</c:v>
                </c:pt>
                <c:pt idx="377">
                  <c:v>7.4</c:v>
                </c:pt>
                <c:pt idx="378">
                  <c:v>7.5</c:v>
                </c:pt>
                <c:pt idx="379">
                  <c:v>7.6</c:v>
                </c:pt>
                <c:pt idx="380">
                  <c:v>7.3</c:v>
                </c:pt>
                <c:pt idx="381">
                  <c:v>7.4</c:v>
                </c:pt>
                <c:pt idx="382">
                  <c:v>7</c:v>
                </c:pt>
                <c:pt idx="383">
                  <c:v>6.6</c:v>
                </c:pt>
                <c:pt idx="384">
                  <c:v>7.5</c:v>
                </c:pt>
                <c:pt idx="385">
                  <c:v>7.8</c:v>
                </c:pt>
                <c:pt idx="386">
                  <c:v>7.8</c:v>
                </c:pt>
                <c:pt idx="387">
                  <c:v>7.7</c:v>
                </c:pt>
                <c:pt idx="388">
                  <c:v>7.7</c:v>
                </c:pt>
                <c:pt idx="389">
                  <c:v>7.9</c:v>
                </c:pt>
                <c:pt idx="390">
                  <c:v>7.9</c:v>
                </c:pt>
                <c:pt idx="391">
                  <c:v>7.8</c:v>
                </c:pt>
                <c:pt idx="392">
                  <c:v>7.9</c:v>
                </c:pt>
                <c:pt idx="393">
                  <c:v>7.6</c:v>
                </c:pt>
                <c:pt idx="394">
                  <c:v>7.4</c:v>
                </c:pt>
                <c:pt idx="395">
                  <c:v>9.1</c:v>
                </c:pt>
                <c:pt idx="396">
                  <c:v>8.5</c:v>
                </c:pt>
                <c:pt idx="397">
                  <c:v>8.6</c:v>
                </c:pt>
                <c:pt idx="398">
                  <c:v>8</c:v>
                </c:pt>
                <c:pt idx="399">
                  <c:v>7.5</c:v>
                </c:pt>
                <c:pt idx="400">
                  <c:v>7.3</c:v>
                </c:pt>
                <c:pt idx="401">
                  <c:v>7.1</c:v>
                </c:pt>
                <c:pt idx="402">
                  <c:v>7</c:v>
                </c:pt>
                <c:pt idx="403">
                  <c:v>7.3</c:v>
                </c:pt>
                <c:pt idx="404">
                  <c:v>7.3</c:v>
                </c:pt>
                <c:pt idx="405">
                  <c:v>7.2</c:v>
                </c:pt>
                <c:pt idx="406">
                  <c:v>7.5</c:v>
                </c:pt>
                <c:pt idx="407">
                  <c:v>7.2</c:v>
                </c:pt>
                <c:pt idx="408">
                  <c:v>7.6</c:v>
                </c:pt>
                <c:pt idx="409">
                  <c:v>8.3000000000000007</c:v>
                </c:pt>
                <c:pt idx="410">
                  <c:v>12.9</c:v>
                </c:pt>
                <c:pt idx="411">
                  <c:v>33.700000000000003</c:v>
                </c:pt>
                <c:pt idx="412">
                  <c:v>24.7</c:v>
                </c:pt>
                <c:pt idx="413">
                  <c:v>19</c:v>
                </c:pt>
                <c:pt idx="414">
                  <c:v>18.399999999999999</c:v>
                </c:pt>
                <c:pt idx="415">
                  <c:v>14.6</c:v>
                </c:pt>
                <c:pt idx="416">
                  <c:v>14.1</c:v>
                </c:pt>
                <c:pt idx="417">
                  <c:v>13.2</c:v>
                </c:pt>
                <c:pt idx="418">
                  <c:v>12.5</c:v>
                </c:pt>
                <c:pt idx="419">
                  <c:v>13.4</c:v>
                </c:pt>
                <c:pt idx="420">
                  <c:v>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F3-466C-B592-4EBE62D60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7239408"/>
        <c:axId val="527238992"/>
      </c:lineChart>
      <c:dateAx>
        <c:axId val="527239408"/>
        <c:scaling>
          <c:orientation val="minMax"/>
        </c:scaling>
        <c:delete val="0"/>
        <c:axPos val="b"/>
        <c:numFmt formatCode="yyyy\-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238992"/>
        <c:crosses val="autoZero"/>
        <c:auto val="1"/>
        <c:lblOffset val="100"/>
        <c:baseTimeUnit val="months"/>
        <c:majorUnit val="12"/>
        <c:majorTimeUnit val="months"/>
      </c:dateAx>
      <c:valAx>
        <c:axId val="52723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Disposable Income</a:t>
                </a:r>
              </a:p>
            </c:rich>
          </c:tx>
          <c:layout>
            <c:manualLayout>
              <c:xMode val="edge"/>
              <c:yMode val="edge"/>
              <c:x val="0"/>
              <c:y val="0.35983891976704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239408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464646263285811E-2"/>
          <c:y val="2.2158272879209816E-2"/>
          <c:w val="0.91843779214279975"/>
          <c:h val="0.91649709587045614"/>
        </c:manualLayout>
      </c:layout>
      <c:barChart>
        <c:barDir val="col"/>
        <c:grouping val="clustered"/>
        <c:varyColors val="0"/>
        <c:ser>
          <c:idx val="1"/>
          <c:order val="1"/>
          <c:tx>
            <c:v>Line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Pt>
            <c:idx val="5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F45-4DE3-883E-8DEE1D49BD9B}"/>
              </c:ext>
            </c:extLst>
          </c:dPt>
          <c:val>
            <c:numRef>
              <c:f>'Figure 4 Data'!$D$2:$D$91</c:f>
              <c:numCache>
                <c:formatCode>General</c:formatCode>
                <c:ptCount val="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250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FF-4615-B885-1E3D05BD3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45"/>
        <c:axId val="1074890400"/>
        <c:axId val="1074892480"/>
      </c:barChart>
      <c:lineChart>
        <c:grouping val="standard"/>
        <c:varyColors val="0"/>
        <c:ser>
          <c:idx val="0"/>
          <c:order val="0"/>
          <c:spPr>
            <a:ln w="190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'Figure 4 Data'!$A$2:$A$91</c:f>
              <c:numCache>
                <c:formatCode>0</c:formatCode>
                <c:ptCount val="90"/>
                <c:pt idx="0">
                  <c:v>1962</c:v>
                </c:pt>
                <c:pt idx="1">
                  <c:v>1963</c:v>
                </c:pt>
                <c:pt idx="2">
                  <c:v>1964</c:v>
                </c:pt>
                <c:pt idx="3">
                  <c:v>1965</c:v>
                </c:pt>
                <c:pt idx="4">
                  <c:v>1966</c:v>
                </c:pt>
                <c:pt idx="5">
                  <c:v>1967</c:v>
                </c:pt>
                <c:pt idx="6">
                  <c:v>1968</c:v>
                </c:pt>
                <c:pt idx="7" formatCode="General">
                  <c:v>1969</c:v>
                </c:pt>
                <c:pt idx="8" formatCode="General">
                  <c:v>1970</c:v>
                </c:pt>
                <c:pt idx="9" formatCode="General">
                  <c:v>1971</c:v>
                </c:pt>
                <c:pt idx="10" formatCode="General">
                  <c:v>1972</c:v>
                </c:pt>
                <c:pt idx="11" formatCode="General">
                  <c:v>1973</c:v>
                </c:pt>
                <c:pt idx="12" formatCode="General">
                  <c:v>1974</c:v>
                </c:pt>
                <c:pt idx="13" formatCode="General">
                  <c:v>1975</c:v>
                </c:pt>
                <c:pt idx="14" formatCode="General">
                  <c:v>1976</c:v>
                </c:pt>
                <c:pt idx="15" formatCode="General">
                  <c:v>1977</c:v>
                </c:pt>
                <c:pt idx="16" formatCode="General">
                  <c:v>1978</c:v>
                </c:pt>
                <c:pt idx="17" formatCode="General">
                  <c:v>1979</c:v>
                </c:pt>
                <c:pt idx="18" formatCode="General">
                  <c:v>1980</c:v>
                </c:pt>
                <c:pt idx="19" formatCode="General">
                  <c:v>1981</c:v>
                </c:pt>
                <c:pt idx="20" formatCode="General">
                  <c:v>1982</c:v>
                </c:pt>
                <c:pt idx="21" formatCode="General">
                  <c:v>1983</c:v>
                </c:pt>
                <c:pt idx="22" formatCode="General">
                  <c:v>1984</c:v>
                </c:pt>
                <c:pt idx="23" formatCode="General">
                  <c:v>1985</c:v>
                </c:pt>
                <c:pt idx="24" formatCode="General">
                  <c:v>1986</c:v>
                </c:pt>
                <c:pt idx="25" formatCode="General">
                  <c:v>1987</c:v>
                </c:pt>
                <c:pt idx="26" formatCode="General">
                  <c:v>1988</c:v>
                </c:pt>
                <c:pt idx="27" formatCode="General">
                  <c:v>1989</c:v>
                </c:pt>
                <c:pt idx="28" formatCode="General">
                  <c:v>1990</c:v>
                </c:pt>
                <c:pt idx="29" formatCode="General">
                  <c:v>1991</c:v>
                </c:pt>
                <c:pt idx="30" formatCode="General">
                  <c:v>1992</c:v>
                </c:pt>
                <c:pt idx="31" formatCode="General">
                  <c:v>1993</c:v>
                </c:pt>
                <c:pt idx="32" formatCode="General">
                  <c:v>1994</c:v>
                </c:pt>
                <c:pt idx="33" formatCode="General">
                  <c:v>1995</c:v>
                </c:pt>
                <c:pt idx="34" formatCode="General">
                  <c:v>1996</c:v>
                </c:pt>
                <c:pt idx="35" formatCode="General">
                  <c:v>1997</c:v>
                </c:pt>
                <c:pt idx="36" formatCode="General">
                  <c:v>1998</c:v>
                </c:pt>
                <c:pt idx="37" formatCode="General">
                  <c:v>1999</c:v>
                </c:pt>
                <c:pt idx="38" formatCode="General">
                  <c:v>2000</c:v>
                </c:pt>
                <c:pt idx="39" formatCode="General">
                  <c:v>2001</c:v>
                </c:pt>
                <c:pt idx="40" formatCode="General">
                  <c:v>2002</c:v>
                </c:pt>
                <c:pt idx="41" formatCode="General">
                  <c:v>2003</c:v>
                </c:pt>
                <c:pt idx="42" formatCode="General">
                  <c:v>2004</c:v>
                </c:pt>
                <c:pt idx="43" formatCode="General">
                  <c:v>2005</c:v>
                </c:pt>
                <c:pt idx="44" formatCode="General">
                  <c:v>2006</c:v>
                </c:pt>
                <c:pt idx="45" formatCode="General">
                  <c:v>2007</c:v>
                </c:pt>
                <c:pt idx="46" formatCode="General">
                  <c:v>2008</c:v>
                </c:pt>
                <c:pt idx="47" formatCode="General">
                  <c:v>2009</c:v>
                </c:pt>
                <c:pt idx="48" formatCode="General">
                  <c:v>2010</c:v>
                </c:pt>
                <c:pt idx="49" formatCode="General">
                  <c:v>2011</c:v>
                </c:pt>
                <c:pt idx="50" formatCode="General">
                  <c:v>2012</c:v>
                </c:pt>
                <c:pt idx="51" formatCode="General">
                  <c:v>2013</c:v>
                </c:pt>
                <c:pt idx="52" formatCode="General">
                  <c:v>2014</c:v>
                </c:pt>
                <c:pt idx="53" formatCode="General">
                  <c:v>2015</c:v>
                </c:pt>
                <c:pt idx="54" formatCode="General">
                  <c:v>2016</c:v>
                </c:pt>
                <c:pt idx="55" formatCode="General">
                  <c:v>2017</c:v>
                </c:pt>
                <c:pt idx="56" formatCode="General">
                  <c:v>2018</c:v>
                </c:pt>
                <c:pt idx="57" formatCode="General">
                  <c:v>2019</c:v>
                </c:pt>
                <c:pt idx="58" formatCode="General">
                  <c:v>2020</c:v>
                </c:pt>
                <c:pt idx="59" formatCode="General">
                  <c:v>2021</c:v>
                </c:pt>
                <c:pt idx="60" formatCode="General">
                  <c:v>2022</c:v>
                </c:pt>
                <c:pt idx="61" formatCode="General">
                  <c:v>2023</c:v>
                </c:pt>
                <c:pt idx="62" formatCode="General">
                  <c:v>2024</c:v>
                </c:pt>
                <c:pt idx="63" formatCode="General">
                  <c:v>2025</c:v>
                </c:pt>
                <c:pt idx="64" formatCode="General">
                  <c:v>2026</c:v>
                </c:pt>
                <c:pt idx="65" formatCode="General">
                  <c:v>2027</c:v>
                </c:pt>
                <c:pt idx="66" formatCode="General">
                  <c:v>2028</c:v>
                </c:pt>
                <c:pt idx="67" formatCode="General">
                  <c:v>2029</c:v>
                </c:pt>
                <c:pt idx="68" formatCode="General">
                  <c:v>2030</c:v>
                </c:pt>
                <c:pt idx="69" formatCode="General">
                  <c:v>2031</c:v>
                </c:pt>
                <c:pt idx="70" formatCode="General">
                  <c:v>2032</c:v>
                </c:pt>
                <c:pt idx="71" formatCode="General">
                  <c:v>2033</c:v>
                </c:pt>
                <c:pt idx="72" formatCode="General">
                  <c:v>2034</c:v>
                </c:pt>
                <c:pt idx="73" formatCode="General">
                  <c:v>2035</c:v>
                </c:pt>
                <c:pt idx="74" formatCode="General">
                  <c:v>2036</c:v>
                </c:pt>
                <c:pt idx="75" formatCode="General">
                  <c:v>2037</c:v>
                </c:pt>
                <c:pt idx="76" formatCode="General">
                  <c:v>2038</c:v>
                </c:pt>
                <c:pt idx="77" formatCode="General">
                  <c:v>2039</c:v>
                </c:pt>
                <c:pt idx="78" formatCode="General">
                  <c:v>2040</c:v>
                </c:pt>
                <c:pt idx="79" formatCode="General">
                  <c:v>2041</c:v>
                </c:pt>
                <c:pt idx="80" formatCode="General">
                  <c:v>2042</c:v>
                </c:pt>
                <c:pt idx="81" formatCode="General">
                  <c:v>2043</c:v>
                </c:pt>
                <c:pt idx="82" formatCode="General">
                  <c:v>2044</c:v>
                </c:pt>
                <c:pt idx="83" formatCode="General">
                  <c:v>2045</c:v>
                </c:pt>
                <c:pt idx="84" formatCode="General">
                  <c:v>2046</c:v>
                </c:pt>
                <c:pt idx="85" formatCode="General">
                  <c:v>2047</c:v>
                </c:pt>
                <c:pt idx="86" formatCode="General">
                  <c:v>2048</c:v>
                </c:pt>
                <c:pt idx="87" formatCode="General">
                  <c:v>2049</c:v>
                </c:pt>
                <c:pt idx="88" formatCode="General">
                  <c:v>2050</c:v>
                </c:pt>
                <c:pt idx="89" formatCode="General">
                  <c:v>2051</c:v>
                </c:pt>
              </c:numCache>
            </c:numRef>
          </c:cat>
          <c:val>
            <c:numRef>
              <c:f>'Figure 4 Data'!$B$2:$B$91</c:f>
              <c:numCache>
                <c:formatCode>#,##0.0</c:formatCode>
                <c:ptCount val="90"/>
                <c:pt idx="0">
                  <c:v>42.345999999999997</c:v>
                </c:pt>
                <c:pt idx="1">
                  <c:v>41.082999999999998</c:v>
                </c:pt>
                <c:pt idx="2">
                  <c:v>38.817</c:v>
                </c:pt>
                <c:pt idx="3">
                  <c:v>36.764000000000003</c:v>
                </c:pt>
                <c:pt idx="4">
                  <c:v>33.789000000000001</c:v>
                </c:pt>
                <c:pt idx="5">
                  <c:v>31.873000000000001</c:v>
                </c:pt>
                <c:pt idx="6">
                  <c:v>32.259</c:v>
                </c:pt>
                <c:pt idx="7">
                  <c:v>28.37</c:v>
                </c:pt>
                <c:pt idx="8">
                  <c:v>27.056999999999999</c:v>
                </c:pt>
                <c:pt idx="9">
                  <c:v>27.14</c:v>
                </c:pt>
                <c:pt idx="10">
                  <c:v>26.506</c:v>
                </c:pt>
                <c:pt idx="11">
                  <c:v>25.202000000000002</c:v>
                </c:pt>
                <c:pt idx="12">
                  <c:v>23.178000000000001</c:v>
                </c:pt>
                <c:pt idx="13">
                  <c:v>24.562000000000001</c:v>
                </c:pt>
                <c:pt idx="14">
                  <c:v>26.728999999999999</c:v>
                </c:pt>
                <c:pt idx="15">
                  <c:v>27.125</c:v>
                </c:pt>
                <c:pt idx="16">
                  <c:v>26.704999999999998</c:v>
                </c:pt>
                <c:pt idx="17">
                  <c:v>24.957999999999998</c:v>
                </c:pt>
                <c:pt idx="18">
                  <c:v>25.5</c:v>
                </c:pt>
                <c:pt idx="19">
                  <c:v>25.195</c:v>
                </c:pt>
                <c:pt idx="20">
                  <c:v>27.905000000000001</c:v>
                </c:pt>
                <c:pt idx="21">
                  <c:v>32.162999999999997</c:v>
                </c:pt>
                <c:pt idx="22">
                  <c:v>33.094999999999999</c:v>
                </c:pt>
                <c:pt idx="23">
                  <c:v>35.338999999999999</c:v>
                </c:pt>
                <c:pt idx="24">
                  <c:v>38.456000000000003</c:v>
                </c:pt>
                <c:pt idx="25">
                  <c:v>39.637</c:v>
                </c:pt>
                <c:pt idx="26">
                  <c:v>39.926000000000002</c:v>
                </c:pt>
                <c:pt idx="27">
                  <c:v>39.439</c:v>
                </c:pt>
                <c:pt idx="28">
                  <c:v>40.883000000000003</c:v>
                </c:pt>
                <c:pt idx="29">
                  <c:v>44.131</c:v>
                </c:pt>
                <c:pt idx="30">
                  <c:v>46.752000000000002</c:v>
                </c:pt>
                <c:pt idx="31">
                  <c:v>47.945</c:v>
                </c:pt>
                <c:pt idx="32">
                  <c:v>47.835000000000001</c:v>
                </c:pt>
                <c:pt idx="33">
                  <c:v>47.673999999999999</c:v>
                </c:pt>
                <c:pt idx="34">
                  <c:v>46.962000000000003</c:v>
                </c:pt>
                <c:pt idx="35">
                  <c:v>44.637999999999998</c:v>
                </c:pt>
                <c:pt idx="36">
                  <c:v>41.665999999999997</c:v>
                </c:pt>
                <c:pt idx="37">
                  <c:v>38.319000000000003</c:v>
                </c:pt>
                <c:pt idx="38">
                  <c:v>33.701999999999998</c:v>
                </c:pt>
                <c:pt idx="39">
                  <c:v>31.536000000000001</c:v>
                </c:pt>
                <c:pt idx="40">
                  <c:v>32.68</c:v>
                </c:pt>
                <c:pt idx="41">
                  <c:v>34.682000000000002</c:v>
                </c:pt>
                <c:pt idx="42">
                  <c:v>35.72</c:v>
                </c:pt>
                <c:pt idx="43">
                  <c:v>35.780999999999999</c:v>
                </c:pt>
                <c:pt idx="44">
                  <c:v>35.406999999999996</c:v>
                </c:pt>
                <c:pt idx="45">
                  <c:v>35.232999999999997</c:v>
                </c:pt>
                <c:pt idx="46">
                  <c:v>39.360999999999997</c:v>
                </c:pt>
                <c:pt idx="47">
                  <c:v>52.277999999999999</c:v>
                </c:pt>
                <c:pt idx="48">
                  <c:v>60.779000000000003</c:v>
                </c:pt>
                <c:pt idx="49">
                  <c:v>65.751999999999995</c:v>
                </c:pt>
                <c:pt idx="50">
                  <c:v>70.259</c:v>
                </c:pt>
                <c:pt idx="51">
                  <c:v>72.168999999999997</c:v>
                </c:pt>
                <c:pt idx="52">
                  <c:v>73.721000000000004</c:v>
                </c:pt>
                <c:pt idx="53">
                  <c:v>72.444000000000003</c:v>
                </c:pt>
                <c:pt idx="54">
                  <c:v>76.245000000000005</c:v>
                </c:pt>
                <c:pt idx="55">
                  <c:v>75.921000000000006</c:v>
                </c:pt>
                <c:pt idx="56">
                  <c:v>77.322000000000003</c:v>
                </c:pt>
                <c:pt idx="57">
                  <c:v>79.16</c:v>
                </c:pt>
                <c:pt idx="58">
                  <c:v>100.092</c:v>
                </c:pt>
                <c:pt idx="59" formatCode="General">
                  <c:v>107.7</c:v>
                </c:pt>
                <c:pt idx="60" formatCode="General">
                  <c:v>109.4</c:v>
                </c:pt>
                <c:pt idx="61" formatCode="General">
                  <c:v>109.7</c:v>
                </c:pt>
                <c:pt idx="62" formatCode="General">
                  <c:v>109.1</c:v>
                </c:pt>
                <c:pt idx="63" formatCode="General">
                  <c:v>108.8</c:v>
                </c:pt>
                <c:pt idx="64" formatCode="General">
                  <c:v>108.2</c:v>
                </c:pt>
                <c:pt idx="65" formatCode="General">
                  <c:v>108.1</c:v>
                </c:pt>
                <c:pt idx="66" formatCode="General">
                  <c:v>109.2</c:v>
                </c:pt>
                <c:pt idx="67" formatCode="General">
                  <c:v>110</c:v>
                </c:pt>
                <c:pt idx="68" formatCode="General">
                  <c:v>111.7</c:v>
                </c:pt>
                <c:pt idx="69" formatCode="General">
                  <c:v>113.8</c:v>
                </c:pt>
                <c:pt idx="70" formatCode="General">
                  <c:v>116.3</c:v>
                </c:pt>
                <c:pt idx="71" formatCode="General">
                  <c:v>119.1</c:v>
                </c:pt>
                <c:pt idx="72" formatCode="General">
                  <c:v>122.3</c:v>
                </c:pt>
                <c:pt idx="73" formatCode="General">
                  <c:v>125.8</c:v>
                </c:pt>
                <c:pt idx="74" formatCode="General">
                  <c:v>129.5</c:v>
                </c:pt>
                <c:pt idx="75" formatCode="General">
                  <c:v>133.30000000000001</c:v>
                </c:pt>
                <c:pt idx="76" formatCode="General">
                  <c:v>137.4</c:v>
                </c:pt>
                <c:pt idx="77" formatCode="General">
                  <c:v>141.80000000000001</c:v>
                </c:pt>
                <c:pt idx="78" formatCode="General">
                  <c:v>146.30000000000001</c:v>
                </c:pt>
                <c:pt idx="79" formatCode="General">
                  <c:v>151</c:v>
                </c:pt>
                <c:pt idx="80" formatCode="General">
                  <c:v>156</c:v>
                </c:pt>
                <c:pt idx="81" formatCode="General">
                  <c:v>161.1</c:v>
                </c:pt>
                <c:pt idx="82" formatCode="General">
                  <c:v>166.4</c:v>
                </c:pt>
                <c:pt idx="83" formatCode="General">
                  <c:v>171.9</c:v>
                </c:pt>
                <c:pt idx="84" formatCode="General">
                  <c:v>177.6</c:v>
                </c:pt>
                <c:pt idx="85" formatCode="General">
                  <c:v>183.4</c:v>
                </c:pt>
                <c:pt idx="86" formatCode="General">
                  <c:v>189.4</c:v>
                </c:pt>
                <c:pt idx="87" formatCode="General">
                  <c:v>195.7</c:v>
                </c:pt>
                <c:pt idx="88" formatCode="General">
                  <c:v>202.1</c:v>
                </c:pt>
                <c:pt idx="89" formatCode="General">
                  <c:v>208.9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2D-4476-81E5-5C258F156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4890400"/>
        <c:axId val="1074892480"/>
      </c:lineChart>
      <c:catAx>
        <c:axId val="10748904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4892480"/>
        <c:crosses val="autoZero"/>
        <c:auto val="1"/>
        <c:lblAlgn val="ctr"/>
        <c:lblOffset val="100"/>
        <c:noMultiLvlLbl val="0"/>
      </c:catAx>
      <c:valAx>
        <c:axId val="1074892480"/>
        <c:scaling>
          <c:orientation val="minMax"/>
          <c:max val="25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0"/>
              <c:y val="0.442702465468703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4890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7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17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4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tabSelected="1" zoomScale="64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EB51DD-DA54-4B34-A5A2-91BA92647C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61FFE0-CC2C-44A0-A506-E47E5D7AEA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E8D48B-8CEF-48FF-9E94-5F4891E95B2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0.61632</cdr:x>
      <cdr:y>0.05165</cdr:y>
    </cdr:from>
    <cdr:to>
      <cdr:x>0.68574</cdr:x>
      <cdr:y>0.09297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8F4F8CF-637E-44A1-BDF1-0FFE4D3B03FE}"/>
            </a:ext>
          </a:extLst>
        </cdr:cNvPr>
        <cdr:cNvSpPr txBox="1"/>
      </cdr:nvSpPr>
      <cdr:spPr>
        <a:xfrm xmlns:a="http://schemas.openxmlformats.org/drawingml/2006/main">
          <a:off x="5348653" y="325640"/>
          <a:ext cx="602436" cy="2605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>
                  <a:lumMod val="50000"/>
                </a:schemeClr>
              </a:solidFill>
            </a:rPr>
            <a:t>Actual</a:t>
          </a:r>
        </a:p>
      </cdr:txBody>
    </cdr:sp>
  </cdr:relSizeAnchor>
  <cdr:relSizeAnchor xmlns:cdr="http://schemas.openxmlformats.org/drawingml/2006/chartDrawing">
    <cdr:from>
      <cdr:x>0.67096</cdr:x>
      <cdr:y>0.05196</cdr:y>
    </cdr:from>
    <cdr:to>
      <cdr:x>0.75891</cdr:x>
      <cdr:y>0.09328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775362F-1585-4096-A564-7EEA63C754DD}"/>
            </a:ext>
          </a:extLst>
        </cdr:cNvPr>
        <cdr:cNvSpPr txBox="1"/>
      </cdr:nvSpPr>
      <cdr:spPr>
        <a:xfrm xmlns:a="http://schemas.openxmlformats.org/drawingml/2006/main">
          <a:off x="5822786" y="327595"/>
          <a:ext cx="763304" cy="2605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bg1">
                  <a:lumMod val="50000"/>
                </a:schemeClr>
              </a:solidFill>
            </a:rPr>
            <a:t>Projected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3"/>
  <sheetViews>
    <sheetView workbookViewId="0">
      <selection activeCell="G10" sqref="G10"/>
    </sheetView>
  </sheetViews>
  <sheetFormatPr defaultRowHeight="14.5" x14ac:dyDescent="0.35"/>
  <cols>
    <col min="1" max="1" width="15.453125" customWidth="1"/>
  </cols>
  <sheetData>
    <row r="1" spans="1:5" x14ac:dyDescent="0.35">
      <c r="B1">
        <v>2020</v>
      </c>
    </row>
    <row r="2" spans="1:5" x14ac:dyDescent="0.35">
      <c r="A2" t="s">
        <v>0</v>
      </c>
      <c r="B2" s="1">
        <v>9.1999999999999993</v>
      </c>
      <c r="D2" t="s">
        <v>16</v>
      </c>
      <c r="E2" s="1">
        <v>0.7</v>
      </c>
    </row>
    <row r="3" spans="1:5" x14ac:dyDescent="0.35">
      <c r="A3" t="s">
        <v>1</v>
      </c>
      <c r="B3" s="1">
        <v>7.8</v>
      </c>
      <c r="D3" t="s">
        <v>9</v>
      </c>
      <c r="E3" s="1">
        <v>1.3</v>
      </c>
    </row>
    <row r="4" spans="1:5" x14ac:dyDescent="0.35">
      <c r="A4" t="s">
        <v>2</v>
      </c>
      <c r="B4" s="1">
        <v>1.4</v>
      </c>
      <c r="D4" t="s">
        <v>2</v>
      </c>
      <c r="E4" s="1">
        <v>1.4</v>
      </c>
    </row>
    <row r="5" spans="1:5" x14ac:dyDescent="0.35">
      <c r="A5" t="s">
        <v>3</v>
      </c>
      <c r="B5" s="1">
        <v>10.1</v>
      </c>
      <c r="D5" t="s">
        <v>24</v>
      </c>
      <c r="E5" s="1">
        <v>1.4</v>
      </c>
    </row>
    <row r="6" spans="1:5" x14ac:dyDescent="0.35">
      <c r="A6" t="s">
        <v>26</v>
      </c>
      <c r="B6" s="1">
        <v>4.3</v>
      </c>
      <c r="D6" t="s">
        <v>39</v>
      </c>
      <c r="E6" s="1">
        <v>2.1</v>
      </c>
    </row>
    <row r="7" spans="1:5" x14ac:dyDescent="0.35">
      <c r="A7" t="s">
        <v>4</v>
      </c>
      <c r="B7" s="1">
        <v>5.5</v>
      </c>
      <c r="D7" t="s">
        <v>8</v>
      </c>
      <c r="E7" s="1">
        <v>3.1</v>
      </c>
    </row>
    <row r="8" spans="1:5" x14ac:dyDescent="0.35">
      <c r="A8" t="s">
        <v>5</v>
      </c>
      <c r="B8" s="1">
        <v>3.7</v>
      </c>
      <c r="D8" t="s">
        <v>14</v>
      </c>
      <c r="E8" s="1">
        <v>3.2</v>
      </c>
    </row>
    <row r="9" spans="1:5" x14ac:dyDescent="0.35">
      <c r="A9" t="s">
        <v>6</v>
      </c>
      <c r="B9" s="1">
        <v>4.4000000000000004</v>
      </c>
      <c r="D9" t="s">
        <v>12</v>
      </c>
      <c r="E9" s="1">
        <v>3.4</v>
      </c>
    </row>
    <row r="10" spans="1:5" x14ac:dyDescent="0.35">
      <c r="A10" t="s">
        <v>7</v>
      </c>
      <c r="B10" s="1">
        <v>9.1</v>
      </c>
      <c r="D10" t="s">
        <v>5</v>
      </c>
      <c r="E10" s="1">
        <v>3.7</v>
      </c>
    </row>
    <row r="11" spans="1:5" x14ac:dyDescent="0.35">
      <c r="A11" t="s">
        <v>8</v>
      </c>
      <c r="B11" s="1">
        <v>3.1</v>
      </c>
      <c r="D11" t="s">
        <v>21</v>
      </c>
      <c r="E11" s="1">
        <v>3.9</v>
      </c>
    </row>
    <row r="12" spans="1:5" x14ac:dyDescent="0.35">
      <c r="A12" t="s">
        <v>9</v>
      </c>
      <c r="B12" s="1">
        <v>1.3</v>
      </c>
      <c r="D12" t="s">
        <v>15</v>
      </c>
      <c r="E12" s="1">
        <v>4.2</v>
      </c>
    </row>
    <row r="13" spans="1:5" x14ac:dyDescent="0.35">
      <c r="A13" t="s">
        <v>10</v>
      </c>
      <c r="B13" s="1">
        <v>4.4000000000000004</v>
      </c>
      <c r="D13" t="s">
        <v>19</v>
      </c>
      <c r="E13" s="1">
        <v>4.2</v>
      </c>
    </row>
    <row r="14" spans="1:5" x14ac:dyDescent="0.35">
      <c r="A14" t="s">
        <v>11</v>
      </c>
      <c r="B14" s="1">
        <v>4.9000000000000004</v>
      </c>
      <c r="D14" t="s">
        <v>40</v>
      </c>
      <c r="E14" s="1">
        <v>4.3</v>
      </c>
    </row>
    <row r="15" spans="1:5" x14ac:dyDescent="0.35">
      <c r="A15" t="s">
        <v>12</v>
      </c>
      <c r="B15" s="1">
        <v>3.4</v>
      </c>
      <c r="D15" t="s">
        <v>6</v>
      </c>
      <c r="E15" s="1">
        <v>4.4000000000000004</v>
      </c>
    </row>
    <row r="16" spans="1:5" x14ac:dyDescent="0.35">
      <c r="A16" t="s">
        <v>13</v>
      </c>
      <c r="B16" s="1">
        <v>7.5</v>
      </c>
      <c r="D16" t="s">
        <v>10</v>
      </c>
      <c r="E16" s="1">
        <v>4.4000000000000004</v>
      </c>
    </row>
    <row r="17" spans="1:5" x14ac:dyDescent="0.35">
      <c r="A17" t="s">
        <v>14</v>
      </c>
      <c r="B17" s="1">
        <v>3.2</v>
      </c>
      <c r="D17" t="s">
        <v>23</v>
      </c>
      <c r="E17" s="1">
        <v>4.4000000000000004</v>
      </c>
    </row>
    <row r="18" spans="1:5" x14ac:dyDescent="0.35">
      <c r="A18" t="s">
        <v>15</v>
      </c>
      <c r="B18" s="1">
        <v>4.2</v>
      </c>
      <c r="D18" t="s">
        <v>20</v>
      </c>
      <c r="E18" s="1">
        <v>4.5</v>
      </c>
    </row>
    <row r="19" spans="1:5" x14ac:dyDescent="0.35">
      <c r="A19" t="s">
        <v>16</v>
      </c>
      <c r="B19" s="1">
        <v>0.7</v>
      </c>
      <c r="D19" t="s">
        <v>18</v>
      </c>
      <c r="E19" s="1">
        <v>4.5999999999999996</v>
      </c>
    </row>
    <row r="20" spans="1:5" x14ac:dyDescent="0.35">
      <c r="A20" t="s">
        <v>17</v>
      </c>
      <c r="B20" s="1">
        <v>5.5</v>
      </c>
      <c r="D20" t="s">
        <v>22</v>
      </c>
      <c r="E20" s="1">
        <v>4.8</v>
      </c>
    </row>
    <row r="21" spans="1:5" x14ac:dyDescent="0.35">
      <c r="A21" t="s">
        <v>27</v>
      </c>
      <c r="B21" s="1">
        <v>11.5</v>
      </c>
      <c r="D21" t="s">
        <v>11</v>
      </c>
      <c r="E21" s="1">
        <v>4.9000000000000004</v>
      </c>
    </row>
    <row r="22" spans="1:5" x14ac:dyDescent="0.35">
      <c r="A22" t="s">
        <v>18</v>
      </c>
      <c r="B22" s="1">
        <v>4.5999999999999996</v>
      </c>
      <c r="D22" t="s">
        <v>4</v>
      </c>
      <c r="E22" s="1">
        <v>5.5</v>
      </c>
    </row>
    <row r="23" spans="1:5" x14ac:dyDescent="0.35">
      <c r="A23" t="s">
        <v>19</v>
      </c>
      <c r="B23" s="1">
        <v>4.2</v>
      </c>
      <c r="D23" t="s">
        <v>17</v>
      </c>
      <c r="E23" s="1">
        <v>5.5</v>
      </c>
    </row>
    <row r="24" spans="1:5" x14ac:dyDescent="0.35">
      <c r="A24" t="s">
        <v>20</v>
      </c>
      <c r="B24" s="1">
        <v>4.5</v>
      </c>
      <c r="D24" t="s">
        <v>13</v>
      </c>
      <c r="E24" s="1">
        <v>7.5</v>
      </c>
    </row>
    <row r="25" spans="1:5" x14ac:dyDescent="0.35">
      <c r="A25" t="s">
        <v>28</v>
      </c>
      <c r="B25" s="1">
        <v>2.1</v>
      </c>
      <c r="D25" t="s">
        <v>1</v>
      </c>
      <c r="E25" s="1">
        <v>7.8</v>
      </c>
    </row>
    <row r="26" spans="1:5" x14ac:dyDescent="0.35">
      <c r="A26" t="s">
        <v>21</v>
      </c>
      <c r="B26" s="1">
        <v>3.9</v>
      </c>
      <c r="D26" t="s">
        <v>41</v>
      </c>
      <c r="E26" s="1">
        <v>8</v>
      </c>
    </row>
    <row r="27" spans="1:5" x14ac:dyDescent="0.35">
      <c r="A27" t="s">
        <v>22</v>
      </c>
      <c r="B27" s="1">
        <v>4.8</v>
      </c>
      <c r="D27" t="s">
        <v>7</v>
      </c>
      <c r="E27" s="1">
        <v>9.1</v>
      </c>
    </row>
    <row r="28" spans="1:5" x14ac:dyDescent="0.35">
      <c r="A28" t="s">
        <v>23</v>
      </c>
      <c r="B28" s="1">
        <v>4.4000000000000004</v>
      </c>
      <c r="D28" t="s">
        <v>0</v>
      </c>
      <c r="E28" s="1">
        <v>9.1999999999999993</v>
      </c>
    </row>
    <row r="29" spans="1:5" x14ac:dyDescent="0.35">
      <c r="A29" t="s">
        <v>24</v>
      </c>
      <c r="B29" s="1">
        <v>1.4</v>
      </c>
      <c r="D29" t="s">
        <v>3</v>
      </c>
      <c r="E29" s="1">
        <v>10.1</v>
      </c>
    </row>
    <row r="30" spans="1:5" x14ac:dyDescent="0.35">
      <c r="A30" t="s">
        <v>29</v>
      </c>
      <c r="B30" s="1">
        <v>8</v>
      </c>
      <c r="D30" t="s">
        <v>42</v>
      </c>
      <c r="E30" s="1">
        <v>11.5</v>
      </c>
    </row>
    <row r="31" spans="1:5" x14ac:dyDescent="0.35">
      <c r="A31" t="s">
        <v>30</v>
      </c>
      <c r="B31" s="1">
        <v>11.5</v>
      </c>
      <c r="D31" t="s">
        <v>43</v>
      </c>
      <c r="E31" s="1">
        <v>11.5</v>
      </c>
    </row>
    <row r="32" spans="1:5" x14ac:dyDescent="0.35">
      <c r="A32" t="s">
        <v>33</v>
      </c>
      <c r="B32" s="3">
        <f xml:space="preserve"> AVERAGE(B2:B31)</f>
        <v>5.1533333333333342</v>
      </c>
      <c r="C32" s="3"/>
    </row>
    <row r="33" spans="1:3" x14ac:dyDescent="0.35">
      <c r="A33" t="s">
        <v>34</v>
      </c>
      <c r="B33" s="3">
        <f>MEDIAN(B2:B31)</f>
        <v>4.4000000000000004</v>
      </c>
      <c r="C33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workbookViewId="0">
      <selection activeCell="C18" sqref="C18"/>
    </sheetView>
  </sheetViews>
  <sheetFormatPr defaultRowHeight="14.5" x14ac:dyDescent="0.35"/>
  <cols>
    <col min="1" max="5" width="16.7265625" customWidth="1"/>
  </cols>
  <sheetData>
    <row r="1" spans="1:5" ht="15" customHeight="1" x14ac:dyDescent="0.35">
      <c r="A1" s="2" t="s">
        <v>25</v>
      </c>
      <c r="B1" s="2" t="s">
        <v>32</v>
      </c>
      <c r="C1" s="2" t="s">
        <v>31</v>
      </c>
      <c r="D1" s="2"/>
      <c r="E1" s="2"/>
    </row>
    <row r="2" spans="1:5" x14ac:dyDescent="0.35">
      <c r="A2" t="s">
        <v>0</v>
      </c>
      <c r="B2">
        <v>46.277000000000001</v>
      </c>
      <c r="C2" s="1">
        <v>9.1999999999999993</v>
      </c>
    </row>
    <row r="3" spans="1:5" x14ac:dyDescent="0.35">
      <c r="A3" t="s">
        <v>1</v>
      </c>
      <c r="B3">
        <v>70.346999999999994</v>
      </c>
      <c r="C3" s="1">
        <v>7.8</v>
      </c>
    </row>
    <row r="4" spans="1:5" x14ac:dyDescent="0.35">
      <c r="A4" t="s">
        <v>2</v>
      </c>
      <c r="B4">
        <v>98.748000000000005</v>
      </c>
      <c r="C4" s="1">
        <v>1.4</v>
      </c>
    </row>
    <row r="5" spans="1:5" x14ac:dyDescent="0.35">
      <c r="A5" t="s">
        <v>3</v>
      </c>
      <c r="B5">
        <v>88.619</v>
      </c>
      <c r="C5" s="1">
        <v>10.1</v>
      </c>
    </row>
    <row r="6" spans="1:5" x14ac:dyDescent="0.35">
      <c r="A6" t="s">
        <v>40</v>
      </c>
      <c r="B6">
        <v>30.245999999999999</v>
      </c>
      <c r="C6" s="1">
        <v>4.3</v>
      </c>
    </row>
    <row r="7" spans="1:5" x14ac:dyDescent="0.35">
      <c r="A7" t="s">
        <v>4</v>
      </c>
      <c r="B7">
        <v>29.393000000000001</v>
      </c>
      <c r="C7" s="1">
        <v>5.5</v>
      </c>
    </row>
    <row r="8" spans="1:5" x14ac:dyDescent="0.35">
      <c r="A8" t="s">
        <v>5</v>
      </c>
      <c r="B8">
        <v>59.011000000000003</v>
      </c>
      <c r="C8" s="1">
        <v>3.7</v>
      </c>
    </row>
    <row r="9" spans="1:5" x14ac:dyDescent="0.35">
      <c r="A9" t="s">
        <v>6</v>
      </c>
      <c r="B9">
        <v>98.12</v>
      </c>
      <c r="C9" s="1">
        <v>4.4000000000000004</v>
      </c>
    </row>
    <row r="10" spans="1:5" x14ac:dyDescent="0.35">
      <c r="A10" t="s">
        <v>7</v>
      </c>
      <c r="B10">
        <v>59.524999999999999</v>
      </c>
      <c r="C10" s="1">
        <v>9.1</v>
      </c>
    </row>
    <row r="11" spans="1:5" x14ac:dyDescent="0.35">
      <c r="A11" t="s">
        <v>8</v>
      </c>
      <c r="B11">
        <v>180.91499999999999</v>
      </c>
      <c r="C11" s="1">
        <v>3.1</v>
      </c>
    </row>
    <row r="12" spans="1:5" x14ac:dyDescent="0.35">
      <c r="A12" t="s">
        <v>9</v>
      </c>
      <c r="B12">
        <v>66.343999999999994</v>
      </c>
      <c r="C12" s="1">
        <v>1.3</v>
      </c>
    </row>
    <row r="13" spans="1:5" x14ac:dyDescent="0.35">
      <c r="A13" t="s">
        <v>10</v>
      </c>
      <c r="B13">
        <v>36.997</v>
      </c>
      <c r="C13" s="1">
        <v>4.4000000000000004</v>
      </c>
    </row>
    <row r="14" spans="1:5" x14ac:dyDescent="0.35">
      <c r="A14" t="s">
        <v>11</v>
      </c>
      <c r="B14">
        <v>57.331000000000003</v>
      </c>
      <c r="C14" s="1">
        <v>4.9000000000000004</v>
      </c>
    </row>
    <row r="15" spans="1:5" x14ac:dyDescent="0.35">
      <c r="A15" t="s">
        <v>12</v>
      </c>
      <c r="B15">
        <v>134.804</v>
      </c>
      <c r="C15" s="1">
        <v>3.4</v>
      </c>
    </row>
    <row r="16" spans="1:5" x14ac:dyDescent="0.35">
      <c r="A16" t="s">
        <v>13</v>
      </c>
      <c r="B16">
        <v>237.95500000000001</v>
      </c>
      <c r="C16" s="1">
        <v>7.5</v>
      </c>
    </row>
    <row r="17" spans="1:3" x14ac:dyDescent="0.35">
      <c r="A17" t="s">
        <v>14</v>
      </c>
      <c r="B17">
        <v>41.923999999999999</v>
      </c>
      <c r="C17" s="1">
        <v>3.2</v>
      </c>
    </row>
    <row r="18" spans="1:3" x14ac:dyDescent="0.35">
      <c r="A18" t="s">
        <v>15</v>
      </c>
      <c r="B18">
        <v>22.056000000000001</v>
      </c>
      <c r="C18" s="1">
        <v>4.2</v>
      </c>
    </row>
    <row r="19" spans="1:3" x14ac:dyDescent="0.35">
      <c r="A19" t="s">
        <v>16</v>
      </c>
      <c r="B19">
        <v>53.749000000000002</v>
      </c>
      <c r="C19" s="1">
        <v>0.7</v>
      </c>
    </row>
    <row r="20" spans="1:3" x14ac:dyDescent="0.35">
      <c r="A20" t="s">
        <v>17</v>
      </c>
      <c r="B20">
        <v>48.384</v>
      </c>
      <c r="C20" s="1">
        <v>5.5</v>
      </c>
    </row>
    <row r="21" spans="1:3" x14ac:dyDescent="0.35">
      <c r="A21" t="s">
        <v>42</v>
      </c>
      <c r="B21">
        <v>31.542000000000002</v>
      </c>
      <c r="C21" s="1">
        <v>11.5</v>
      </c>
    </row>
    <row r="22" spans="1:3" x14ac:dyDescent="0.35">
      <c r="A22" t="s">
        <v>18</v>
      </c>
      <c r="B22">
        <v>41.25</v>
      </c>
      <c r="C22" s="1">
        <v>4.5999999999999996</v>
      </c>
    </row>
    <row r="23" spans="1:3" x14ac:dyDescent="0.35">
      <c r="A23" t="s">
        <v>19</v>
      </c>
      <c r="B23">
        <v>45.969000000000001</v>
      </c>
      <c r="C23" s="1">
        <v>4.2</v>
      </c>
    </row>
    <row r="24" spans="1:3" x14ac:dyDescent="0.35">
      <c r="A24" t="s">
        <v>20</v>
      </c>
      <c r="B24">
        <v>117.73699999999999</v>
      </c>
      <c r="C24" s="1">
        <v>4.5</v>
      </c>
    </row>
    <row r="25" spans="1:3" x14ac:dyDescent="0.35">
      <c r="A25" t="s">
        <v>39</v>
      </c>
      <c r="B25">
        <v>48</v>
      </c>
      <c r="C25" s="1">
        <v>2.1</v>
      </c>
    </row>
    <row r="26" spans="1:3" x14ac:dyDescent="0.35">
      <c r="A26" t="s">
        <v>21</v>
      </c>
      <c r="B26">
        <v>95.465999999999994</v>
      </c>
      <c r="C26" s="1">
        <v>3.9</v>
      </c>
    </row>
    <row r="27" spans="1:3" x14ac:dyDescent="0.35">
      <c r="A27" t="s">
        <v>22</v>
      </c>
      <c r="B27">
        <v>34.826000000000001</v>
      </c>
      <c r="C27" s="1">
        <v>4.8</v>
      </c>
    </row>
    <row r="28" spans="1:3" x14ac:dyDescent="0.35">
      <c r="A28" t="s">
        <v>23</v>
      </c>
      <c r="B28">
        <v>42.137999999999998</v>
      </c>
      <c r="C28" s="1">
        <v>4.4000000000000004</v>
      </c>
    </row>
    <row r="29" spans="1:3" x14ac:dyDescent="0.35">
      <c r="A29" t="s">
        <v>24</v>
      </c>
      <c r="B29">
        <v>32.985999999999997</v>
      </c>
      <c r="C29" s="1">
        <v>1.4</v>
      </c>
    </row>
    <row r="30" spans="1:3" x14ac:dyDescent="0.35">
      <c r="A30" t="s">
        <v>41</v>
      </c>
      <c r="B30">
        <v>85.352000000000004</v>
      </c>
      <c r="C30" s="1">
        <v>8</v>
      </c>
    </row>
    <row r="31" spans="1:3" x14ac:dyDescent="0.35">
      <c r="A31" t="s">
        <v>43</v>
      </c>
      <c r="B31">
        <v>108.679</v>
      </c>
      <c r="C31" s="1">
        <v>11.5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22"/>
  <sheetViews>
    <sheetView topLeftCell="A395" workbookViewId="0">
      <selection activeCell="E407" sqref="E407"/>
    </sheetView>
  </sheetViews>
  <sheetFormatPr defaultRowHeight="14.5" x14ac:dyDescent="0.35"/>
  <sheetData>
    <row r="1" spans="1:5" x14ac:dyDescent="0.35">
      <c r="B1" t="s">
        <v>44</v>
      </c>
      <c r="E1" t="s">
        <v>45</v>
      </c>
    </row>
    <row r="2" spans="1:5" x14ac:dyDescent="0.35">
      <c r="A2" s="12">
        <v>31413</v>
      </c>
      <c r="B2">
        <v>8.6</v>
      </c>
    </row>
    <row r="3" spans="1:5" x14ac:dyDescent="0.35">
      <c r="A3" s="12">
        <v>31444</v>
      </c>
      <c r="B3">
        <v>9.3000000000000007</v>
      </c>
    </row>
    <row r="4" spans="1:5" x14ac:dyDescent="0.35">
      <c r="A4" s="12">
        <v>31472</v>
      </c>
      <c r="B4">
        <v>9.9</v>
      </c>
    </row>
    <row r="5" spans="1:5" x14ac:dyDescent="0.35">
      <c r="A5" s="12">
        <v>31503</v>
      </c>
      <c r="B5">
        <v>9.6999999999999993</v>
      </c>
    </row>
    <row r="6" spans="1:5" x14ac:dyDescent="0.35">
      <c r="A6" s="12">
        <v>31533</v>
      </c>
      <c r="B6">
        <v>9.3000000000000007</v>
      </c>
    </row>
    <row r="7" spans="1:5" x14ac:dyDescent="0.35">
      <c r="A7" s="12">
        <v>31564</v>
      </c>
      <c r="B7">
        <v>9.4</v>
      </c>
    </row>
    <row r="8" spans="1:5" x14ac:dyDescent="0.35">
      <c r="A8" s="12">
        <v>31594</v>
      </c>
      <c r="B8">
        <v>9.3000000000000007</v>
      </c>
    </row>
    <row r="9" spans="1:5" x14ac:dyDescent="0.35">
      <c r="A9" s="12">
        <v>31625</v>
      </c>
      <c r="B9">
        <v>9</v>
      </c>
    </row>
    <row r="10" spans="1:5" x14ac:dyDescent="0.35">
      <c r="A10" s="12">
        <v>31656</v>
      </c>
      <c r="B10">
        <v>7.2</v>
      </c>
    </row>
    <row r="11" spans="1:5" x14ac:dyDescent="0.35">
      <c r="A11" s="12">
        <v>31686</v>
      </c>
      <c r="B11">
        <v>8.4</v>
      </c>
    </row>
    <row r="12" spans="1:5" x14ac:dyDescent="0.35">
      <c r="A12" s="12">
        <v>31717</v>
      </c>
      <c r="B12">
        <v>8.8000000000000007</v>
      </c>
    </row>
    <row r="13" spans="1:5" x14ac:dyDescent="0.35">
      <c r="A13" s="12">
        <v>31747</v>
      </c>
      <c r="B13">
        <v>7</v>
      </c>
    </row>
    <row r="14" spans="1:5" x14ac:dyDescent="0.35">
      <c r="A14" s="12">
        <v>31778</v>
      </c>
      <c r="B14">
        <v>9.6999999999999993</v>
      </c>
    </row>
    <row r="15" spans="1:5" x14ac:dyDescent="0.35">
      <c r="A15" s="12">
        <v>31809</v>
      </c>
      <c r="B15">
        <v>8.5</v>
      </c>
    </row>
    <row r="16" spans="1:5" x14ac:dyDescent="0.35">
      <c r="A16" s="12">
        <v>31837</v>
      </c>
      <c r="B16">
        <v>8.5</v>
      </c>
    </row>
    <row r="17" spans="1:2" x14ac:dyDescent="0.35">
      <c r="A17" s="12">
        <v>31868</v>
      </c>
      <c r="B17">
        <v>4.5</v>
      </c>
    </row>
    <row r="18" spans="1:2" x14ac:dyDescent="0.35">
      <c r="A18" s="12">
        <v>31898</v>
      </c>
      <c r="B18">
        <v>8.1999999999999993</v>
      </c>
    </row>
    <row r="19" spans="1:2" x14ac:dyDescent="0.35">
      <c r="A19" s="12">
        <v>31929</v>
      </c>
      <c r="B19">
        <v>7.7</v>
      </c>
    </row>
    <row r="20" spans="1:2" x14ac:dyDescent="0.35">
      <c r="A20" s="12">
        <v>31959</v>
      </c>
      <c r="B20">
        <v>7.5</v>
      </c>
    </row>
    <row r="21" spans="1:2" x14ac:dyDescent="0.35">
      <c r="A21" s="12">
        <v>31990</v>
      </c>
      <c r="B21">
        <v>7.2</v>
      </c>
    </row>
    <row r="22" spans="1:2" x14ac:dyDescent="0.35">
      <c r="A22" s="12">
        <v>32021</v>
      </c>
      <c r="B22">
        <v>7.6</v>
      </c>
    </row>
    <row r="23" spans="1:2" x14ac:dyDescent="0.35">
      <c r="A23" s="12">
        <v>32051</v>
      </c>
      <c r="B23">
        <v>8.3000000000000007</v>
      </c>
    </row>
    <row r="24" spans="1:2" x14ac:dyDescent="0.35">
      <c r="A24" s="12">
        <v>32082</v>
      </c>
      <c r="B24">
        <v>8.5</v>
      </c>
    </row>
    <row r="25" spans="1:2" x14ac:dyDescent="0.35">
      <c r="A25" s="12">
        <v>32112</v>
      </c>
      <c r="B25">
        <v>8.6999999999999993</v>
      </c>
    </row>
    <row r="26" spans="1:2" x14ac:dyDescent="0.35">
      <c r="A26" s="12">
        <v>32143</v>
      </c>
      <c r="B26">
        <v>8.1</v>
      </c>
    </row>
    <row r="27" spans="1:2" x14ac:dyDescent="0.35">
      <c r="A27" s="12">
        <v>32174</v>
      </c>
      <c r="B27">
        <v>8.6</v>
      </c>
    </row>
    <row r="28" spans="1:2" x14ac:dyDescent="0.35">
      <c r="A28" s="12">
        <v>32203</v>
      </c>
      <c r="B28">
        <v>8.1999999999999993</v>
      </c>
    </row>
    <row r="29" spans="1:2" x14ac:dyDescent="0.35">
      <c r="A29" s="12">
        <v>32234</v>
      </c>
      <c r="B29">
        <v>8.8000000000000007</v>
      </c>
    </row>
    <row r="30" spans="1:2" x14ac:dyDescent="0.35">
      <c r="A30" s="12">
        <v>32264</v>
      </c>
      <c r="B30">
        <v>8.4</v>
      </c>
    </row>
    <row r="31" spans="1:2" x14ac:dyDescent="0.35">
      <c r="A31" s="12">
        <v>32295</v>
      </c>
      <c r="B31">
        <v>8.4</v>
      </c>
    </row>
    <row r="32" spans="1:2" x14ac:dyDescent="0.35">
      <c r="A32" s="12">
        <v>32325</v>
      </c>
      <c r="B32">
        <v>8.6</v>
      </c>
    </row>
    <row r="33" spans="1:2" x14ac:dyDescent="0.35">
      <c r="A33" s="12">
        <v>32356</v>
      </c>
      <c r="B33">
        <v>8.4</v>
      </c>
    </row>
    <row r="34" spans="1:2" x14ac:dyDescent="0.35">
      <c r="A34" s="12">
        <v>32387</v>
      </c>
      <c r="B34">
        <v>8.9</v>
      </c>
    </row>
    <row r="35" spans="1:2" x14ac:dyDescent="0.35">
      <c r="A35" s="12">
        <v>32417</v>
      </c>
      <c r="B35">
        <v>8.6</v>
      </c>
    </row>
    <row r="36" spans="1:2" x14ac:dyDescent="0.35">
      <c r="A36" s="12">
        <v>32448</v>
      </c>
      <c r="B36">
        <v>8.4</v>
      </c>
    </row>
    <row r="37" spans="1:2" x14ac:dyDescent="0.35">
      <c r="A37" s="12">
        <v>32478</v>
      </c>
      <c r="B37">
        <v>8.3000000000000007</v>
      </c>
    </row>
    <row r="38" spans="1:2" x14ac:dyDescent="0.35">
      <c r="A38" s="12">
        <v>32509</v>
      </c>
      <c r="B38">
        <v>8.5</v>
      </c>
    </row>
    <row r="39" spans="1:2" x14ac:dyDescent="0.35">
      <c r="A39" s="12">
        <v>32540</v>
      </c>
      <c r="B39">
        <v>9</v>
      </c>
    </row>
    <row r="40" spans="1:2" x14ac:dyDescent="0.35">
      <c r="A40" s="12">
        <v>32568</v>
      </c>
      <c r="B40">
        <v>9.5</v>
      </c>
    </row>
    <row r="41" spans="1:2" x14ac:dyDescent="0.35">
      <c r="A41" s="12">
        <v>32599</v>
      </c>
      <c r="B41">
        <v>8.4</v>
      </c>
    </row>
    <row r="42" spans="1:2" x14ac:dyDescent="0.35">
      <c r="A42" s="12">
        <v>32629</v>
      </c>
      <c r="B42">
        <v>8.1</v>
      </c>
    </row>
    <row r="43" spans="1:2" x14ac:dyDescent="0.35">
      <c r="A43" s="12">
        <v>32660</v>
      </c>
      <c r="B43">
        <v>8.1999999999999993</v>
      </c>
    </row>
    <row r="44" spans="1:2" x14ac:dyDescent="0.35">
      <c r="A44" s="12">
        <v>32690</v>
      </c>
      <c r="B44">
        <v>8.1999999999999993</v>
      </c>
    </row>
    <row r="45" spans="1:2" x14ac:dyDescent="0.35">
      <c r="A45" s="12">
        <v>32721</v>
      </c>
      <c r="B45">
        <v>7.6</v>
      </c>
    </row>
    <row r="46" spans="1:2" x14ac:dyDescent="0.35">
      <c r="A46" s="12">
        <v>32752</v>
      </c>
      <c r="B46">
        <v>8.1</v>
      </c>
    </row>
    <row r="47" spans="1:2" x14ac:dyDescent="0.35">
      <c r="A47" s="12">
        <v>32782</v>
      </c>
      <c r="B47">
        <v>8.5</v>
      </c>
    </row>
    <row r="48" spans="1:2" x14ac:dyDescent="0.35">
      <c r="A48" s="12">
        <v>32813</v>
      </c>
      <c r="B48">
        <v>8.6</v>
      </c>
    </row>
    <row r="49" spans="1:2" x14ac:dyDescent="0.35">
      <c r="A49" s="12">
        <v>32843</v>
      </c>
      <c r="B49">
        <v>7.8</v>
      </c>
    </row>
    <row r="50" spans="1:2" x14ac:dyDescent="0.35">
      <c r="A50" s="12">
        <v>32874</v>
      </c>
      <c r="B50">
        <v>8</v>
      </c>
    </row>
    <row r="51" spans="1:2" x14ac:dyDescent="0.35">
      <c r="A51" s="12">
        <v>32905</v>
      </c>
      <c r="B51">
        <v>8.6</v>
      </c>
    </row>
    <row r="52" spans="1:2" x14ac:dyDescent="0.35">
      <c r="A52" s="12">
        <v>32933</v>
      </c>
      <c r="B52">
        <v>8.3000000000000007</v>
      </c>
    </row>
    <row r="53" spans="1:2" x14ac:dyDescent="0.35">
      <c r="A53" s="12">
        <v>32964</v>
      </c>
      <c r="B53">
        <v>8.8000000000000007</v>
      </c>
    </row>
    <row r="54" spans="1:2" x14ac:dyDescent="0.35">
      <c r="A54" s="12">
        <v>32994</v>
      </c>
      <c r="B54">
        <v>8.6999999999999993</v>
      </c>
    </row>
    <row r="55" spans="1:2" x14ac:dyDescent="0.35">
      <c r="A55" s="12">
        <v>33025</v>
      </c>
      <c r="B55">
        <v>8.6</v>
      </c>
    </row>
    <row r="56" spans="1:2" x14ac:dyDescent="0.35">
      <c r="A56" s="12">
        <v>33055</v>
      </c>
      <c r="B56">
        <v>8.6999999999999993</v>
      </c>
    </row>
    <row r="57" spans="1:2" x14ac:dyDescent="0.35">
      <c r="A57" s="12">
        <v>33086</v>
      </c>
      <c r="B57">
        <v>8.1</v>
      </c>
    </row>
    <row r="58" spans="1:2" x14ac:dyDescent="0.35">
      <c r="A58" s="12">
        <v>33117</v>
      </c>
      <c r="B58">
        <v>8.1</v>
      </c>
    </row>
    <row r="59" spans="1:2" x14ac:dyDescent="0.35">
      <c r="A59" s="12">
        <v>33147</v>
      </c>
      <c r="B59">
        <v>7.8</v>
      </c>
    </row>
    <row r="60" spans="1:2" x14ac:dyDescent="0.35">
      <c r="A60" s="12">
        <v>33178</v>
      </c>
      <c r="B60">
        <v>7.9</v>
      </c>
    </row>
    <row r="61" spans="1:2" x14ac:dyDescent="0.35">
      <c r="A61" s="12">
        <v>33208</v>
      </c>
      <c r="B61">
        <v>8.8000000000000007</v>
      </c>
    </row>
    <row r="62" spans="1:2" x14ac:dyDescent="0.35">
      <c r="A62" s="12">
        <v>33239</v>
      </c>
      <c r="B62">
        <v>9.3000000000000007</v>
      </c>
    </row>
    <row r="63" spans="1:2" x14ac:dyDescent="0.35">
      <c r="A63" s="12">
        <v>33270</v>
      </c>
      <c r="B63">
        <v>8.8000000000000007</v>
      </c>
    </row>
    <row r="64" spans="1:2" x14ac:dyDescent="0.35">
      <c r="A64" s="12">
        <v>33298</v>
      </c>
      <c r="B64">
        <v>8</v>
      </c>
    </row>
    <row r="65" spans="1:2" x14ac:dyDescent="0.35">
      <c r="A65" s="12">
        <v>33329</v>
      </c>
      <c r="B65">
        <v>8.6</v>
      </c>
    </row>
    <row r="66" spans="1:2" x14ac:dyDescent="0.35">
      <c r="A66" s="12">
        <v>33359</v>
      </c>
      <c r="B66">
        <v>8.4</v>
      </c>
    </row>
    <row r="67" spans="1:2" x14ac:dyDescent="0.35">
      <c r="A67" s="12">
        <v>33390</v>
      </c>
      <c r="B67">
        <v>8.9</v>
      </c>
    </row>
    <row r="68" spans="1:2" x14ac:dyDescent="0.35">
      <c r="A68" s="12">
        <v>33420</v>
      </c>
      <c r="B68">
        <v>8.1999999999999993</v>
      </c>
    </row>
    <row r="69" spans="1:2" x14ac:dyDescent="0.35">
      <c r="A69" s="12">
        <v>33451</v>
      </c>
      <c r="B69">
        <v>8.6</v>
      </c>
    </row>
    <row r="70" spans="1:2" x14ac:dyDescent="0.35">
      <c r="A70" s="12">
        <v>33482</v>
      </c>
      <c r="B70">
        <v>8.8000000000000007</v>
      </c>
    </row>
    <row r="71" spans="1:2" x14ac:dyDescent="0.35">
      <c r="A71" s="12">
        <v>33512</v>
      </c>
      <c r="B71">
        <v>9.3000000000000007</v>
      </c>
    </row>
    <row r="72" spans="1:2" x14ac:dyDescent="0.35">
      <c r="A72" s="12">
        <v>33543</v>
      </c>
      <c r="B72">
        <v>9</v>
      </c>
    </row>
    <row r="73" spans="1:2" x14ac:dyDescent="0.35">
      <c r="A73" s="12">
        <v>33573</v>
      </c>
      <c r="B73">
        <v>9.6999999999999993</v>
      </c>
    </row>
    <row r="74" spans="1:2" x14ac:dyDescent="0.35">
      <c r="A74" s="12">
        <v>33604</v>
      </c>
      <c r="B74">
        <v>9.4</v>
      </c>
    </row>
    <row r="75" spans="1:2" x14ac:dyDescent="0.35">
      <c r="A75" s="12">
        <v>33635</v>
      </c>
      <c r="B75">
        <v>9.8000000000000007</v>
      </c>
    </row>
    <row r="76" spans="1:2" x14ac:dyDescent="0.35">
      <c r="A76" s="12">
        <v>33664</v>
      </c>
      <c r="B76">
        <v>9.6999999999999993</v>
      </c>
    </row>
    <row r="77" spans="1:2" x14ac:dyDescent="0.35">
      <c r="A77" s="12">
        <v>33695</v>
      </c>
      <c r="B77">
        <v>9.9</v>
      </c>
    </row>
    <row r="78" spans="1:2" x14ac:dyDescent="0.35">
      <c r="A78" s="12">
        <v>33725</v>
      </c>
      <c r="B78">
        <v>9.9</v>
      </c>
    </row>
    <row r="79" spans="1:2" x14ac:dyDescent="0.35">
      <c r="A79" s="12">
        <v>33756</v>
      </c>
      <c r="B79">
        <v>10.1</v>
      </c>
    </row>
    <row r="80" spans="1:2" x14ac:dyDescent="0.35">
      <c r="A80" s="12">
        <v>33786</v>
      </c>
      <c r="B80">
        <v>9.6</v>
      </c>
    </row>
    <row r="81" spans="1:2" x14ac:dyDescent="0.35">
      <c r="A81" s="12">
        <v>33817</v>
      </c>
      <c r="B81">
        <v>9.6999999999999993</v>
      </c>
    </row>
    <row r="82" spans="1:2" x14ac:dyDescent="0.35">
      <c r="A82" s="12">
        <v>33848</v>
      </c>
      <c r="B82">
        <v>8.6999999999999993</v>
      </c>
    </row>
    <row r="83" spans="1:2" x14ac:dyDescent="0.35">
      <c r="A83" s="12">
        <v>33878</v>
      </c>
      <c r="B83">
        <v>8</v>
      </c>
    </row>
    <row r="84" spans="1:2" x14ac:dyDescent="0.35">
      <c r="A84" s="12">
        <v>33909</v>
      </c>
      <c r="B84">
        <v>8</v>
      </c>
    </row>
    <row r="85" spans="1:2" x14ac:dyDescent="0.35">
      <c r="A85" s="12">
        <v>33939</v>
      </c>
      <c r="B85">
        <v>10.6</v>
      </c>
    </row>
    <row r="86" spans="1:2" x14ac:dyDescent="0.35">
      <c r="A86" s="12">
        <v>33970</v>
      </c>
      <c r="B86">
        <v>8.6</v>
      </c>
    </row>
    <row r="87" spans="1:2" x14ac:dyDescent="0.35">
      <c r="A87" s="12">
        <v>34001</v>
      </c>
      <c r="B87">
        <v>8.9</v>
      </c>
    </row>
    <row r="88" spans="1:2" x14ac:dyDescent="0.35">
      <c r="A88" s="12">
        <v>34029</v>
      </c>
      <c r="B88">
        <v>8.9</v>
      </c>
    </row>
    <row r="89" spans="1:2" x14ac:dyDescent="0.35">
      <c r="A89" s="12">
        <v>34060</v>
      </c>
      <c r="B89">
        <v>8.6999999999999993</v>
      </c>
    </row>
    <row r="90" spans="1:2" x14ac:dyDescent="0.35">
      <c r="A90" s="12">
        <v>34090</v>
      </c>
      <c r="B90">
        <v>8.3000000000000007</v>
      </c>
    </row>
    <row r="91" spans="1:2" x14ac:dyDescent="0.35">
      <c r="A91" s="12">
        <v>34121</v>
      </c>
      <c r="B91">
        <v>7.8</v>
      </c>
    </row>
    <row r="92" spans="1:2" x14ac:dyDescent="0.35">
      <c r="A92" s="12">
        <v>34151</v>
      </c>
      <c r="B92">
        <v>7.6</v>
      </c>
    </row>
    <row r="93" spans="1:2" x14ac:dyDescent="0.35">
      <c r="A93" s="12">
        <v>34182</v>
      </c>
      <c r="B93">
        <v>7.7</v>
      </c>
    </row>
    <row r="94" spans="1:2" x14ac:dyDescent="0.35">
      <c r="A94" s="12">
        <v>34213</v>
      </c>
      <c r="B94">
        <v>6.9</v>
      </c>
    </row>
    <row r="95" spans="1:2" x14ac:dyDescent="0.35">
      <c r="A95" s="12">
        <v>34243</v>
      </c>
      <c r="B95">
        <v>6.3</v>
      </c>
    </row>
    <row r="96" spans="1:2" x14ac:dyDescent="0.35">
      <c r="A96" s="12">
        <v>34274</v>
      </c>
      <c r="B96">
        <v>6.3</v>
      </c>
    </row>
    <row r="97" spans="1:2" x14ac:dyDescent="0.35">
      <c r="A97" s="12">
        <v>34304</v>
      </c>
      <c r="B97">
        <v>9.1</v>
      </c>
    </row>
    <row r="98" spans="1:2" x14ac:dyDescent="0.35">
      <c r="A98" s="12">
        <v>34335</v>
      </c>
      <c r="B98">
        <v>7.1</v>
      </c>
    </row>
    <row r="99" spans="1:2" x14ac:dyDescent="0.35">
      <c r="A99" s="12">
        <v>34366</v>
      </c>
      <c r="B99">
        <v>6.5</v>
      </c>
    </row>
    <row r="100" spans="1:2" x14ac:dyDescent="0.35">
      <c r="A100" s="12">
        <v>34394</v>
      </c>
      <c r="B100">
        <v>6.8</v>
      </c>
    </row>
    <row r="101" spans="1:2" x14ac:dyDescent="0.35">
      <c r="A101" s="12">
        <v>34425</v>
      </c>
      <c r="B101">
        <v>6.4</v>
      </c>
    </row>
    <row r="102" spans="1:2" x14ac:dyDescent="0.35">
      <c r="A102" s="12">
        <v>34455</v>
      </c>
      <c r="B102">
        <v>7.6</v>
      </c>
    </row>
    <row r="103" spans="1:2" x14ac:dyDescent="0.35">
      <c r="A103" s="12">
        <v>34486</v>
      </c>
      <c r="B103">
        <v>6.9</v>
      </c>
    </row>
    <row r="104" spans="1:2" x14ac:dyDescent="0.35">
      <c r="A104" s="12">
        <v>34516</v>
      </c>
      <c r="B104">
        <v>7</v>
      </c>
    </row>
    <row r="105" spans="1:2" x14ac:dyDescent="0.35">
      <c r="A105" s="12">
        <v>34547</v>
      </c>
      <c r="B105">
        <v>6.5</v>
      </c>
    </row>
    <row r="106" spans="1:2" x14ac:dyDescent="0.35">
      <c r="A106" s="12">
        <v>34578</v>
      </c>
      <c r="B106">
        <v>6.8</v>
      </c>
    </row>
    <row r="107" spans="1:2" x14ac:dyDescent="0.35">
      <c r="A107" s="12">
        <v>34608</v>
      </c>
      <c r="B107">
        <v>7.1</v>
      </c>
    </row>
    <row r="108" spans="1:2" x14ac:dyDescent="0.35">
      <c r="A108" s="12">
        <v>34639</v>
      </c>
      <c r="B108">
        <v>7</v>
      </c>
    </row>
    <row r="109" spans="1:2" x14ac:dyDescent="0.35">
      <c r="A109" s="12">
        <v>34669</v>
      </c>
      <c r="B109">
        <v>7.2</v>
      </c>
    </row>
    <row r="110" spans="1:2" x14ac:dyDescent="0.35">
      <c r="A110" s="12">
        <v>34700</v>
      </c>
      <c r="B110">
        <v>7.5</v>
      </c>
    </row>
    <row r="111" spans="1:2" x14ac:dyDescent="0.35">
      <c r="A111" s="12">
        <v>34731</v>
      </c>
      <c r="B111">
        <v>7.8</v>
      </c>
    </row>
    <row r="112" spans="1:2" x14ac:dyDescent="0.35">
      <c r="A112" s="12">
        <v>34759</v>
      </c>
      <c r="B112">
        <v>7.5</v>
      </c>
    </row>
    <row r="113" spans="1:2" x14ac:dyDescent="0.35">
      <c r="A113" s="12">
        <v>34790</v>
      </c>
      <c r="B113">
        <v>6.9</v>
      </c>
    </row>
    <row r="114" spans="1:2" x14ac:dyDescent="0.35">
      <c r="A114" s="12">
        <v>34820</v>
      </c>
      <c r="B114">
        <v>7.1</v>
      </c>
    </row>
    <row r="115" spans="1:2" x14ac:dyDescent="0.35">
      <c r="A115" s="12">
        <v>34851</v>
      </c>
      <c r="B115">
        <v>6.7</v>
      </c>
    </row>
    <row r="116" spans="1:2" x14ac:dyDescent="0.35">
      <c r="A116" s="12">
        <v>34881</v>
      </c>
      <c r="B116">
        <v>7.1</v>
      </c>
    </row>
    <row r="117" spans="1:2" x14ac:dyDescent="0.35">
      <c r="A117" s="12">
        <v>34912</v>
      </c>
      <c r="B117">
        <v>6.7</v>
      </c>
    </row>
    <row r="118" spans="1:2" x14ac:dyDescent="0.35">
      <c r="A118" s="12">
        <v>34943</v>
      </c>
      <c r="B118">
        <v>6.8</v>
      </c>
    </row>
    <row r="119" spans="1:2" x14ac:dyDescent="0.35">
      <c r="A119" s="12">
        <v>34973</v>
      </c>
      <c r="B119">
        <v>7.1</v>
      </c>
    </row>
    <row r="120" spans="1:2" x14ac:dyDescent="0.35">
      <c r="A120" s="12">
        <v>35004</v>
      </c>
      <c r="B120">
        <v>6.6</v>
      </c>
    </row>
    <row r="121" spans="1:2" x14ac:dyDescent="0.35">
      <c r="A121" s="12">
        <v>35034</v>
      </c>
      <c r="B121">
        <v>6.1</v>
      </c>
    </row>
    <row r="122" spans="1:2" x14ac:dyDescent="0.35">
      <c r="A122" s="12">
        <v>35065</v>
      </c>
      <c r="B122">
        <v>6.7</v>
      </c>
    </row>
    <row r="123" spans="1:2" x14ac:dyDescent="0.35">
      <c r="A123" s="12">
        <v>35096</v>
      </c>
      <c r="B123">
        <v>6.7</v>
      </c>
    </row>
    <row r="124" spans="1:2" x14ac:dyDescent="0.35">
      <c r="A124" s="12">
        <v>35125</v>
      </c>
      <c r="B124">
        <v>6.6</v>
      </c>
    </row>
    <row r="125" spans="1:2" x14ac:dyDescent="0.35">
      <c r="A125" s="12">
        <v>35156</v>
      </c>
      <c r="B125">
        <v>5.7</v>
      </c>
    </row>
    <row r="126" spans="1:2" x14ac:dyDescent="0.35">
      <c r="A126" s="12">
        <v>35186</v>
      </c>
      <c r="B126">
        <v>6.7</v>
      </c>
    </row>
    <row r="127" spans="1:2" x14ac:dyDescent="0.35">
      <c r="A127" s="12">
        <v>35217</v>
      </c>
      <c r="B127">
        <v>7.1</v>
      </c>
    </row>
    <row r="128" spans="1:2" x14ac:dyDescent="0.35">
      <c r="A128" s="12">
        <v>35247</v>
      </c>
      <c r="B128">
        <v>6.7</v>
      </c>
    </row>
    <row r="129" spans="1:2" x14ac:dyDescent="0.35">
      <c r="A129" s="12">
        <v>35278</v>
      </c>
      <c r="B129">
        <v>6.6</v>
      </c>
    </row>
    <row r="130" spans="1:2" x14ac:dyDescent="0.35">
      <c r="A130" s="12">
        <v>35309</v>
      </c>
      <c r="B130">
        <v>6.7</v>
      </c>
    </row>
    <row r="131" spans="1:2" x14ac:dyDescent="0.35">
      <c r="A131" s="12">
        <v>35339</v>
      </c>
      <c r="B131">
        <v>6.4</v>
      </c>
    </row>
    <row r="132" spans="1:2" x14ac:dyDescent="0.35">
      <c r="A132" s="12">
        <v>35370</v>
      </c>
      <c r="B132">
        <v>6.4</v>
      </c>
    </row>
    <row r="133" spans="1:2" x14ac:dyDescent="0.35">
      <c r="A133" s="12">
        <v>35400</v>
      </c>
      <c r="B133">
        <v>6.4</v>
      </c>
    </row>
    <row r="134" spans="1:2" x14ac:dyDescent="0.35">
      <c r="A134" s="12">
        <v>35431</v>
      </c>
      <c r="B134">
        <v>6.2</v>
      </c>
    </row>
    <row r="135" spans="1:2" x14ac:dyDescent="0.35">
      <c r="A135" s="12">
        <v>35462</v>
      </c>
      <c r="B135">
        <v>6.2</v>
      </c>
    </row>
    <row r="136" spans="1:2" x14ac:dyDescent="0.35">
      <c r="A136" s="12">
        <v>35490</v>
      </c>
      <c r="B136">
        <v>6.4</v>
      </c>
    </row>
    <row r="137" spans="1:2" x14ac:dyDescent="0.35">
      <c r="A137" s="12">
        <v>35521</v>
      </c>
      <c r="B137">
        <v>6.5</v>
      </c>
    </row>
    <row r="138" spans="1:2" x14ac:dyDescent="0.35">
      <c r="A138" s="12">
        <v>35551</v>
      </c>
      <c r="B138">
        <v>6.8</v>
      </c>
    </row>
    <row r="139" spans="1:2" x14ac:dyDescent="0.35">
      <c r="A139" s="12">
        <v>35582</v>
      </c>
      <c r="B139">
        <v>6.6</v>
      </c>
    </row>
    <row r="140" spans="1:2" x14ac:dyDescent="0.35">
      <c r="A140" s="12">
        <v>35612</v>
      </c>
      <c r="B140">
        <v>6.1</v>
      </c>
    </row>
    <row r="141" spans="1:2" x14ac:dyDescent="0.35">
      <c r="A141" s="12">
        <v>35643</v>
      </c>
      <c r="B141">
        <v>6</v>
      </c>
    </row>
    <row r="142" spans="1:2" x14ac:dyDescent="0.35">
      <c r="A142" s="12">
        <v>35674</v>
      </c>
      <c r="B142">
        <v>6.2</v>
      </c>
    </row>
    <row r="143" spans="1:2" x14ac:dyDescent="0.35">
      <c r="A143" s="12">
        <v>35704</v>
      </c>
      <c r="B143">
        <v>6.2</v>
      </c>
    </row>
    <row r="144" spans="1:2" x14ac:dyDescent="0.35">
      <c r="A144" s="12">
        <v>35735</v>
      </c>
      <c r="B144">
        <v>6.4</v>
      </c>
    </row>
    <row r="145" spans="1:2" x14ac:dyDescent="0.35">
      <c r="A145" s="12">
        <v>35765</v>
      </c>
      <c r="B145">
        <v>6.4</v>
      </c>
    </row>
    <row r="146" spans="1:2" x14ac:dyDescent="0.35">
      <c r="A146" s="12">
        <v>35796</v>
      </c>
      <c r="B146">
        <v>7.4</v>
      </c>
    </row>
    <row r="147" spans="1:2" x14ac:dyDescent="0.35">
      <c r="A147" s="12">
        <v>35827</v>
      </c>
      <c r="B147">
        <v>7.4</v>
      </c>
    </row>
    <row r="148" spans="1:2" x14ac:dyDescent="0.35">
      <c r="A148" s="12">
        <v>35855</v>
      </c>
      <c r="B148">
        <v>7.5</v>
      </c>
    </row>
    <row r="149" spans="1:2" x14ac:dyDescent="0.35">
      <c r="A149" s="12">
        <v>35886</v>
      </c>
      <c r="B149">
        <v>7.2</v>
      </c>
    </row>
    <row r="150" spans="1:2" x14ac:dyDescent="0.35">
      <c r="A150" s="12">
        <v>35916</v>
      </c>
      <c r="B150">
        <v>6.9</v>
      </c>
    </row>
    <row r="151" spans="1:2" x14ac:dyDescent="0.35">
      <c r="A151" s="12">
        <v>35947</v>
      </c>
      <c r="B151">
        <v>6.8</v>
      </c>
    </row>
    <row r="152" spans="1:2" x14ac:dyDescent="0.35">
      <c r="A152" s="12">
        <v>35977</v>
      </c>
      <c r="B152">
        <v>6.9</v>
      </c>
    </row>
    <row r="153" spans="1:2" x14ac:dyDescent="0.35">
      <c r="A153" s="12">
        <v>36008</v>
      </c>
      <c r="B153">
        <v>6.8</v>
      </c>
    </row>
    <row r="154" spans="1:2" x14ac:dyDescent="0.35">
      <c r="A154" s="12">
        <v>36039</v>
      </c>
      <c r="B154">
        <v>6.4</v>
      </c>
    </row>
    <row r="155" spans="1:2" x14ac:dyDescent="0.35">
      <c r="A155" s="12">
        <v>36069</v>
      </c>
      <c r="B155">
        <v>6.2</v>
      </c>
    </row>
    <row r="156" spans="1:2" x14ac:dyDescent="0.35">
      <c r="A156" s="12">
        <v>36100</v>
      </c>
      <c r="B156">
        <v>6.3</v>
      </c>
    </row>
    <row r="157" spans="1:2" x14ac:dyDescent="0.35">
      <c r="A157" s="12">
        <v>36130</v>
      </c>
      <c r="B157">
        <v>5.8</v>
      </c>
    </row>
    <row r="158" spans="1:2" x14ac:dyDescent="0.35">
      <c r="A158" s="12">
        <v>36161</v>
      </c>
      <c r="B158">
        <v>6.3</v>
      </c>
    </row>
    <row r="159" spans="1:2" x14ac:dyDescent="0.35">
      <c r="A159" s="12">
        <v>36192</v>
      </c>
      <c r="B159">
        <v>6.2</v>
      </c>
    </row>
    <row r="160" spans="1:2" x14ac:dyDescent="0.35">
      <c r="A160" s="12">
        <v>36220</v>
      </c>
      <c r="B160">
        <v>5.9</v>
      </c>
    </row>
    <row r="161" spans="1:2" x14ac:dyDescent="0.35">
      <c r="A161" s="12">
        <v>36251</v>
      </c>
      <c r="B161">
        <v>5.0999999999999996</v>
      </c>
    </row>
    <row r="162" spans="1:2" x14ac:dyDescent="0.35">
      <c r="A162" s="12">
        <v>36281</v>
      </c>
      <c r="B162">
        <v>4.9000000000000004</v>
      </c>
    </row>
    <row r="163" spans="1:2" x14ac:dyDescent="0.35">
      <c r="A163" s="12">
        <v>36312</v>
      </c>
      <c r="B163">
        <v>4.8</v>
      </c>
    </row>
    <row r="164" spans="1:2" x14ac:dyDescent="0.35">
      <c r="A164" s="12">
        <v>36342</v>
      </c>
      <c r="B164">
        <v>4.8</v>
      </c>
    </row>
    <row r="165" spans="1:2" x14ac:dyDescent="0.35">
      <c r="A165" s="12">
        <v>36373</v>
      </c>
      <c r="B165">
        <v>4.7</v>
      </c>
    </row>
    <row r="166" spans="1:2" x14ac:dyDescent="0.35">
      <c r="A166" s="12">
        <v>36404</v>
      </c>
      <c r="B166">
        <v>4.2</v>
      </c>
    </row>
    <row r="167" spans="1:2" x14ac:dyDescent="0.35">
      <c r="A167" s="12">
        <v>36434</v>
      </c>
      <c r="B167">
        <v>4.5</v>
      </c>
    </row>
    <row r="168" spans="1:2" x14ac:dyDescent="0.35">
      <c r="A168" s="12">
        <v>36465</v>
      </c>
      <c r="B168">
        <v>4.8</v>
      </c>
    </row>
    <row r="169" spans="1:2" x14ac:dyDescent="0.35">
      <c r="A169" s="12">
        <v>36495</v>
      </c>
      <c r="B169">
        <v>4.3</v>
      </c>
    </row>
    <row r="170" spans="1:2" x14ac:dyDescent="0.35">
      <c r="A170" s="12">
        <v>36526</v>
      </c>
      <c r="B170">
        <v>5.4</v>
      </c>
    </row>
    <row r="171" spans="1:2" x14ac:dyDescent="0.35">
      <c r="A171" s="12">
        <v>36557</v>
      </c>
      <c r="B171">
        <v>4.8</v>
      </c>
    </row>
    <row r="172" spans="1:2" x14ac:dyDescent="0.35">
      <c r="A172" s="12">
        <v>36586</v>
      </c>
      <c r="B172">
        <v>4.5</v>
      </c>
    </row>
    <row r="173" spans="1:2" x14ac:dyDescent="0.35">
      <c r="A173" s="12">
        <v>36617</v>
      </c>
      <c r="B173">
        <v>5</v>
      </c>
    </row>
    <row r="174" spans="1:2" x14ac:dyDescent="0.35">
      <c r="A174" s="12">
        <v>36647</v>
      </c>
      <c r="B174">
        <v>4.9000000000000004</v>
      </c>
    </row>
    <row r="175" spans="1:2" x14ac:dyDescent="0.35">
      <c r="A175" s="12">
        <v>36678</v>
      </c>
      <c r="B175">
        <v>4.9000000000000004</v>
      </c>
    </row>
    <row r="176" spans="1:2" x14ac:dyDescent="0.35">
      <c r="A176" s="12">
        <v>36708</v>
      </c>
      <c r="B176">
        <v>5.2</v>
      </c>
    </row>
    <row r="177" spans="1:2" x14ac:dyDescent="0.35">
      <c r="A177" s="12">
        <v>36739</v>
      </c>
      <c r="B177">
        <v>5.2</v>
      </c>
    </row>
    <row r="178" spans="1:2" x14ac:dyDescent="0.35">
      <c r="A178" s="12">
        <v>36770</v>
      </c>
      <c r="B178">
        <v>4.5</v>
      </c>
    </row>
    <row r="179" spans="1:2" x14ac:dyDescent="0.35">
      <c r="A179" s="12">
        <v>36800</v>
      </c>
      <c r="B179">
        <v>4.5999999999999996</v>
      </c>
    </row>
    <row r="180" spans="1:2" x14ac:dyDescent="0.35">
      <c r="A180" s="12">
        <v>36831</v>
      </c>
      <c r="B180">
        <v>4.5</v>
      </c>
    </row>
    <row r="181" spans="1:2" x14ac:dyDescent="0.35">
      <c r="A181" s="12">
        <v>36861</v>
      </c>
      <c r="B181">
        <v>4.2</v>
      </c>
    </row>
    <row r="182" spans="1:2" x14ac:dyDescent="0.35">
      <c r="A182" s="12">
        <v>36892</v>
      </c>
      <c r="B182">
        <v>4.8</v>
      </c>
    </row>
    <row r="183" spans="1:2" x14ac:dyDescent="0.35">
      <c r="A183" s="12">
        <v>36923</v>
      </c>
      <c r="B183">
        <v>4.9000000000000004</v>
      </c>
    </row>
    <row r="184" spans="1:2" x14ac:dyDescent="0.35">
      <c r="A184" s="12">
        <v>36951</v>
      </c>
      <c r="B184">
        <v>5.3</v>
      </c>
    </row>
    <row r="185" spans="1:2" x14ac:dyDescent="0.35">
      <c r="A185" s="12">
        <v>36982</v>
      </c>
      <c r="B185">
        <v>5</v>
      </c>
    </row>
    <row r="186" spans="1:2" x14ac:dyDescent="0.35">
      <c r="A186" s="12">
        <v>37012</v>
      </c>
      <c r="B186">
        <v>4.4000000000000004</v>
      </c>
    </row>
    <row r="187" spans="1:2" x14ac:dyDescent="0.35">
      <c r="A187" s="12">
        <v>37043</v>
      </c>
      <c r="B187">
        <v>4.4000000000000004</v>
      </c>
    </row>
    <row r="188" spans="1:2" x14ac:dyDescent="0.35">
      <c r="A188" s="12">
        <v>37073</v>
      </c>
      <c r="B188">
        <v>5.6</v>
      </c>
    </row>
    <row r="189" spans="1:2" x14ac:dyDescent="0.35">
      <c r="A189" s="12">
        <v>37104</v>
      </c>
      <c r="B189">
        <v>6.8</v>
      </c>
    </row>
    <row r="190" spans="1:2" x14ac:dyDescent="0.35">
      <c r="A190" s="12">
        <v>37135</v>
      </c>
      <c r="B190">
        <v>7</v>
      </c>
    </row>
    <row r="191" spans="1:2" x14ac:dyDescent="0.35">
      <c r="A191" s="12">
        <v>37165</v>
      </c>
      <c r="B191">
        <v>3.4</v>
      </c>
    </row>
    <row r="192" spans="1:2" x14ac:dyDescent="0.35">
      <c r="A192" s="12">
        <v>37196</v>
      </c>
      <c r="B192">
        <v>4.0999999999999996</v>
      </c>
    </row>
    <row r="193" spans="1:2" x14ac:dyDescent="0.35">
      <c r="A193" s="12">
        <v>37226</v>
      </c>
      <c r="B193">
        <v>4.5</v>
      </c>
    </row>
    <row r="194" spans="1:2" x14ac:dyDescent="0.35">
      <c r="A194" s="12">
        <v>37257</v>
      </c>
      <c r="B194">
        <v>6.1</v>
      </c>
    </row>
    <row r="195" spans="1:2" x14ac:dyDescent="0.35">
      <c r="A195" s="12">
        <v>37288</v>
      </c>
      <c r="B195">
        <v>5.8</v>
      </c>
    </row>
    <row r="196" spans="1:2" x14ac:dyDescent="0.35">
      <c r="A196" s="12">
        <v>37316</v>
      </c>
      <c r="B196">
        <v>5.9</v>
      </c>
    </row>
    <row r="197" spans="1:2" x14ac:dyDescent="0.35">
      <c r="A197" s="12">
        <v>37347</v>
      </c>
      <c r="B197">
        <v>5.8</v>
      </c>
    </row>
    <row r="198" spans="1:2" x14ac:dyDescent="0.35">
      <c r="A198" s="12">
        <v>37377</v>
      </c>
      <c r="B198">
        <v>6.5</v>
      </c>
    </row>
    <row r="199" spans="1:2" x14ac:dyDescent="0.35">
      <c r="A199" s="12">
        <v>37408</v>
      </c>
      <c r="B199">
        <v>6.4</v>
      </c>
    </row>
    <row r="200" spans="1:2" x14ac:dyDescent="0.35">
      <c r="A200" s="12">
        <v>37438</v>
      </c>
      <c r="B200">
        <v>5.5</v>
      </c>
    </row>
    <row r="201" spans="1:2" x14ac:dyDescent="0.35">
      <c r="A201" s="12">
        <v>37469</v>
      </c>
      <c r="B201">
        <v>5.4</v>
      </c>
    </row>
    <row r="202" spans="1:2" x14ac:dyDescent="0.35">
      <c r="A202" s="12">
        <v>37500</v>
      </c>
      <c r="B202">
        <v>5.7</v>
      </c>
    </row>
    <row r="203" spans="1:2" x14ac:dyDescent="0.35">
      <c r="A203" s="12">
        <v>37530</v>
      </c>
      <c r="B203">
        <v>5.7</v>
      </c>
    </row>
    <row r="204" spans="1:2" x14ac:dyDescent="0.35">
      <c r="A204" s="12">
        <v>37561</v>
      </c>
      <c r="B204">
        <v>5.7</v>
      </c>
    </row>
    <row r="205" spans="1:2" x14ac:dyDescent="0.35">
      <c r="A205" s="12">
        <v>37591</v>
      </c>
      <c r="B205">
        <v>5.5</v>
      </c>
    </row>
    <row r="206" spans="1:2" x14ac:dyDescent="0.35">
      <c r="A206" s="12">
        <v>37622</v>
      </c>
      <c r="B206">
        <v>5.5</v>
      </c>
    </row>
    <row r="207" spans="1:2" x14ac:dyDescent="0.35">
      <c r="A207" s="12">
        <v>37653</v>
      </c>
      <c r="B207">
        <v>5.6</v>
      </c>
    </row>
    <row r="208" spans="1:2" x14ac:dyDescent="0.35">
      <c r="A208" s="12">
        <v>37681</v>
      </c>
      <c r="B208">
        <v>5.3</v>
      </c>
    </row>
    <row r="209" spans="1:2" x14ac:dyDescent="0.35">
      <c r="A209" s="12">
        <v>37712</v>
      </c>
      <c r="B209">
        <v>5.3</v>
      </c>
    </row>
    <row r="210" spans="1:2" x14ac:dyDescent="0.35">
      <c r="A210" s="12">
        <v>37742</v>
      </c>
      <c r="B210">
        <v>5.8</v>
      </c>
    </row>
    <row r="211" spans="1:2" x14ac:dyDescent="0.35">
      <c r="A211" s="12">
        <v>37773</v>
      </c>
      <c r="B211">
        <v>5.5</v>
      </c>
    </row>
    <row r="212" spans="1:2" x14ac:dyDescent="0.35">
      <c r="A212" s="12">
        <v>37803</v>
      </c>
      <c r="B212">
        <v>6.2</v>
      </c>
    </row>
    <row r="213" spans="1:2" x14ac:dyDescent="0.35">
      <c r="A213" s="12">
        <v>37834</v>
      </c>
      <c r="B213">
        <v>6</v>
      </c>
    </row>
    <row r="214" spans="1:2" x14ac:dyDescent="0.35">
      <c r="A214" s="12">
        <v>37865</v>
      </c>
      <c r="B214">
        <v>5.0999999999999996</v>
      </c>
    </row>
    <row r="215" spans="1:2" x14ac:dyDescent="0.35">
      <c r="A215" s="12">
        <v>37895</v>
      </c>
      <c r="B215">
        <v>5.3</v>
      </c>
    </row>
    <row r="216" spans="1:2" x14ac:dyDescent="0.35">
      <c r="A216" s="12">
        <v>37926</v>
      </c>
      <c r="B216">
        <v>5.4</v>
      </c>
    </row>
    <row r="217" spans="1:2" x14ac:dyDescent="0.35">
      <c r="A217" s="12">
        <v>37956</v>
      </c>
      <c r="B217">
        <v>5.4</v>
      </c>
    </row>
    <row r="218" spans="1:2" x14ac:dyDescent="0.35">
      <c r="A218" s="12">
        <v>37987</v>
      </c>
      <c r="B218">
        <v>5</v>
      </c>
    </row>
    <row r="219" spans="1:2" x14ac:dyDescent="0.35">
      <c r="A219" s="12">
        <v>38018</v>
      </c>
      <c r="B219">
        <v>5</v>
      </c>
    </row>
    <row r="220" spans="1:2" x14ac:dyDescent="0.35">
      <c r="A220" s="12">
        <v>38047</v>
      </c>
      <c r="B220">
        <v>4.9000000000000004</v>
      </c>
    </row>
    <row r="221" spans="1:2" x14ac:dyDescent="0.35">
      <c r="A221" s="12">
        <v>38078</v>
      </c>
      <c r="B221">
        <v>5.3</v>
      </c>
    </row>
    <row r="222" spans="1:2" x14ac:dyDescent="0.35">
      <c r="A222" s="12">
        <v>38108</v>
      </c>
      <c r="B222">
        <v>5.2</v>
      </c>
    </row>
    <row r="223" spans="1:2" x14ac:dyDescent="0.35">
      <c r="A223" s="12">
        <v>38139</v>
      </c>
      <c r="B223">
        <v>5.8</v>
      </c>
    </row>
    <row r="224" spans="1:2" x14ac:dyDescent="0.35">
      <c r="A224" s="12">
        <v>38169</v>
      </c>
      <c r="B224">
        <v>5.2</v>
      </c>
    </row>
    <row r="225" spans="1:2" x14ac:dyDescent="0.35">
      <c r="A225" s="12">
        <v>38200</v>
      </c>
      <c r="B225">
        <v>5.0999999999999996</v>
      </c>
    </row>
    <row r="226" spans="1:2" x14ac:dyDescent="0.35">
      <c r="A226" s="12">
        <v>38231</v>
      </c>
      <c r="B226">
        <v>4.5999999999999996</v>
      </c>
    </row>
    <row r="227" spans="1:2" x14ac:dyDescent="0.35">
      <c r="A227" s="12">
        <v>38261</v>
      </c>
      <c r="B227">
        <v>4.5</v>
      </c>
    </row>
    <row r="228" spans="1:2" x14ac:dyDescent="0.35">
      <c r="A228" s="12">
        <v>38292</v>
      </c>
      <c r="B228">
        <v>4</v>
      </c>
    </row>
    <row r="229" spans="1:2" x14ac:dyDescent="0.35">
      <c r="A229" s="12">
        <v>38322</v>
      </c>
      <c r="B229">
        <v>6.8</v>
      </c>
    </row>
    <row r="230" spans="1:2" x14ac:dyDescent="0.35">
      <c r="A230" s="12">
        <v>38353</v>
      </c>
      <c r="B230">
        <v>3.6</v>
      </c>
    </row>
    <row r="231" spans="1:2" x14ac:dyDescent="0.35">
      <c r="A231" s="12">
        <v>38384</v>
      </c>
      <c r="B231">
        <v>3.2</v>
      </c>
    </row>
    <row r="232" spans="1:2" x14ac:dyDescent="0.35">
      <c r="A232" s="12">
        <v>38412</v>
      </c>
      <c r="B232">
        <v>3.4</v>
      </c>
    </row>
    <row r="233" spans="1:2" x14ac:dyDescent="0.35">
      <c r="A233" s="12">
        <v>38443</v>
      </c>
      <c r="B233">
        <v>3</v>
      </c>
    </row>
    <row r="234" spans="1:2" x14ac:dyDescent="0.35">
      <c r="A234" s="12">
        <v>38473</v>
      </c>
      <c r="B234">
        <v>3.5</v>
      </c>
    </row>
    <row r="235" spans="1:2" x14ac:dyDescent="0.35">
      <c r="A235" s="12">
        <v>38504</v>
      </c>
      <c r="B235">
        <v>2.8</v>
      </c>
    </row>
    <row r="236" spans="1:2" x14ac:dyDescent="0.35">
      <c r="A236" s="12">
        <v>38534</v>
      </c>
      <c r="B236">
        <v>2.2000000000000002</v>
      </c>
    </row>
    <row r="237" spans="1:2" x14ac:dyDescent="0.35">
      <c r="A237" s="12">
        <v>38565</v>
      </c>
      <c r="B237">
        <v>2.6</v>
      </c>
    </row>
    <row r="238" spans="1:2" x14ac:dyDescent="0.35">
      <c r="A238" s="12">
        <v>38596</v>
      </c>
      <c r="B238">
        <v>2.6</v>
      </c>
    </row>
    <row r="239" spans="1:2" x14ac:dyDescent="0.35">
      <c r="A239" s="12">
        <v>38626</v>
      </c>
      <c r="B239">
        <v>3</v>
      </c>
    </row>
    <row r="240" spans="1:2" x14ac:dyDescent="0.35">
      <c r="A240" s="12">
        <v>38657</v>
      </c>
      <c r="B240">
        <v>3.5</v>
      </c>
    </row>
    <row r="241" spans="1:2" x14ac:dyDescent="0.35">
      <c r="A241" s="12">
        <v>38687</v>
      </c>
      <c r="B241">
        <v>3.6</v>
      </c>
    </row>
    <row r="242" spans="1:2" x14ac:dyDescent="0.35">
      <c r="A242" s="12">
        <v>38718</v>
      </c>
      <c r="B242">
        <v>4.2</v>
      </c>
    </row>
    <row r="243" spans="1:2" x14ac:dyDescent="0.35">
      <c r="A243" s="12">
        <v>38749</v>
      </c>
      <c r="B243">
        <v>4.2</v>
      </c>
    </row>
    <row r="244" spans="1:2" x14ac:dyDescent="0.35">
      <c r="A244" s="12">
        <v>38777</v>
      </c>
      <c r="B244">
        <v>4.2</v>
      </c>
    </row>
    <row r="245" spans="1:2" x14ac:dyDescent="0.35">
      <c r="A245" s="12">
        <v>38808</v>
      </c>
      <c r="B245">
        <v>3.9</v>
      </c>
    </row>
    <row r="246" spans="1:2" x14ac:dyDescent="0.35">
      <c r="A246" s="12">
        <v>38838</v>
      </c>
      <c r="B246">
        <v>3.7</v>
      </c>
    </row>
    <row r="247" spans="1:2" x14ac:dyDescent="0.35">
      <c r="A247" s="12">
        <v>38869</v>
      </c>
      <c r="B247">
        <v>3.9</v>
      </c>
    </row>
    <row r="248" spans="1:2" x14ac:dyDescent="0.35">
      <c r="A248" s="12">
        <v>38899</v>
      </c>
      <c r="B248">
        <v>3.3</v>
      </c>
    </row>
    <row r="249" spans="1:2" x14ac:dyDescent="0.35">
      <c r="A249" s="12">
        <v>38930</v>
      </c>
      <c r="B249">
        <v>3.6</v>
      </c>
    </row>
    <row r="250" spans="1:2" x14ac:dyDescent="0.35">
      <c r="A250" s="12">
        <v>38961</v>
      </c>
      <c r="B250">
        <v>3.5</v>
      </c>
    </row>
    <row r="251" spans="1:2" x14ac:dyDescent="0.35">
      <c r="A251" s="12">
        <v>38991</v>
      </c>
      <c r="B251">
        <v>3.5</v>
      </c>
    </row>
    <row r="252" spans="1:2" x14ac:dyDescent="0.35">
      <c r="A252" s="12">
        <v>39022</v>
      </c>
      <c r="B252">
        <v>3.9</v>
      </c>
    </row>
    <row r="253" spans="1:2" x14ac:dyDescent="0.35">
      <c r="A253" s="12">
        <v>39052</v>
      </c>
      <c r="B253">
        <v>3.7</v>
      </c>
    </row>
    <row r="254" spans="1:2" x14ac:dyDescent="0.35">
      <c r="A254" s="12">
        <v>39083</v>
      </c>
      <c r="B254">
        <v>3.6</v>
      </c>
    </row>
    <row r="255" spans="1:2" x14ac:dyDescent="0.35">
      <c r="A255" s="12">
        <v>39114</v>
      </c>
      <c r="B255">
        <v>4</v>
      </c>
    </row>
    <row r="256" spans="1:2" x14ac:dyDescent="0.35">
      <c r="A256" s="12">
        <v>39142</v>
      </c>
      <c r="B256">
        <v>4.3</v>
      </c>
    </row>
    <row r="257" spans="1:2" x14ac:dyDescent="0.35">
      <c r="A257" s="12">
        <v>39173</v>
      </c>
      <c r="B257">
        <v>4.0999999999999996</v>
      </c>
    </row>
    <row r="258" spans="1:2" x14ac:dyDescent="0.35">
      <c r="A258" s="12">
        <v>39203</v>
      </c>
      <c r="B258">
        <v>3.9</v>
      </c>
    </row>
    <row r="259" spans="1:2" x14ac:dyDescent="0.35">
      <c r="A259" s="12">
        <v>39234</v>
      </c>
      <c r="B259">
        <v>3.7</v>
      </c>
    </row>
    <row r="260" spans="1:2" x14ac:dyDescent="0.35">
      <c r="A260" s="12">
        <v>39264</v>
      </c>
      <c r="B260">
        <v>3.6</v>
      </c>
    </row>
    <row r="261" spans="1:2" x14ac:dyDescent="0.35">
      <c r="A261" s="12">
        <v>39295</v>
      </c>
      <c r="B261">
        <v>3.3</v>
      </c>
    </row>
    <row r="262" spans="1:2" x14ac:dyDescent="0.35">
      <c r="A262" s="12">
        <v>39326</v>
      </c>
      <c r="B262">
        <v>3.5</v>
      </c>
    </row>
    <row r="263" spans="1:2" x14ac:dyDescent="0.35">
      <c r="A263" s="12">
        <v>39356</v>
      </c>
      <c r="B263">
        <v>3.3</v>
      </c>
    </row>
    <row r="264" spans="1:2" x14ac:dyDescent="0.35">
      <c r="A264" s="12">
        <v>39387</v>
      </c>
      <c r="B264">
        <v>3.1</v>
      </c>
    </row>
    <row r="265" spans="1:2" x14ac:dyDescent="0.35">
      <c r="A265" s="12">
        <v>39417</v>
      </c>
      <c r="B265">
        <v>3.5</v>
      </c>
    </row>
    <row r="266" spans="1:2" x14ac:dyDescent="0.35">
      <c r="A266" s="12">
        <v>39448</v>
      </c>
      <c r="B266">
        <v>3.7</v>
      </c>
    </row>
    <row r="267" spans="1:2" x14ac:dyDescent="0.35">
      <c r="A267" s="12">
        <v>39479</v>
      </c>
      <c r="B267">
        <v>4.0999999999999996</v>
      </c>
    </row>
    <row r="268" spans="1:2" x14ac:dyDescent="0.35">
      <c r="A268" s="12">
        <v>39508</v>
      </c>
      <c r="B268">
        <v>4</v>
      </c>
    </row>
    <row r="269" spans="1:2" x14ac:dyDescent="0.35">
      <c r="A269" s="12">
        <v>39539</v>
      </c>
      <c r="B269">
        <v>3.4</v>
      </c>
    </row>
    <row r="270" spans="1:2" x14ac:dyDescent="0.35">
      <c r="A270" s="12">
        <v>39569</v>
      </c>
      <c r="B270">
        <v>7.8</v>
      </c>
    </row>
    <row r="271" spans="1:2" x14ac:dyDescent="0.35">
      <c r="A271" s="12">
        <v>39600</v>
      </c>
      <c r="B271">
        <v>5.5</v>
      </c>
    </row>
    <row r="272" spans="1:2" x14ac:dyDescent="0.35">
      <c r="A272" s="12">
        <v>39630</v>
      </c>
      <c r="B272">
        <v>4.4000000000000004</v>
      </c>
    </row>
    <row r="273" spans="1:2" x14ac:dyDescent="0.35">
      <c r="A273" s="12">
        <v>39661</v>
      </c>
      <c r="B273">
        <v>3.8</v>
      </c>
    </row>
    <row r="274" spans="1:2" x14ac:dyDescent="0.35">
      <c r="A274" s="12">
        <v>39692</v>
      </c>
      <c r="B274">
        <v>4.7</v>
      </c>
    </row>
    <row r="275" spans="1:2" x14ac:dyDescent="0.35">
      <c r="A275" s="12">
        <v>39722</v>
      </c>
      <c r="B275">
        <v>5.5</v>
      </c>
    </row>
    <row r="276" spans="1:2" x14ac:dyDescent="0.35">
      <c r="A276" s="12">
        <v>39753</v>
      </c>
      <c r="B276">
        <v>6.5</v>
      </c>
    </row>
    <row r="277" spans="1:2" x14ac:dyDescent="0.35">
      <c r="A277" s="12">
        <v>39783</v>
      </c>
      <c r="B277">
        <v>6.4</v>
      </c>
    </row>
    <row r="278" spans="1:2" x14ac:dyDescent="0.35">
      <c r="A278" s="12">
        <v>39814</v>
      </c>
      <c r="B278">
        <v>6.2</v>
      </c>
    </row>
    <row r="279" spans="1:2" x14ac:dyDescent="0.35">
      <c r="A279" s="12">
        <v>39845</v>
      </c>
      <c r="B279">
        <v>5.5</v>
      </c>
    </row>
    <row r="280" spans="1:2" x14ac:dyDescent="0.35">
      <c r="A280" s="12">
        <v>39873</v>
      </c>
      <c r="B280">
        <v>5.9</v>
      </c>
    </row>
    <row r="281" spans="1:2" x14ac:dyDescent="0.35">
      <c r="A281" s="12">
        <v>39904</v>
      </c>
      <c r="B281">
        <v>6.8</v>
      </c>
    </row>
    <row r="282" spans="1:2" x14ac:dyDescent="0.35">
      <c r="A282" s="12">
        <v>39934</v>
      </c>
      <c r="B282">
        <v>8.1999999999999993</v>
      </c>
    </row>
    <row r="283" spans="1:2" x14ac:dyDescent="0.35">
      <c r="A283" s="12">
        <v>39965</v>
      </c>
      <c r="B283">
        <v>6.7</v>
      </c>
    </row>
    <row r="284" spans="1:2" x14ac:dyDescent="0.35">
      <c r="A284" s="12">
        <v>39995</v>
      </c>
      <c r="B284">
        <v>6</v>
      </c>
    </row>
    <row r="285" spans="1:2" x14ac:dyDescent="0.35">
      <c r="A285" s="12">
        <v>40026</v>
      </c>
      <c r="B285">
        <v>4.9000000000000004</v>
      </c>
    </row>
    <row r="286" spans="1:2" x14ac:dyDescent="0.35">
      <c r="A286" s="12">
        <v>40057</v>
      </c>
      <c r="B286">
        <v>5.9</v>
      </c>
    </row>
    <row r="287" spans="1:2" x14ac:dyDescent="0.35">
      <c r="A287" s="12">
        <v>40087</v>
      </c>
      <c r="B287">
        <v>5.4</v>
      </c>
    </row>
    <row r="288" spans="1:2" x14ac:dyDescent="0.35">
      <c r="A288" s="12">
        <v>40118</v>
      </c>
      <c r="B288">
        <v>5.9</v>
      </c>
    </row>
    <row r="289" spans="1:2" x14ac:dyDescent="0.35">
      <c r="A289" s="12">
        <v>40148</v>
      </c>
      <c r="B289">
        <v>5.9</v>
      </c>
    </row>
    <row r="290" spans="1:2" x14ac:dyDescent="0.35">
      <c r="A290" s="12">
        <v>40179</v>
      </c>
      <c r="B290">
        <v>6.1</v>
      </c>
    </row>
    <row r="291" spans="1:2" x14ac:dyDescent="0.35">
      <c r="A291" s="12">
        <v>40210</v>
      </c>
      <c r="B291">
        <v>5.8</v>
      </c>
    </row>
    <row r="292" spans="1:2" x14ac:dyDescent="0.35">
      <c r="A292" s="12">
        <v>40238</v>
      </c>
      <c r="B292">
        <v>5.7</v>
      </c>
    </row>
    <row r="293" spans="1:2" x14ac:dyDescent="0.35">
      <c r="A293" s="12">
        <v>40269</v>
      </c>
      <c r="B293">
        <v>6.4</v>
      </c>
    </row>
    <row r="294" spans="1:2" x14ac:dyDescent="0.35">
      <c r="A294" s="12">
        <v>40299</v>
      </c>
      <c r="B294">
        <v>7</v>
      </c>
    </row>
    <row r="295" spans="1:2" x14ac:dyDescent="0.35">
      <c r="A295" s="12">
        <v>40330</v>
      </c>
      <c r="B295">
        <v>6.9</v>
      </c>
    </row>
    <row r="296" spans="1:2" x14ac:dyDescent="0.35">
      <c r="A296" s="12">
        <v>40360</v>
      </c>
      <c r="B296">
        <v>6.8</v>
      </c>
    </row>
    <row r="297" spans="1:2" x14ac:dyDescent="0.35">
      <c r="A297" s="12">
        <v>40391</v>
      </c>
      <c r="B297">
        <v>6.9</v>
      </c>
    </row>
    <row r="298" spans="1:2" x14ac:dyDescent="0.35">
      <c r="A298" s="12">
        <v>40422</v>
      </c>
      <c r="B298">
        <v>6.7</v>
      </c>
    </row>
    <row r="299" spans="1:2" x14ac:dyDescent="0.35">
      <c r="A299" s="12">
        <v>40452</v>
      </c>
      <c r="B299">
        <v>6.6</v>
      </c>
    </row>
    <row r="300" spans="1:2" x14ac:dyDescent="0.35">
      <c r="A300" s="12">
        <v>40483</v>
      </c>
      <c r="B300">
        <v>6.6</v>
      </c>
    </row>
    <row r="301" spans="1:2" x14ac:dyDescent="0.35">
      <c r="A301" s="12">
        <v>40513</v>
      </c>
      <c r="B301">
        <v>7.1</v>
      </c>
    </row>
    <row r="302" spans="1:2" x14ac:dyDescent="0.35">
      <c r="A302" s="12">
        <v>40544</v>
      </c>
      <c r="B302">
        <v>7.4</v>
      </c>
    </row>
    <row r="303" spans="1:2" x14ac:dyDescent="0.35">
      <c r="A303" s="12">
        <v>40575</v>
      </c>
      <c r="B303">
        <v>7.6</v>
      </c>
    </row>
    <row r="304" spans="1:2" x14ac:dyDescent="0.35">
      <c r="A304" s="12">
        <v>40603</v>
      </c>
      <c r="B304">
        <v>7</v>
      </c>
    </row>
    <row r="305" spans="1:2" x14ac:dyDescent="0.35">
      <c r="A305" s="12">
        <v>40634</v>
      </c>
      <c r="B305">
        <v>6.9</v>
      </c>
    </row>
    <row r="306" spans="1:2" x14ac:dyDescent="0.35">
      <c r="A306" s="12">
        <v>40664</v>
      </c>
      <c r="B306">
        <v>6.9</v>
      </c>
    </row>
    <row r="307" spans="1:2" x14ac:dyDescent="0.35">
      <c r="A307" s="12">
        <v>40695</v>
      </c>
      <c r="B307">
        <v>7.2</v>
      </c>
    </row>
    <row r="308" spans="1:2" x14ac:dyDescent="0.35">
      <c r="A308" s="12">
        <v>40725</v>
      </c>
      <c r="B308">
        <v>7.2</v>
      </c>
    </row>
    <row r="309" spans="1:2" x14ac:dyDescent="0.35">
      <c r="A309" s="12">
        <v>40756</v>
      </c>
      <c r="B309">
        <v>7.2</v>
      </c>
    </row>
    <row r="310" spans="1:2" x14ac:dyDescent="0.35">
      <c r="A310" s="12">
        <v>40787</v>
      </c>
      <c r="B310">
        <v>6.8</v>
      </c>
    </row>
    <row r="311" spans="1:2" x14ac:dyDescent="0.35">
      <c r="A311" s="12">
        <v>40817</v>
      </c>
      <c r="B311">
        <v>6.8</v>
      </c>
    </row>
    <row r="312" spans="1:2" x14ac:dyDescent="0.35">
      <c r="A312" s="12">
        <v>40848</v>
      </c>
      <c r="B312">
        <v>6.9</v>
      </c>
    </row>
    <row r="313" spans="1:2" x14ac:dyDescent="0.35">
      <c r="A313" s="12">
        <v>40878</v>
      </c>
      <c r="B313">
        <v>7.8</v>
      </c>
    </row>
    <row r="314" spans="1:2" x14ac:dyDescent="0.35">
      <c r="A314" s="12">
        <v>40909</v>
      </c>
      <c r="B314">
        <v>8</v>
      </c>
    </row>
    <row r="315" spans="1:2" x14ac:dyDescent="0.35">
      <c r="A315" s="12">
        <v>40940</v>
      </c>
      <c r="B315">
        <v>8</v>
      </c>
    </row>
    <row r="316" spans="1:2" x14ac:dyDescent="0.35">
      <c r="A316" s="12">
        <v>40969</v>
      </c>
      <c r="B316">
        <v>8.5</v>
      </c>
    </row>
    <row r="317" spans="1:2" x14ac:dyDescent="0.35">
      <c r="A317" s="12">
        <v>41000</v>
      </c>
      <c r="B317">
        <v>8.6999999999999993</v>
      </c>
    </row>
    <row r="318" spans="1:2" x14ac:dyDescent="0.35">
      <c r="A318" s="12">
        <v>41030</v>
      </c>
      <c r="B318">
        <v>8.8000000000000007</v>
      </c>
    </row>
    <row r="319" spans="1:2" x14ac:dyDescent="0.35">
      <c r="A319" s="12">
        <v>41061</v>
      </c>
      <c r="B319">
        <v>9.1</v>
      </c>
    </row>
    <row r="320" spans="1:2" x14ac:dyDescent="0.35">
      <c r="A320" s="12">
        <v>41091</v>
      </c>
      <c r="B320">
        <v>8.1999999999999993</v>
      </c>
    </row>
    <row r="321" spans="1:2" x14ac:dyDescent="0.35">
      <c r="A321" s="12">
        <v>41122</v>
      </c>
      <c r="B321">
        <v>7.9</v>
      </c>
    </row>
    <row r="322" spans="1:2" x14ac:dyDescent="0.35">
      <c r="A322" s="12">
        <v>41153</v>
      </c>
      <c r="B322">
        <v>8.1999999999999993</v>
      </c>
    </row>
    <row r="323" spans="1:2" x14ac:dyDescent="0.35">
      <c r="A323" s="12">
        <v>41183</v>
      </c>
      <c r="B323">
        <v>8.8000000000000007</v>
      </c>
    </row>
    <row r="324" spans="1:2" x14ac:dyDescent="0.35">
      <c r="A324" s="12">
        <v>41214</v>
      </c>
      <c r="B324">
        <v>9.6999999999999993</v>
      </c>
    </row>
    <row r="325" spans="1:2" x14ac:dyDescent="0.35">
      <c r="A325" s="12">
        <v>41244</v>
      </c>
      <c r="B325">
        <v>12</v>
      </c>
    </row>
    <row r="326" spans="1:2" x14ac:dyDescent="0.35">
      <c r="A326" s="12">
        <v>41275</v>
      </c>
      <c r="B326">
        <v>6.3</v>
      </c>
    </row>
    <row r="327" spans="1:2" x14ac:dyDescent="0.35">
      <c r="A327" s="12">
        <v>41306</v>
      </c>
      <c r="B327">
        <v>5.8</v>
      </c>
    </row>
    <row r="328" spans="1:2" x14ac:dyDescent="0.35">
      <c r="A328" s="12">
        <v>41334</v>
      </c>
      <c r="B328">
        <v>5.9</v>
      </c>
    </row>
    <row r="329" spans="1:2" x14ac:dyDescent="0.35">
      <c r="A329" s="12">
        <v>41365</v>
      </c>
      <c r="B329">
        <v>6.4</v>
      </c>
    </row>
    <row r="330" spans="1:2" x14ac:dyDescent="0.35">
      <c r="A330" s="12">
        <v>41395</v>
      </c>
      <c r="B330">
        <v>6.7</v>
      </c>
    </row>
    <row r="331" spans="1:2" x14ac:dyDescent="0.35">
      <c r="A331" s="12">
        <v>41426</v>
      </c>
      <c r="B331">
        <v>6.8</v>
      </c>
    </row>
    <row r="332" spans="1:2" x14ac:dyDescent="0.35">
      <c r="A332" s="12">
        <v>41456</v>
      </c>
      <c r="B332">
        <v>6.6</v>
      </c>
    </row>
    <row r="333" spans="1:2" x14ac:dyDescent="0.35">
      <c r="A333" s="12">
        <v>41487</v>
      </c>
      <c r="B333">
        <v>6.7</v>
      </c>
    </row>
    <row r="334" spans="1:2" x14ac:dyDescent="0.35">
      <c r="A334" s="12">
        <v>41518</v>
      </c>
      <c r="B334">
        <v>6.8</v>
      </c>
    </row>
    <row r="335" spans="1:2" x14ac:dyDescent="0.35">
      <c r="A335" s="12">
        <v>41548</v>
      </c>
      <c r="B335">
        <v>6.2</v>
      </c>
    </row>
    <row r="336" spans="1:2" x14ac:dyDescent="0.35">
      <c r="A336" s="12">
        <v>41579</v>
      </c>
      <c r="B336">
        <v>6.1</v>
      </c>
    </row>
    <row r="337" spans="1:2" x14ac:dyDescent="0.35">
      <c r="A337" s="12">
        <v>41609</v>
      </c>
      <c r="B337">
        <v>6.4</v>
      </c>
    </row>
    <row r="338" spans="1:2" x14ac:dyDescent="0.35">
      <c r="A338" s="12">
        <v>41640</v>
      </c>
      <c r="B338">
        <v>7.1</v>
      </c>
    </row>
    <row r="339" spans="1:2" x14ac:dyDescent="0.35">
      <c r="A339" s="12">
        <v>41671</v>
      </c>
      <c r="B339">
        <v>7.1</v>
      </c>
    </row>
    <row r="340" spans="1:2" x14ac:dyDescent="0.35">
      <c r="A340" s="12">
        <v>41699</v>
      </c>
      <c r="B340">
        <v>7.2</v>
      </c>
    </row>
    <row r="341" spans="1:2" x14ac:dyDescent="0.35">
      <c r="A341" s="12">
        <v>41730</v>
      </c>
      <c r="B341">
        <v>7.2</v>
      </c>
    </row>
    <row r="342" spans="1:2" x14ac:dyDescent="0.35">
      <c r="A342" s="12">
        <v>41760</v>
      </c>
      <c r="B342">
        <v>7.4</v>
      </c>
    </row>
    <row r="343" spans="1:2" x14ac:dyDescent="0.35">
      <c r="A343" s="12">
        <v>41791</v>
      </c>
      <c r="B343">
        <v>7.5</v>
      </c>
    </row>
    <row r="344" spans="1:2" x14ac:dyDescent="0.35">
      <c r="A344" s="12">
        <v>41821</v>
      </c>
      <c r="B344">
        <v>7.5</v>
      </c>
    </row>
    <row r="345" spans="1:2" x14ac:dyDescent="0.35">
      <c r="A345" s="12">
        <v>41852</v>
      </c>
      <c r="B345">
        <v>7.3</v>
      </c>
    </row>
    <row r="346" spans="1:2" x14ac:dyDescent="0.35">
      <c r="A346" s="12">
        <v>41883</v>
      </c>
      <c r="B346">
        <v>7.5</v>
      </c>
    </row>
    <row r="347" spans="1:2" x14ac:dyDescent="0.35">
      <c r="A347" s="12">
        <v>41913</v>
      </c>
      <c r="B347">
        <v>7.3</v>
      </c>
    </row>
    <row r="348" spans="1:2" x14ac:dyDescent="0.35">
      <c r="A348" s="12">
        <v>41944</v>
      </c>
      <c r="B348">
        <v>7.4</v>
      </c>
    </row>
    <row r="349" spans="1:2" x14ac:dyDescent="0.35">
      <c r="A349" s="12">
        <v>41974</v>
      </c>
      <c r="B349">
        <v>7.7</v>
      </c>
    </row>
    <row r="350" spans="1:2" x14ac:dyDescent="0.35">
      <c r="A350" s="12">
        <v>42005</v>
      </c>
      <c r="B350">
        <v>8.1</v>
      </c>
    </row>
    <row r="351" spans="1:2" x14ac:dyDescent="0.35">
      <c r="A351" s="12">
        <v>42036</v>
      </c>
      <c r="B351">
        <v>8.1999999999999993</v>
      </c>
    </row>
    <row r="352" spans="1:2" x14ac:dyDescent="0.35">
      <c r="A352" s="12">
        <v>42064</v>
      </c>
      <c r="B352">
        <v>7.7</v>
      </c>
    </row>
    <row r="353" spans="1:2" x14ac:dyDescent="0.35">
      <c r="A353" s="12">
        <v>42095</v>
      </c>
      <c r="B353">
        <v>7.6</v>
      </c>
    </row>
    <row r="354" spans="1:2" x14ac:dyDescent="0.35">
      <c r="A354" s="12">
        <v>42125</v>
      </c>
      <c r="B354">
        <v>7.5</v>
      </c>
    </row>
    <row r="355" spans="1:2" x14ac:dyDescent="0.35">
      <c r="A355" s="12">
        <v>42156</v>
      </c>
      <c r="B355">
        <v>7.4</v>
      </c>
    </row>
    <row r="356" spans="1:2" x14ac:dyDescent="0.35">
      <c r="A356" s="12">
        <v>42186</v>
      </c>
      <c r="B356">
        <v>7.3</v>
      </c>
    </row>
    <row r="357" spans="1:2" x14ac:dyDescent="0.35">
      <c r="A357" s="12">
        <v>42217</v>
      </c>
      <c r="B357">
        <v>7.3</v>
      </c>
    </row>
    <row r="358" spans="1:2" x14ac:dyDescent="0.35">
      <c r="A358" s="12">
        <v>42248</v>
      </c>
      <c r="B358">
        <v>7.4</v>
      </c>
    </row>
    <row r="359" spans="1:2" x14ac:dyDescent="0.35">
      <c r="A359" s="12">
        <v>42278</v>
      </c>
      <c r="B359">
        <v>7.5</v>
      </c>
    </row>
    <row r="360" spans="1:2" x14ac:dyDescent="0.35">
      <c r="A360" s="12">
        <v>42309</v>
      </c>
      <c r="B360">
        <v>7.2</v>
      </c>
    </row>
    <row r="361" spans="1:2" x14ac:dyDescent="0.35">
      <c r="A361" s="12">
        <v>42339</v>
      </c>
      <c r="B361">
        <v>7.3</v>
      </c>
    </row>
    <row r="362" spans="1:2" x14ac:dyDescent="0.35">
      <c r="A362" s="12">
        <v>42370</v>
      </c>
      <c r="B362">
        <v>7.6</v>
      </c>
    </row>
    <row r="363" spans="1:2" x14ac:dyDescent="0.35">
      <c r="A363" s="12">
        <v>42401</v>
      </c>
      <c r="B363">
        <v>7.2</v>
      </c>
    </row>
    <row r="364" spans="1:2" x14ac:dyDescent="0.35">
      <c r="A364" s="12">
        <v>42430</v>
      </c>
      <c r="B364">
        <v>7.5</v>
      </c>
    </row>
    <row r="365" spans="1:2" x14ac:dyDescent="0.35">
      <c r="A365" s="12">
        <v>42461</v>
      </c>
      <c r="B365">
        <v>7.1</v>
      </c>
    </row>
    <row r="366" spans="1:2" x14ac:dyDescent="0.35">
      <c r="A366" s="12">
        <v>42491</v>
      </c>
      <c r="B366">
        <v>6.9</v>
      </c>
    </row>
    <row r="367" spans="1:2" x14ac:dyDescent="0.35">
      <c r="A367" s="12">
        <v>42522</v>
      </c>
      <c r="B367">
        <v>6.5</v>
      </c>
    </row>
    <row r="368" spans="1:2" x14ac:dyDescent="0.35">
      <c r="A368" s="12">
        <v>42552</v>
      </c>
      <c r="B368">
        <v>6.7</v>
      </c>
    </row>
    <row r="369" spans="1:2" x14ac:dyDescent="0.35">
      <c r="A369" s="12">
        <v>42583</v>
      </c>
      <c r="B369">
        <v>6.6</v>
      </c>
    </row>
    <row r="370" spans="1:2" x14ac:dyDescent="0.35">
      <c r="A370" s="12">
        <v>42614</v>
      </c>
      <c r="B370">
        <v>6.6</v>
      </c>
    </row>
    <row r="371" spans="1:2" x14ac:dyDescent="0.35">
      <c r="A371" s="12">
        <v>42644</v>
      </c>
      <c r="B371">
        <v>6.8</v>
      </c>
    </row>
    <row r="372" spans="1:2" x14ac:dyDescent="0.35">
      <c r="A372" s="12">
        <v>42675</v>
      </c>
      <c r="B372">
        <v>6.7</v>
      </c>
    </row>
    <row r="373" spans="1:2" x14ac:dyDescent="0.35">
      <c r="A373" s="12">
        <v>42705</v>
      </c>
      <c r="B373">
        <v>6.4</v>
      </c>
    </row>
    <row r="374" spans="1:2" x14ac:dyDescent="0.35">
      <c r="A374" s="12">
        <v>42736</v>
      </c>
      <c r="B374">
        <v>6.7</v>
      </c>
    </row>
    <row r="375" spans="1:2" x14ac:dyDescent="0.35">
      <c r="A375" s="12">
        <v>42767</v>
      </c>
      <c r="B375">
        <v>7</v>
      </c>
    </row>
    <row r="376" spans="1:2" x14ac:dyDescent="0.35">
      <c r="A376" s="12">
        <v>42795</v>
      </c>
      <c r="B376">
        <v>7</v>
      </c>
    </row>
    <row r="377" spans="1:2" x14ac:dyDescent="0.35">
      <c r="A377" s="12">
        <v>42826</v>
      </c>
      <c r="B377">
        <v>7.1</v>
      </c>
    </row>
    <row r="378" spans="1:2" x14ac:dyDescent="0.35">
      <c r="A378" s="12">
        <v>42856</v>
      </c>
      <c r="B378">
        <v>7.6</v>
      </c>
    </row>
    <row r="379" spans="1:2" x14ac:dyDescent="0.35">
      <c r="A379" s="12">
        <v>42887</v>
      </c>
      <c r="B379">
        <v>7.4</v>
      </c>
    </row>
    <row r="380" spans="1:2" x14ac:dyDescent="0.35">
      <c r="A380" s="12">
        <v>42917</v>
      </c>
      <c r="B380">
        <v>7.5</v>
      </c>
    </row>
    <row r="381" spans="1:2" x14ac:dyDescent="0.35">
      <c r="A381" s="12">
        <v>42948</v>
      </c>
      <c r="B381">
        <v>7.6</v>
      </c>
    </row>
    <row r="382" spans="1:2" x14ac:dyDescent="0.35">
      <c r="A382" s="12">
        <v>42979</v>
      </c>
      <c r="B382">
        <v>7.3</v>
      </c>
    </row>
    <row r="383" spans="1:2" x14ac:dyDescent="0.35">
      <c r="A383" s="12">
        <v>43009</v>
      </c>
      <c r="B383">
        <v>7.4</v>
      </c>
    </row>
    <row r="384" spans="1:2" x14ac:dyDescent="0.35">
      <c r="A384" s="12">
        <v>43040</v>
      </c>
      <c r="B384">
        <v>7</v>
      </c>
    </row>
    <row r="385" spans="1:2" x14ac:dyDescent="0.35">
      <c r="A385" s="12">
        <v>43070</v>
      </c>
      <c r="B385">
        <v>6.6</v>
      </c>
    </row>
    <row r="386" spans="1:2" x14ac:dyDescent="0.35">
      <c r="A386" s="12">
        <v>43101</v>
      </c>
      <c r="B386">
        <v>7.5</v>
      </c>
    </row>
    <row r="387" spans="1:2" x14ac:dyDescent="0.35">
      <c r="A387" s="12">
        <v>43132</v>
      </c>
      <c r="B387">
        <v>7.8</v>
      </c>
    </row>
    <row r="388" spans="1:2" x14ac:dyDescent="0.35">
      <c r="A388" s="12">
        <v>43160</v>
      </c>
      <c r="B388">
        <v>7.8</v>
      </c>
    </row>
    <row r="389" spans="1:2" x14ac:dyDescent="0.35">
      <c r="A389" s="12">
        <v>43191</v>
      </c>
      <c r="B389">
        <v>7.7</v>
      </c>
    </row>
    <row r="390" spans="1:2" x14ac:dyDescent="0.35">
      <c r="A390" s="12">
        <v>43221</v>
      </c>
      <c r="B390">
        <v>7.7</v>
      </c>
    </row>
    <row r="391" spans="1:2" x14ac:dyDescent="0.35">
      <c r="A391" s="12">
        <v>43252</v>
      </c>
      <c r="B391">
        <v>7.9</v>
      </c>
    </row>
    <row r="392" spans="1:2" x14ac:dyDescent="0.35">
      <c r="A392" s="12">
        <v>43282</v>
      </c>
      <c r="B392">
        <v>7.9</v>
      </c>
    </row>
    <row r="393" spans="1:2" x14ac:dyDescent="0.35">
      <c r="A393" s="12">
        <v>43313</v>
      </c>
      <c r="B393">
        <v>7.8</v>
      </c>
    </row>
    <row r="394" spans="1:2" x14ac:dyDescent="0.35">
      <c r="A394" s="12">
        <v>43344</v>
      </c>
      <c r="B394">
        <v>7.9</v>
      </c>
    </row>
    <row r="395" spans="1:2" x14ac:dyDescent="0.35">
      <c r="A395" s="12">
        <v>43374</v>
      </c>
      <c r="B395">
        <v>7.6</v>
      </c>
    </row>
    <row r="396" spans="1:2" x14ac:dyDescent="0.35">
      <c r="A396" s="12">
        <v>43405</v>
      </c>
      <c r="B396">
        <v>7.4</v>
      </c>
    </row>
    <row r="397" spans="1:2" x14ac:dyDescent="0.35">
      <c r="A397" s="12">
        <v>43435</v>
      </c>
      <c r="B397">
        <v>9.1</v>
      </c>
    </row>
    <row r="398" spans="1:2" x14ac:dyDescent="0.35">
      <c r="A398" s="12">
        <v>43466</v>
      </c>
      <c r="B398">
        <v>8.5</v>
      </c>
    </row>
    <row r="399" spans="1:2" x14ac:dyDescent="0.35">
      <c r="A399" s="12">
        <v>43497</v>
      </c>
      <c r="B399">
        <v>8.6</v>
      </c>
    </row>
    <row r="400" spans="1:2" x14ac:dyDescent="0.35">
      <c r="A400" s="12">
        <v>43525</v>
      </c>
      <c r="B400">
        <v>8</v>
      </c>
    </row>
    <row r="401" spans="1:2" x14ac:dyDescent="0.35">
      <c r="A401" s="12">
        <v>43556</v>
      </c>
      <c r="B401">
        <v>7.5</v>
      </c>
    </row>
    <row r="402" spans="1:2" x14ac:dyDescent="0.35">
      <c r="A402" s="12">
        <v>43586</v>
      </c>
      <c r="B402">
        <v>7.3</v>
      </c>
    </row>
    <row r="403" spans="1:2" x14ac:dyDescent="0.35">
      <c r="A403" s="12">
        <v>43617</v>
      </c>
      <c r="B403">
        <v>7.1</v>
      </c>
    </row>
    <row r="404" spans="1:2" x14ac:dyDescent="0.35">
      <c r="A404" s="12">
        <v>43647</v>
      </c>
      <c r="B404">
        <v>7</v>
      </c>
    </row>
    <row r="405" spans="1:2" x14ac:dyDescent="0.35">
      <c r="A405" s="12">
        <v>43678</v>
      </c>
      <c r="B405">
        <v>7.3</v>
      </c>
    </row>
    <row r="406" spans="1:2" x14ac:dyDescent="0.35">
      <c r="A406" s="12">
        <v>43709</v>
      </c>
      <c r="B406">
        <v>7.3</v>
      </c>
    </row>
    <row r="407" spans="1:2" x14ac:dyDescent="0.35">
      <c r="A407" s="12">
        <v>43739</v>
      </c>
      <c r="B407">
        <v>7.2</v>
      </c>
    </row>
    <row r="408" spans="1:2" x14ac:dyDescent="0.35">
      <c r="A408" s="12">
        <v>43770</v>
      </c>
      <c r="B408">
        <v>7.5</v>
      </c>
    </row>
    <row r="409" spans="1:2" x14ac:dyDescent="0.35">
      <c r="A409" s="12">
        <v>43800</v>
      </c>
      <c r="B409">
        <v>7.2</v>
      </c>
    </row>
    <row r="410" spans="1:2" x14ac:dyDescent="0.35">
      <c r="A410" s="12">
        <v>43831</v>
      </c>
      <c r="B410">
        <v>7.6</v>
      </c>
    </row>
    <row r="411" spans="1:2" x14ac:dyDescent="0.35">
      <c r="A411" s="12">
        <v>43862</v>
      </c>
      <c r="B411">
        <v>8.3000000000000007</v>
      </c>
    </row>
    <row r="412" spans="1:2" x14ac:dyDescent="0.35">
      <c r="A412" s="12">
        <v>43891</v>
      </c>
      <c r="B412">
        <v>12.9</v>
      </c>
    </row>
    <row r="413" spans="1:2" x14ac:dyDescent="0.35">
      <c r="A413" s="12">
        <v>43922</v>
      </c>
      <c r="B413">
        <v>33.700000000000003</v>
      </c>
    </row>
    <row r="414" spans="1:2" x14ac:dyDescent="0.35">
      <c r="A414" s="12">
        <v>43952</v>
      </c>
      <c r="B414">
        <v>24.7</v>
      </c>
    </row>
    <row r="415" spans="1:2" x14ac:dyDescent="0.35">
      <c r="A415" s="12">
        <v>43983</v>
      </c>
      <c r="B415">
        <v>19</v>
      </c>
    </row>
    <row r="416" spans="1:2" x14ac:dyDescent="0.35">
      <c r="A416" s="12">
        <v>44013</v>
      </c>
      <c r="B416">
        <v>18.399999999999999</v>
      </c>
    </row>
    <row r="417" spans="1:2" x14ac:dyDescent="0.35">
      <c r="A417" s="12">
        <v>44044</v>
      </c>
      <c r="B417">
        <v>14.6</v>
      </c>
    </row>
    <row r="418" spans="1:2" x14ac:dyDescent="0.35">
      <c r="A418" s="12">
        <v>44075</v>
      </c>
      <c r="B418">
        <v>14.1</v>
      </c>
    </row>
    <row r="419" spans="1:2" x14ac:dyDescent="0.35">
      <c r="A419" s="12">
        <v>44105</v>
      </c>
      <c r="B419">
        <v>13.2</v>
      </c>
    </row>
    <row r="420" spans="1:2" x14ac:dyDescent="0.35">
      <c r="A420" s="12">
        <v>44136</v>
      </c>
      <c r="B420">
        <v>12.5</v>
      </c>
    </row>
    <row r="421" spans="1:2" x14ac:dyDescent="0.35">
      <c r="A421" s="12">
        <v>44166</v>
      </c>
      <c r="B421">
        <v>13.4</v>
      </c>
    </row>
    <row r="422" spans="1:2" x14ac:dyDescent="0.35">
      <c r="A422" s="12">
        <v>44197</v>
      </c>
      <c r="B422">
        <v>20.5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1"/>
  <sheetViews>
    <sheetView topLeftCell="A87" workbookViewId="0">
      <selection activeCell="D62" sqref="D62:D91"/>
    </sheetView>
  </sheetViews>
  <sheetFormatPr defaultRowHeight="14.5" x14ac:dyDescent="0.35"/>
  <sheetData>
    <row r="1" spans="1:5" x14ac:dyDescent="0.35">
      <c r="B1" t="s">
        <v>35</v>
      </c>
      <c r="D1" t="s">
        <v>46</v>
      </c>
      <c r="E1" t="s">
        <v>36</v>
      </c>
    </row>
    <row r="2" spans="1:5" x14ac:dyDescent="0.35">
      <c r="A2" s="7">
        <v>1962</v>
      </c>
      <c r="B2" s="4">
        <v>42.345999999999997</v>
      </c>
      <c r="D2">
        <v>0</v>
      </c>
      <c r="E2" t="s">
        <v>37</v>
      </c>
    </row>
    <row r="3" spans="1:5" x14ac:dyDescent="0.35">
      <c r="A3" s="7">
        <v>1963</v>
      </c>
      <c r="B3" s="4">
        <v>41.082999999999998</v>
      </c>
      <c r="D3">
        <v>0</v>
      </c>
      <c r="E3" t="s">
        <v>38</v>
      </c>
    </row>
    <row r="4" spans="1:5" x14ac:dyDescent="0.35">
      <c r="A4" s="7">
        <v>1964</v>
      </c>
      <c r="B4" s="4">
        <v>38.817</v>
      </c>
      <c r="D4">
        <v>0</v>
      </c>
    </row>
    <row r="5" spans="1:5" x14ac:dyDescent="0.35">
      <c r="A5" s="7">
        <v>1965</v>
      </c>
      <c r="B5" s="4">
        <v>36.764000000000003</v>
      </c>
      <c r="D5">
        <v>0</v>
      </c>
    </row>
    <row r="6" spans="1:5" x14ac:dyDescent="0.35">
      <c r="A6" s="7">
        <v>1966</v>
      </c>
      <c r="B6" s="4">
        <v>33.789000000000001</v>
      </c>
      <c r="D6">
        <v>0</v>
      </c>
    </row>
    <row r="7" spans="1:5" x14ac:dyDescent="0.35">
      <c r="A7" s="7">
        <v>1967</v>
      </c>
      <c r="B7" s="4">
        <v>31.873000000000001</v>
      </c>
      <c r="D7">
        <v>0</v>
      </c>
    </row>
    <row r="8" spans="1:5" x14ac:dyDescent="0.35">
      <c r="A8" s="7">
        <v>1968</v>
      </c>
      <c r="B8" s="4">
        <v>32.259</v>
      </c>
      <c r="D8">
        <v>0</v>
      </c>
    </row>
    <row r="9" spans="1:5" x14ac:dyDescent="0.35">
      <c r="A9" s="10">
        <v>1969</v>
      </c>
      <c r="B9" s="4">
        <v>28.37</v>
      </c>
      <c r="D9">
        <v>0</v>
      </c>
    </row>
    <row r="10" spans="1:5" x14ac:dyDescent="0.35">
      <c r="A10" s="10">
        <v>1970</v>
      </c>
      <c r="B10" s="4">
        <v>27.056999999999999</v>
      </c>
      <c r="D10">
        <v>0</v>
      </c>
    </row>
    <row r="11" spans="1:5" x14ac:dyDescent="0.35">
      <c r="A11" s="11">
        <v>1971</v>
      </c>
      <c r="B11" s="4">
        <v>27.14</v>
      </c>
      <c r="D11">
        <v>0</v>
      </c>
    </row>
    <row r="12" spans="1:5" x14ac:dyDescent="0.35">
      <c r="A12" s="10">
        <v>1972</v>
      </c>
      <c r="B12" s="4">
        <v>26.506</v>
      </c>
      <c r="D12">
        <v>0</v>
      </c>
    </row>
    <row r="13" spans="1:5" x14ac:dyDescent="0.35">
      <c r="A13" s="10">
        <v>1973</v>
      </c>
      <c r="B13" s="4">
        <v>25.202000000000002</v>
      </c>
      <c r="D13">
        <v>0</v>
      </c>
    </row>
    <row r="14" spans="1:5" x14ac:dyDescent="0.35">
      <c r="A14" s="10">
        <v>1974</v>
      </c>
      <c r="B14" s="4">
        <v>23.178000000000001</v>
      </c>
      <c r="D14">
        <v>0</v>
      </c>
    </row>
    <row r="15" spans="1:5" x14ac:dyDescent="0.35">
      <c r="A15" s="10">
        <v>1975</v>
      </c>
      <c r="B15" s="4">
        <v>24.562000000000001</v>
      </c>
      <c r="D15">
        <v>0</v>
      </c>
    </row>
    <row r="16" spans="1:5" x14ac:dyDescent="0.35">
      <c r="A16" s="10">
        <v>1976</v>
      </c>
      <c r="B16" s="4">
        <v>26.728999999999999</v>
      </c>
      <c r="D16">
        <v>0</v>
      </c>
    </row>
    <row r="17" spans="1:4" x14ac:dyDescent="0.35">
      <c r="A17" s="10">
        <v>1977</v>
      </c>
      <c r="B17" s="4">
        <v>27.125</v>
      </c>
      <c r="D17">
        <v>0</v>
      </c>
    </row>
    <row r="18" spans="1:4" x14ac:dyDescent="0.35">
      <c r="A18" s="10">
        <v>1978</v>
      </c>
      <c r="B18" s="4">
        <v>26.704999999999998</v>
      </c>
      <c r="D18">
        <v>0</v>
      </c>
    </row>
    <row r="19" spans="1:4" x14ac:dyDescent="0.35">
      <c r="A19" s="10">
        <v>1979</v>
      </c>
      <c r="B19" s="4">
        <v>24.957999999999998</v>
      </c>
      <c r="D19">
        <v>0</v>
      </c>
    </row>
    <row r="20" spans="1:4" x14ac:dyDescent="0.35">
      <c r="A20" s="10">
        <v>1980</v>
      </c>
      <c r="B20" s="4">
        <v>25.5</v>
      </c>
      <c r="D20">
        <v>0</v>
      </c>
    </row>
    <row r="21" spans="1:4" x14ac:dyDescent="0.35">
      <c r="A21" s="11">
        <v>1981</v>
      </c>
      <c r="B21" s="4">
        <v>25.195</v>
      </c>
      <c r="D21">
        <v>0</v>
      </c>
    </row>
    <row r="22" spans="1:4" x14ac:dyDescent="0.35">
      <c r="A22" s="10">
        <v>1982</v>
      </c>
      <c r="B22" s="4">
        <v>27.905000000000001</v>
      </c>
      <c r="D22">
        <v>0</v>
      </c>
    </row>
    <row r="23" spans="1:4" x14ac:dyDescent="0.35">
      <c r="A23" s="10">
        <v>1983</v>
      </c>
      <c r="B23" s="4">
        <v>32.162999999999997</v>
      </c>
      <c r="D23">
        <v>0</v>
      </c>
    </row>
    <row r="24" spans="1:4" x14ac:dyDescent="0.35">
      <c r="A24" s="10">
        <v>1984</v>
      </c>
      <c r="B24" s="4">
        <v>33.094999999999999</v>
      </c>
      <c r="D24">
        <v>0</v>
      </c>
    </row>
    <row r="25" spans="1:4" x14ac:dyDescent="0.35">
      <c r="A25" s="10">
        <v>1985</v>
      </c>
      <c r="B25" s="4">
        <v>35.338999999999999</v>
      </c>
      <c r="D25">
        <v>0</v>
      </c>
    </row>
    <row r="26" spans="1:4" x14ac:dyDescent="0.35">
      <c r="A26" s="10">
        <v>1986</v>
      </c>
      <c r="B26" s="4">
        <v>38.456000000000003</v>
      </c>
      <c r="D26">
        <v>0</v>
      </c>
    </row>
    <row r="27" spans="1:4" x14ac:dyDescent="0.35">
      <c r="A27" s="10">
        <v>1987</v>
      </c>
      <c r="B27" s="4">
        <v>39.637</v>
      </c>
      <c r="D27">
        <v>0</v>
      </c>
    </row>
    <row r="28" spans="1:4" x14ac:dyDescent="0.35">
      <c r="A28" s="10">
        <v>1988</v>
      </c>
      <c r="B28" s="4">
        <v>39.926000000000002</v>
      </c>
      <c r="D28">
        <v>0</v>
      </c>
    </row>
    <row r="29" spans="1:4" x14ac:dyDescent="0.35">
      <c r="A29" s="10">
        <v>1989</v>
      </c>
      <c r="B29" s="4">
        <v>39.439</v>
      </c>
      <c r="D29">
        <v>0</v>
      </c>
    </row>
    <row r="30" spans="1:4" x14ac:dyDescent="0.35">
      <c r="A30" s="10">
        <v>1990</v>
      </c>
      <c r="B30" s="4">
        <v>40.883000000000003</v>
      </c>
      <c r="D30">
        <v>0</v>
      </c>
    </row>
    <row r="31" spans="1:4" x14ac:dyDescent="0.35">
      <c r="A31" s="11">
        <v>1991</v>
      </c>
      <c r="B31" s="4">
        <v>44.131</v>
      </c>
      <c r="D31">
        <v>0</v>
      </c>
    </row>
    <row r="32" spans="1:4" x14ac:dyDescent="0.35">
      <c r="A32" s="10">
        <v>1992</v>
      </c>
      <c r="B32" s="4">
        <v>46.752000000000002</v>
      </c>
      <c r="D32">
        <v>0</v>
      </c>
    </row>
    <row r="33" spans="1:4" x14ac:dyDescent="0.35">
      <c r="A33" s="10">
        <v>1993</v>
      </c>
      <c r="B33" s="4">
        <v>47.945</v>
      </c>
      <c r="D33">
        <v>0</v>
      </c>
    </row>
    <row r="34" spans="1:4" x14ac:dyDescent="0.35">
      <c r="A34" s="10">
        <v>1994</v>
      </c>
      <c r="B34" s="4">
        <v>47.835000000000001</v>
      </c>
      <c r="D34">
        <v>0</v>
      </c>
    </row>
    <row r="35" spans="1:4" x14ac:dyDescent="0.35">
      <c r="A35" s="10">
        <v>1995</v>
      </c>
      <c r="B35" s="4">
        <v>47.673999999999999</v>
      </c>
      <c r="D35">
        <v>0</v>
      </c>
    </row>
    <row r="36" spans="1:4" x14ac:dyDescent="0.35">
      <c r="A36" s="10">
        <v>1996</v>
      </c>
      <c r="B36" s="4">
        <v>46.962000000000003</v>
      </c>
      <c r="D36">
        <v>0</v>
      </c>
    </row>
    <row r="37" spans="1:4" x14ac:dyDescent="0.35">
      <c r="A37" s="10">
        <v>1997</v>
      </c>
      <c r="B37" s="4">
        <v>44.637999999999998</v>
      </c>
      <c r="D37">
        <v>0</v>
      </c>
    </row>
    <row r="38" spans="1:4" x14ac:dyDescent="0.35">
      <c r="A38" s="10">
        <v>1998</v>
      </c>
      <c r="B38" s="4">
        <v>41.665999999999997</v>
      </c>
      <c r="D38">
        <v>0</v>
      </c>
    </row>
    <row r="39" spans="1:4" x14ac:dyDescent="0.35">
      <c r="A39" s="10">
        <v>1999</v>
      </c>
      <c r="B39" s="4">
        <v>38.319000000000003</v>
      </c>
      <c r="D39">
        <v>0</v>
      </c>
    </row>
    <row r="40" spans="1:4" x14ac:dyDescent="0.35">
      <c r="A40" s="10">
        <v>2000</v>
      </c>
      <c r="B40" s="4">
        <v>33.701999999999998</v>
      </c>
      <c r="D40">
        <v>0</v>
      </c>
    </row>
    <row r="41" spans="1:4" x14ac:dyDescent="0.35">
      <c r="A41" s="11">
        <v>2001</v>
      </c>
      <c r="B41" s="4">
        <v>31.536000000000001</v>
      </c>
      <c r="D41">
        <v>0</v>
      </c>
    </row>
    <row r="42" spans="1:4" x14ac:dyDescent="0.35">
      <c r="A42" s="10">
        <v>2002</v>
      </c>
      <c r="B42" s="4">
        <v>32.68</v>
      </c>
      <c r="D42">
        <v>0</v>
      </c>
    </row>
    <row r="43" spans="1:4" x14ac:dyDescent="0.35">
      <c r="A43" s="10">
        <v>2003</v>
      </c>
      <c r="B43" s="4">
        <v>34.682000000000002</v>
      </c>
      <c r="D43">
        <v>0</v>
      </c>
    </row>
    <row r="44" spans="1:4" x14ac:dyDescent="0.35">
      <c r="A44" s="10">
        <v>2004</v>
      </c>
      <c r="B44" s="4">
        <v>35.72</v>
      </c>
      <c r="D44">
        <v>0</v>
      </c>
    </row>
    <row r="45" spans="1:4" x14ac:dyDescent="0.35">
      <c r="A45" s="10">
        <v>2005</v>
      </c>
      <c r="B45" s="4">
        <v>35.780999999999999</v>
      </c>
      <c r="D45">
        <v>0</v>
      </c>
    </row>
    <row r="46" spans="1:4" x14ac:dyDescent="0.35">
      <c r="A46" s="10">
        <v>2006</v>
      </c>
      <c r="B46" s="4">
        <v>35.406999999999996</v>
      </c>
      <c r="D46">
        <v>0</v>
      </c>
    </row>
    <row r="47" spans="1:4" x14ac:dyDescent="0.35">
      <c r="A47" s="10">
        <v>2007</v>
      </c>
      <c r="B47" s="4">
        <v>35.232999999999997</v>
      </c>
      <c r="D47">
        <v>0</v>
      </c>
    </row>
    <row r="48" spans="1:4" x14ac:dyDescent="0.35">
      <c r="A48" s="10">
        <v>2008</v>
      </c>
      <c r="B48" s="4">
        <v>39.360999999999997</v>
      </c>
      <c r="D48">
        <v>0</v>
      </c>
    </row>
    <row r="49" spans="1:4" x14ac:dyDescent="0.35">
      <c r="A49" s="10">
        <v>2009</v>
      </c>
      <c r="B49" s="4">
        <v>52.277999999999999</v>
      </c>
      <c r="D49">
        <v>0</v>
      </c>
    </row>
    <row r="50" spans="1:4" x14ac:dyDescent="0.35">
      <c r="A50" s="10">
        <v>2010</v>
      </c>
      <c r="B50" s="4">
        <v>60.779000000000003</v>
      </c>
      <c r="D50">
        <v>0</v>
      </c>
    </row>
    <row r="51" spans="1:4" x14ac:dyDescent="0.35">
      <c r="A51" s="11">
        <v>2011</v>
      </c>
      <c r="B51" s="4">
        <v>65.751999999999995</v>
      </c>
      <c r="D51">
        <v>0</v>
      </c>
    </row>
    <row r="52" spans="1:4" x14ac:dyDescent="0.35">
      <c r="A52" s="10">
        <v>2012</v>
      </c>
      <c r="B52" s="4">
        <v>70.259</v>
      </c>
      <c r="D52">
        <v>0</v>
      </c>
    </row>
    <row r="53" spans="1:4" x14ac:dyDescent="0.35">
      <c r="A53" s="10">
        <v>2013</v>
      </c>
      <c r="B53" s="4">
        <v>72.168999999999997</v>
      </c>
      <c r="D53">
        <v>0</v>
      </c>
    </row>
    <row r="54" spans="1:4" x14ac:dyDescent="0.35">
      <c r="A54" s="10">
        <v>2014</v>
      </c>
      <c r="B54" s="4">
        <v>73.721000000000004</v>
      </c>
      <c r="D54">
        <v>0</v>
      </c>
    </row>
    <row r="55" spans="1:4" x14ac:dyDescent="0.35">
      <c r="A55" s="10">
        <v>2015</v>
      </c>
      <c r="B55" s="4">
        <v>72.444000000000003</v>
      </c>
      <c r="D55">
        <v>0</v>
      </c>
    </row>
    <row r="56" spans="1:4" x14ac:dyDescent="0.35">
      <c r="A56" s="8">
        <v>2016</v>
      </c>
      <c r="B56" s="4">
        <v>76.245000000000005</v>
      </c>
      <c r="D56">
        <v>0</v>
      </c>
    </row>
    <row r="57" spans="1:4" x14ac:dyDescent="0.35">
      <c r="A57" s="8">
        <v>2017</v>
      </c>
      <c r="B57" s="4">
        <v>75.921000000000006</v>
      </c>
      <c r="D57">
        <v>0</v>
      </c>
    </row>
    <row r="58" spans="1:4" x14ac:dyDescent="0.35">
      <c r="A58" s="8">
        <v>2018</v>
      </c>
      <c r="B58" s="4">
        <v>77.322000000000003</v>
      </c>
      <c r="D58">
        <v>0</v>
      </c>
    </row>
    <row r="59" spans="1:4" x14ac:dyDescent="0.35">
      <c r="A59" s="8">
        <v>2019</v>
      </c>
      <c r="B59" s="4">
        <v>79.16</v>
      </c>
      <c r="D59">
        <v>0</v>
      </c>
    </row>
    <row r="60" spans="1:4" x14ac:dyDescent="0.35">
      <c r="A60" s="9">
        <v>2020</v>
      </c>
      <c r="B60" s="5">
        <v>100.092</v>
      </c>
      <c r="D60">
        <v>0</v>
      </c>
    </row>
    <row r="61" spans="1:4" x14ac:dyDescent="0.35">
      <c r="A61" s="6">
        <v>2021</v>
      </c>
      <c r="B61" s="2">
        <v>107.7</v>
      </c>
      <c r="D61">
        <v>250</v>
      </c>
    </row>
    <row r="62" spans="1:4" x14ac:dyDescent="0.35">
      <c r="A62" s="6">
        <v>2022</v>
      </c>
      <c r="B62" s="2">
        <v>109.4</v>
      </c>
      <c r="D62">
        <v>0</v>
      </c>
    </row>
    <row r="63" spans="1:4" x14ac:dyDescent="0.35">
      <c r="A63" s="6">
        <v>2023</v>
      </c>
      <c r="B63" s="2">
        <v>109.7</v>
      </c>
      <c r="D63">
        <v>0</v>
      </c>
    </row>
    <row r="64" spans="1:4" x14ac:dyDescent="0.35">
      <c r="A64" s="6">
        <v>2024</v>
      </c>
      <c r="B64" s="2">
        <v>109.1</v>
      </c>
      <c r="D64">
        <v>0</v>
      </c>
    </row>
    <row r="65" spans="1:4" x14ac:dyDescent="0.35">
      <c r="A65" s="6">
        <v>2025</v>
      </c>
      <c r="B65" s="2">
        <v>108.8</v>
      </c>
      <c r="D65">
        <v>0</v>
      </c>
    </row>
    <row r="66" spans="1:4" x14ac:dyDescent="0.35">
      <c r="A66" s="6">
        <v>2026</v>
      </c>
      <c r="B66" s="2">
        <v>108.2</v>
      </c>
      <c r="D66">
        <v>0</v>
      </c>
    </row>
    <row r="67" spans="1:4" x14ac:dyDescent="0.35">
      <c r="A67" s="6">
        <v>2027</v>
      </c>
      <c r="B67" s="2">
        <v>108.1</v>
      </c>
      <c r="D67">
        <v>0</v>
      </c>
    </row>
    <row r="68" spans="1:4" x14ac:dyDescent="0.35">
      <c r="A68" s="6">
        <v>2028</v>
      </c>
      <c r="B68" s="2">
        <v>109.2</v>
      </c>
      <c r="D68">
        <v>0</v>
      </c>
    </row>
    <row r="69" spans="1:4" x14ac:dyDescent="0.35">
      <c r="A69" s="6">
        <v>2029</v>
      </c>
      <c r="B69" s="2">
        <v>110</v>
      </c>
      <c r="D69">
        <v>0</v>
      </c>
    </row>
    <row r="70" spans="1:4" x14ac:dyDescent="0.35">
      <c r="A70" s="6">
        <v>2030</v>
      </c>
      <c r="B70" s="2">
        <v>111.7</v>
      </c>
      <c r="D70">
        <v>0</v>
      </c>
    </row>
    <row r="71" spans="1:4" x14ac:dyDescent="0.35">
      <c r="A71" s="6">
        <v>2031</v>
      </c>
      <c r="B71" s="2">
        <v>113.8</v>
      </c>
      <c r="D71">
        <v>0</v>
      </c>
    </row>
    <row r="72" spans="1:4" x14ac:dyDescent="0.35">
      <c r="A72" s="6">
        <v>2032</v>
      </c>
      <c r="B72" s="2">
        <v>116.3</v>
      </c>
      <c r="D72">
        <v>0</v>
      </c>
    </row>
    <row r="73" spans="1:4" x14ac:dyDescent="0.35">
      <c r="A73" s="6">
        <v>2033</v>
      </c>
      <c r="B73" s="2">
        <v>119.1</v>
      </c>
      <c r="D73">
        <v>0</v>
      </c>
    </row>
    <row r="74" spans="1:4" x14ac:dyDescent="0.35">
      <c r="A74" s="6">
        <v>2034</v>
      </c>
      <c r="B74" s="2">
        <v>122.3</v>
      </c>
      <c r="D74">
        <v>0</v>
      </c>
    </row>
    <row r="75" spans="1:4" x14ac:dyDescent="0.35">
      <c r="A75" s="6">
        <v>2035</v>
      </c>
      <c r="B75" s="2">
        <v>125.8</v>
      </c>
      <c r="D75">
        <v>0</v>
      </c>
    </row>
    <row r="76" spans="1:4" x14ac:dyDescent="0.35">
      <c r="A76" s="6">
        <v>2036</v>
      </c>
      <c r="B76" s="2">
        <v>129.5</v>
      </c>
      <c r="D76">
        <v>0</v>
      </c>
    </row>
    <row r="77" spans="1:4" x14ac:dyDescent="0.35">
      <c r="A77" s="6">
        <v>2037</v>
      </c>
      <c r="B77" s="2">
        <v>133.30000000000001</v>
      </c>
      <c r="D77">
        <v>0</v>
      </c>
    </row>
    <row r="78" spans="1:4" x14ac:dyDescent="0.35">
      <c r="A78" s="6">
        <v>2038</v>
      </c>
      <c r="B78" s="2">
        <v>137.4</v>
      </c>
      <c r="D78">
        <v>0</v>
      </c>
    </row>
    <row r="79" spans="1:4" x14ac:dyDescent="0.35">
      <c r="A79" s="6">
        <v>2039</v>
      </c>
      <c r="B79" s="2">
        <v>141.80000000000001</v>
      </c>
      <c r="D79">
        <v>0</v>
      </c>
    </row>
    <row r="80" spans="1:4" x14ac:dyDescent="0.35">
      <c r="A80" s="6">
        <v>2040</v>
      </c>
      <c r="B80" s="2">
        <v>146.30000000000001</v>
      </c>
      <c r="D80">
        <v>0</v>
      </c>
    </row>
    <row r="81" spans="1:4" x14ac:dyDescent="0.35">
      <c r="A81" s="6">
        <v>2041</v>
      </c>
      <c r="B81" s="2">
        <v>151</v>
      </c>
      <c r="D81">
        <v>0</v>
      </c>
    </row>
    <row r="82" spans="1:4" x14ac:dyDescent="0.35">
      <c r="A82" s="6">
        <v>2042</v>
      </c>
      <c r="B82" s="2">
        <v>156</v>
      </c>
      <c r="D82">
        <v>0</v>
      </c>
    </row>
    <row r="83" spans="1:4" x14ac:dyDescent="0.35">
      <c r="A83" s="6">
        <v>2043</v>
      </c>
      <c r="B83" s="2">
        <v>161.1</v>
      </c>
      <c r="D83">
        <v>0</v>
      </c>
    </row>
    <row r="84" spans="1:4" x14ac:dyDescent="0.35">
      <c r="A84" s="6">
        <v>2044</v>
      </c>
      <c r="B84" s="2">
        <v>166.4</v>
      </c>
      <c r="D84">
        <v>0</v>
      </c>
    </row>
    <row r="85" spans="1:4" x14ac:dyDescent="0.35">
      <c r="A85" s="6">
        <v>2045</v>
      </c>
      <c r="B85" s="2">
        <v>171.9</v>
      </c>
      <c r="D85">
        <v>0</v>
      </c>
    </row>
    <row r="86" spans="1:4" x14ac:dyDescent="0.35">
      <c r="A86" s="6">
        <v>2046</v>
      </c>
      <c r="B86" s="2">
        <v>177.6</v>
      </c>
      <c r="D86">
        <v>0</v>
      </c>
    </row>
    <row r="87" spans="1:4" x14ac:dyDescent="0.35">
      <c r="A87" s="6">
        <v>2047</v>
      </c>
      <c r="B87" s="2">
        <v>183.4</v>
      </c>
      <c r="D87">
        <v>0</v>
      </c>
    </row>
    <row r="88" spans="1:4" x14ac:dyDescent="0.35">
      <c r="A88" s="6">
        <v>2048</v>
      </c>
      <c r="B88" s="2">
        <v>189.4</v>
      </c>
      <c r="D88">
        <v>0</v>
      </c>
    </row>
    <row r="89" spans="1:4" x14ac:dyDescent="0.35">
      <c r="A89" s="6">
        <v>2049</v>
      </c>
      <c r="B89" s="2">
        <v>195.7</v>
      </c>
      <c r="D89">
        <v>0</v>
      </c>
    </row>
    <row r="90" spans="1:4" x14ac:dyDescent="0.35">
      <c r="A90" s="6">
        <v>2050</v>
      </c>
      <c r="B90" s="2">
        <v>202.1</v>
      </c>
      <c r="D90">
        <v>0</v>
      </c>
    </row>
    <row r="91" spans="1:4" x14ac:dyDescent="0.35">
      <c r="A91" s="6">
        <v>2051</v>
      </c>
      <c r="B91" s="2">
        <v>208.9</v>
      </c>
      <c r="D91">
        <v>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FBA9BF-410A-42D9-8DB8-D6186F16382A}"/>
</file>

<file path=customXml/itemProps2.xml><?xml version="1.0" encoding="utf-8"?>
<ds:datastoreItem xmlns:ds="http://schemas.openxmlformats.org/officeDocument/2006/customXml" ds:itemID="{D6F5161B-B793-47B0-8429-A35EC00AB8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A94629-1851-4A5C-9CA3-C8AD9B03B7D9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8bdebe45-587c-4cf0-9ae0-93c028cb9196"/>
    <ds:schemaRef ds:uri="9e5414a2-bcb2-40ca-b598-7fcbf922a641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Figure 1 Data</vt:lpstr>
      <vt:lpstr>Figure 2 Data</vt:lpstr>
      <vt:lpstr>Figure 3 Data</vt:lpstr>
      <vt:lpstr>Figure 4 Data</vt:lpstr>
      <vt:lpstr>Figure 1</vt:lpstr>
      <vt:lpstr>Figure 2</vt:lpstr>
      <vt:lpstr>Figure 3</vt:lpstr>
      <vt:lpstr>Figure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D. ROMER</dc:creator>
  <cp:lastModifiedBy>Janina Broker</cp:lastModifiedBy>
  <dcterms:created xsi:type="dcterms:W3CDTF">2020-11-25T00:32:56Z</dcterms:created>
  <dcterms:modified xsi:type="dcterms:W3CDTF">2021-07-20T15:24:47Z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