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ACSsept2020\This Year Stuff\Web Ed 2020\"/>
    </mc:Choice>
  </mc:AlternateContent>
  <bookViews>
    <workbookView xWindow="0" yWindow="0" windowWidth="19536" windowHeight="7548"/>
  </bookViews>
  <sheets>
    <sheet name="Sheet1" sheetId="1" r:id="rId1"/>
  </sheets>
  <definedNames>
    <definedName name="_xlnm.Print_Area" localSheetId="0">Sheet1!$A$1:$J$29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0" i="1"/>
  <c r="H23" i="1" l="1"/>
  <c r="H24" i="1"/>
  <c r="H25" i="1"/>
  <c r="H26" i="1"/>
  <c r="H27" i="1"/>
  <c r="H28" i="1"/>
  <c r="H22" i="1"/>
  <c r="H13" i="1"/>
</calcChain>
</file>

<file path=xl/sharedStrings.xml><?xml version="1.0" encoding="utf-8"?>
<sst xmlns="http://schemas.openxmlformats.org/spreadsheetml/2006/main" count="21" uniqueCount="21">
  <si>
    <t>Foreign Born Population</t>
  </si>
  <si>
    <t>Oceania:</t>
  </si>
  <si>
    <t>Mexico</t>
  </si>
  <si>
    <t>India</t>
  </si>
  <si>
    <t>Philippines</t>
  </si>
  <si>
    <t>El Salvador</t>
  </si>
  <si>
    <t>Vietnam</t>
  </si>
  <si>
    <t>Cuba</t>
  </si>
  <si>
    <t>Total</t>
  </si>
  <si>
    <t>Origin Nations with Largest  Foreign Born Populations</t>
  </si>
  <si>
    <t>Origin Regions</t>
  </si>
  <si>
    <t>Origins</t>
  </si>
  <si>
    <t>2010-2019 Net Change</t>
  </si>
  <si>
    <t>Source: William H Frey analysis of 2010 and  2019 American Community Survey (released September 17, 2020)</t>
  </si>
  <si>
    <t>Latin America</t>
  </si>
  <si>
    <t>Asia</t>
  </si>
  <si>
    <t>Europe</t>
  </si>
  <si>
    <t>Africa</t>
  </si>
  <si>
    <t>Northern America</t>
  </si>
  <si>
    <t>China</t>
  </si>
  <si>
    <t>Table C   2019 Origins and Net 2010-2019 Changes in Foreign Born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</si>
</sst>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1" fillId="0" borderId="0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2" xfId="0" applyFont="1" applyBorder="1"/>
    <xf numFmtId="38" fontId="0" fillId="0" borderId="0" xfId="0" applyNumberFormat="1"/>
    <xf numFmtId="3" fontId="0" fillId="0" borderId="0" xfId="0" applyNumberFormat="1"/>
    <xf numFmtId="0" fontId="1" fillId="0" borderId="2" xfId="0" applyFont="1" applyBorder="1" applyAlignment="1">
      <alignment horizontal="left"/>
    </xf>
    <xf numFmtId="164" fontId="0" fillId="0" borderId="0" xfId="0" applyNumberFormat="1" applyFont="1" applyFill="1" applyBorder="1"/>
    <xf numFmtId="164" fontId="1" fillId="0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Alignment="1">
      <alignment horizontal="right"/>
    </xf>
    <xf numFmtId="0" fontId="3" fillId="0" borderId="0" xfId="0" applyFont="1"/>
    <xf numFmtId="38" fontId="0" fillId="0" borderId="0" xfId="0" applyNumberFormat="1" applyFill="1"/>
    <xf numFmtId="0" fontId="4" fillId="0" borderId="0" xfId="0" applyFont="1"/>
    <xf numFmtId="0" fontId="5" fillId="0" borderId="0" xfId="0" applyFont="1"/>
    <xf numFmtId="0" fontId="1" fillId="0" borderId="0" xfId="0" applyFont="1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1" fillId="0" borderId="8" xfId="0" applyFont="1" applyBorder="1"/>
    <xf numFmtId="0" fontId="2" fillId="0" borderId="3" xfId="0" applyFont="1" applyBorder="1"/>
    <xf numFmtId="3" fontId="1" fillId="0" borderId="0" xfId="0" applyNumberFormat="1" applyFont="1" applyBorder="1"/>
    <xf numFmtId="3" fontId="1" fillId="0" borderId="7" xfId="0" applyNumberFormat="1" applyFont="1" applyFill="1" applyBorder="1"/>
    <xf numFmtId="0" fontId="2" fillId="0" borderId="0" xfId="0" applyFont="1" applyBorder="1"/>
    <xf numFmtId="3" fontId="0" fillId="0" borderId="7" xfId="0" applyNumberFormat="1" applyFont="1" applyFill="1" applyBorder="1"/>
    <xf numFmtId="0" fontId="0" fillId="0" borderId="3" xfId="0" applyBorder="1"/>
    <xf numFmtId="0" fontId="0" fillId="0" borderId="4" xfId="0" applyBorder="1"/>
    <xf numFmtId="0" fontId="6" fillId="0" borderId="0" xfId="0" applyFont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0" fillId="0" borderId="0" xfId="0" applyNumberFormat="1" applyFont="1" applyFill="1" applyBorder="1"/>
    <xf numFmtId="38" fontId="1" fillId="0" borderId="0" xfId="0" applyNumberFormat="1" applyFont="1" applyFill="1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7"/>
  <sheetViews>
    <sheetView tabSelected="1" workbookViewId="0">
      <selection activeCell="M11" sqref="M11"/>
    </sheetView>
  </sheetViews>
  <sheetFormatPr defaultRowHeight="14.4" x14ac:dyDescent="0.3"/>
  <cols>
    <col min="2" max="2" width="5.109375" customWidth="1"/>
    <col min="3" max="3" width="24.88671875" customWidth="1"/>
    <col min="4" max="4" width="2" customWidth="1"/>
    <col min="5" max="5" width="11.5546875" customWidth="1"/>
    <col min="6" max="6" width="11.6640625" customWidth="1"/>
    <col min="7" max="7" width="5.33203125" customWidth="1"/>
    <col min="8" max="8" width="12.88671875" customWidth="1"/>
    <col min="9" max="9" width="8.44140625" customWidth="1"/>
    <col min="10" max="10" width="10.44140625" customWidth="1"/>
  </cols>
  <sheetData>
    <row r="2" spans="2:10" x14ac:dyDescent="0.3">
      <c r="B2" s="34" t="s">
        <v>13</v>
      </c>
      <c r="C2" s="18"/>
      <c r="D2" s="18"/>
      <c r="E2" s="18"/>
      <c r="F2" s="18"/>
      <c r="G2" s="18"/>
      <c r="H2" s="18"/>
      <c r="I2" s="18"/>
      <c r="J2" s="18"/>
    </row>
    <row r="4" spans="2:10" ht="18" x14ac:dyDescent="0.35">
      <c r="B4" s="20" t="s">
        <v>20</v>
      </c>
      <c r="C4" s="20"/>
      <c r="D4" s="21"/>
      <c r="E4" s="21"/>
      <c r="F4" s="21"/>
      <c r="G4" s="21"/>
      <c r="H4" s="21"/>
      <c r="I4" s="21"/>
    </row>
    <row r="5" spans="2:10" ht="16.5" customHeight="1" thickBot="1" x14ac:dyDescent="0.4">
      <c r="B5" s="20"/>
      <c r="C5" s="20"/>
      <c r="D5" s="21"/>
      <c r="E5" s="21"/>
      <c r="F5" s="21"/>
      <c r="G5" s="21"/>
      <c r="H5" s="21"/>
    </row>
    <row r="6" spans="2:10" x14ac:dyDescent="0.3">
      <c r="B6" s="1"/>
      <c r="C6" s="2"/>
      <c r="D6" s="2"/>
      <c r="E6" s="12"/>
      <c r="F6" s="2"/>
      <c r="G6" s="2"/>
      <c r="H6" s="9"/>
      <c r="I6" s="23"/>
    </row>
    <row r="7" spans="2:10" ht="15" thickBot="1" x14ac:dyDescent="0.35">
      <c r="B7" s="3"/>
      <c r="C7" s="6"/>
      <c r="D7" s="6"/>
      <c r="E7" s="7" t="s">
        <v>0</v>
      </c>
      <c r="F7" s="7"/>
      <c r="G7" s="6"/>
      <c r="H7" s="24"/>
      <c r="I7" s="25"/>
    </row>
    <row r="8" spans="2:10" ht="15" thickBot="1" x14ac:dyDescent="0.35">
      <c r="B8" s="4" t="s">
        <v>11</v>
      </c>
      <c r="C8" s="7"/>
      <c r="D8" s="7"/>
      <c r="E8" s="8">
        <v>2019</v>
      </c>
      <c r="F8" s="7">
        <v>2010</v>
      </c>
      <c r="G8" s="7"/>
      <c r="H8" s="7" t="s">
        <v>12</v>
      </c>
      <c r="I8" s="26"/>
    </row>
    <row r="9" spans="2:10" x14ac:dyDescent="0.3">
      <c r="B9" s="1"/>
      <c r="C9" s="2"/>
      <c r="D9" s="2"/>
      <c r="E9" s="2"/>
      <c r="F9" s="2"/>
      <c r="G9" s="2"/>
      <c r="H9" s="2"/>
      <c r="I9" s="23"/>
    </row>
    <row r="10" spans="2:10" ht="15.6" x14ac:dyDescent="0.3">
      <c r="B10" s="27" t="s">
        <v>8</v>
      </c>
      <c r="C10" s="24"/>
      <c r="D10" s="14"/>
      <c r="E10" s="36">
        <v>44932901</v>
      </c>
      <c r="F10" s="28">
        <v>39955673</v>
      </c>
      <c r="G10" s="15"/>
      <c r="H10" s="36">
        <f>E10-F10</f>
        <v>4977228</v>
      </c>
      <c r="I10" s="29"/>
    </row>
    <row r="11" spans="2:10" ht="15.6" x14ac:dyDescent="0.3">
      <c r="B11" s="27"/>
      <c r="C11" s="24"/>
      <c r="D11" s="14"/>
      <c r="E11" s="36"/>
      <c r="F11" s="36"/>
      <c r="G11" s="15"/>
      <c r="H11" s="36"/>
      <c r="I11" s="29"/>
    </row>
    <row r="12" spans="2:10" ht="15.6" x14ac:dyDescent="0.3">
      <c r="B12" s="27" t="s">
        <v>10</v>
      </c>
      <c r="C12" s="30"/>
      <c r="D12" s="13"/>
      <c r="E12" s="36"/>
      <c r="F12" s="16"/>
      <c r="G12" s="16"/>
      <c r="H12" s="37"/>
      <c r="I12" s="31"/>
      <c r="J12" s="17"/>
    </row>
    <row r="13" spans="2:10" x14ac:dyDescent="0.3">
      <c r="B13" s="32"/>
      <c r="C13" s="22" t="s">
        <v>14</v>
      </c>
      <c r="D13" s="14"/>
      <c r="E13" s="36">
        <v>22588239</v>
      </c>
      <c r="F13" s="36">
        <v>21224087</v>
      </c>
      <c r="G13" s="15"/>
      <c r="H13" s="38">
        <f>E13-F13</f>
        <v>1364152</v>
      </c>
      <c r="I13" s="29"/>
      <c r="J13" s="10"/>
    </row>
    <row r="14" spans="2:10" x14ac:dyDescent="0.3">
      <c r="B14" s="32"/>
      <c r="C14" s="22" t="s">
        <v>15</v>
      </c>
      <c r="D14" s="14"/>
      <c r="E14" s="36">
        <v>14099479</v>
      </c>
      <c r="F14" s="36">
        <v>11283574</v>
      </c>
      <c r="G14" s="15"/>
      <c r="H14" s="38">
        <f t="shared" ref="H14:H18" si="0">E14-F14</f>
        <v>2815905</v>
      </c>
      <c r="I14" s="29"/>
      <c r="J14" s="10"/>
    </row>
    <row r="15" spans="2:10" x14ac:dyDescent="0.3">
      <c r="B15" s="32"/>
      <c r="C15" s="22" t="s">
        <v>16</v>
      </c>
      <c r="D15" s="14"/>
      <c r="E15" s="36">
        <v>4665173</v>
      </c>
      <c r="F15" s="36">
        <v>4817437</v>
      </c>
      <c r="G15" s="15"/>
      <c r="H15" s="38">
        <f t="shared" si="0"/>
        <v>-152264</v>
      </c>
      <c r="I15" s="29"/>
      <c r="J15" s="19"/>
    </row>
    <row r="16" spans="2:10" x14ac:dyDescent="0.3">
      <c r="B16" s="32"/>
      <c r="C16" s="22" t="s">
        <v>17</v>
      </c>
      <c r="D16" s="14"/>
      <c r="E16" s="36">
        <v>2475118</v>
      </c>
      <c r="F16" s="36">
        <v>1606914</v>
      </c>
      <c r="G16" s="15"/>
      <c r="H16" s="38">
        <f t="shared" si="0"/>
        <v>868204</v>
      </c>
      <c r="I16" s="29"/>
      <c r="J16" s="19"/>
    </row>
    <row r="17" spans="2:10" x14ac:dyDescent="0.3">
      <c r="B17" s="32"/>
      <c r="C17" s="22" t="s">
        <v>18</v>
      </c>
      <c r="D17" s="14"/>
      <c r="E17" s="36">
        <v>804602</v>
      </c>
      <c r="F17" s="36">
        <v>806925</v>
      </c>
      <c r="G17" s="15"/>
      <c r="H17" s="38">
        <f t="shared" si="0"/>
        <v>-2323</v>
      </c>
      <c r="I17" s="29"/>
      <c r="J17" s="19"/>
    </row>
    <row r="18" spans="2:10" x14ac:dyDescent="0.3">
      <c r="B18" s="32"/>
      <c r="C18" s="22" t="s">
        <v>1</v>
      </c>
      <c r="D18" s="14"/>
      <c r="E18" s="36">
        <v>300188</v>
      </c>
      <c r="F18" s="36">
        <v>216736</v>
      </c>
      <c r="G18" s="15"/>
      <c r="H18" s="38">
        <f t="shared" si="0"/>
        <v>83452</v>
      </c>
      <c r="I18" s="29"/>
      <c r="J18" s="19"/>
    </row>
    <row r="19" spans="2:10" x14ac:dyDescent="0.3">
      <c r="B19" s="32"/>
      <c r="C19" s="22"/>
      <c r="D19" s="14"/>
      <c r="E19" s="36"/>
      <c r="F19" s="36"/>
      <c r="G19" s="15"/>
      <c r="H19" s="38"/>
      <c r="I19" s="29"/>
      <c r="J19" s="19"/>
    </row>
    <row r="20" spans="2:10" ht="15.6" x14ac:dyDescent="0.3">
      <c r="B20" s="27" t="s">
        <v>9</v>
      </c>
      <c r="C20" s="22"/>
      <c r="D20" s="14"/>
      <c r="E20" s="36"/>
      <c r="F20" s="36"/>
      <c r="G20" s="15"/>
      <c r="H20" s="38"/>
      <c r="I20" s="29"/>
      <c r="J20" s="19"/>
    </row>
    <row r="21" spans="2:10" ht="15.6" x14ac:dyDescent="0.3">
      <c r="B21" s="27"/>
      <c r="C21" s="22"/>
      <c r="D21" s="14"/>
      <c r="E21" s="36"/>
      <c r="F21" s="36"/>
      <c r="G21" s="15"/>
      <c r="H21" s="38"/>
      <c r="I21" s="29"/>
      <c r="J21" s="19"/>
    </row>
    <row r="22" spans="2:10" x14ac:dyDescent="0.3">
      <c r="B22" s="32"/>
      <c r="C22" s="22" t="s">
        <v>2</v>
      </c>
      <c r="D22" s="14"/>
      <c r="E22" s="36">
        <v>10931939</v>
      </c>
      <c r="F22" s="36">
        <v>11711103</v>
      </c>
      <c r="G22" s="15"/>
      <c r="H22" s="38">
        <f>E22-F22</f>
        <v>-779164</v>
      </c>
      <c r="I22" s="29"/>
      <c r="J22" s="19"/>
    </row>
    <row r="23" spans="2:10" x14ac:dyDescent="0.3">
      <c r="B23" s="32"/>
      <c r="C23" s="22" t="s">
        <v>19</v>
      </c>
      <c r="D23" s="14"/>
      <c r="E23" s="36">
        <v>2853550</v>
      </c>
      <c r="F23" s="36">
        <v>2166526</v>
      </c>
      <c r="G23" s="15"/>
      <c r="H23" s="38">
        <f t="shared" ref="H23:H28" si="1">E23-F23</f>
        <v>687024</v>
      </c>
      <c r="I23" s="29"/>
      <c r="J23" s="19"/>
    </row>
    <row r="24" spans="2:10" x14ac:dyDescent="0.3">
      <c r="B24" s="32"/>
      <c r="C24" s="22" t="s">
        <v>3</v>
      </c>
      <c r="D24" s="14"/>
      <c r="E24" s="36">
        <v>2688075</v>
      </c>
      <c r="F24" s="36">
        <v>1780322</v>
      </c>
      <c r="G24" s="15"/>
      <c r="H24" s="38">
        <f t="shared" si="1"/>
        <v>907753</v>
      </c>
      <c r="I24" s="29"/>
      <c r="J24" s="19"/>
    </row>
    <row r="25" spans="2:10" x14ac:dyDescent="0.3">
      <c r="B25" s="32"/>
      <c r="C25" s="22" t="s">
        <v>4</v>
      </c>
      <c r="D25" s="14"/>
      <c r="E25" s="36">
        <v>2045248</v>
      </c>
      <c r="F25" s="36">
        <v>1777588</v>
      </c>
      <c r="G25" s="15"/>
      <c r="H25" s="38">
        <f t="shared" si="1"/>
        <v>267660</v>
      </c>
      <c r="I25" s="29"/>
      <c r="J25" s="19"/>
    </row>
    <row r="26" spans="2:10" x14ac:dyDescent="0.3">
      <c r="B26" s="32"/>
      <c r="C26" s="22" t="s">
        <v>5</v>
      </c>
      <c r="D26" s="14"/>
      <c r="E26" s="36">
        <v>1412101</v>
      </c>
      <c r="F26" s="36">
        <v>1214049</v>
      </c>
      <c r="G26" s="15"/>
      <c r="H26" s="38">
        <f t="shared" si="1"/>
        <v>198052</v>
      </c>
      <c r="I26" s="29"/>
      <c r="J26" s="19"/>
    </row>
    <row r="27" spans="2:10" x14ac:dyDescent="0.3">
      <c r="B27" s="32"/>
      <c r="C27" s="22" t="s">
        <v>6</v>
      </c>
      <c r="D27" s="14"/>
      <c r="E27" s="36">
        <v>1383779</v>
      </c>
      <c r="F27" s="36">
        <v>1240542</v>
      </c>
      <c r="G27" s="15"/>
      <c r="H27" s="38">
        <f t="shared" si="1"/>
        <v>143237</v>
      </c>
      <c r="I27" s="29"/>
      <c r="J27" s="19"/>
    </row>
    <row r="28" spans="2:10" x14ac:dyDescent="0.3">
      <c r="B28" s="32"/>
      <c r="C28" s="22" t="s">
        <v>7</v>
      </c>
      <c r="D28" s="14"/>
      <c r="E28" s="36">
        <v>1359990</v>
      </c>
      <c r="F28" s="36">
        <v>1104679</v>
      </c>
      <c r="G28" s="15"/>
      <c r="H28" s="38">
        <f t="shared" si="1"/>
        <v>255311</v>
      </c>
      <c r="I28" s="29"/>
      <c r="J28" s="19"/>
    </row>
    <row r="29" spans="2:10" ht="15" thickBot="1" x14ac:dyDescent="0.35">
      <c r="B29" s="33"/>
      <c r="C29" s="5"/>
      <c r="D29" s="5"/>
      <c r="E29" s="5"/>
      <c r="F29" s="5"/>
      <c r="G29" s="5"/>
      <c r="H29" s="5"/>
      <c r="I29" s="35"/>
      <c r="J29" s="19"/>
    </row>
    <row r="30" spans="2:10" x14ac:dyDescent="0.3">
      <c r="B30" s="11"/>
    </row>
    <row r="31" spans="2:10" x14ac:dyDescent="0.3">
      <c r="B31" s="11"/>
      <c r="E31" s="39"/>
    </row>
    <row r="32" spans="2:10" x14ac:dyDescent="0.3">
      <c r="E32" s="39"/>
    </row>
    <row r="33" spans="5:5" x14ac:dyDescent="0.3">
      <c r="E33" s="39"/>
    </row>
    <row r="34" spans="5:5" x14ac:dyDescent="0.3">
      <c r="E34" s="39"/>
    </row>
    <row r="35" spans="5:5" x14ac:dyDescent="0.3">
      <c r="E35" s="39"/>
    </row>
    <row r="36" spans="5:5" x14ac:dyDescent="0.3">
      <c r="E36" s="39"/>
    </row>
    <row r="37" spans="5:5" x14ac:dyDescent="0.3">
      <c r="E37" s="39"/>
    </row>
  </sheetData>
  <printOptions horizontalCentered="1"/>
  <pageMargins left="0" right="0" top="0" bottom="0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C3C2B2-2318-4734-B8EE-C639F308A918}"/>
</file>

<file path=customXml/itemProps2.xml><?xml version="1.0" encoding="utf-8"?>
<ds:datastoreItem xmlns:ds="http://schemas.openxmlformats.org/officeDocument/2006/customXml" ds:itemID="{0FEEC9F3-FD05-4766-987E-7F593A280312}"/>
</file>

<file path=customXml/itemProps3.xml><?xml version="1.0" encoding="utf-8"?>
<ds:datastoreItem xmlns:ds="http://schemas.openxmlformats.org/officeDocument/2006/customXml" ds:itemID="{F7B7DA90-7E59-4C94-A185-DFCD18579F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2020-09-21T21:42:17Z</cp:lastPrinted>
  <dcterms:created xsi:type="dcterms:W3CDTF">2017-09-15T18:37:14Z</dcterms:created>
  <dcterms:modified xsi:type="dcterms:W3CDTF">2020-09-23T20:25:37Z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