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0.06.29 - Census diversity/Graphics/"/>
    </mc:Choice>
  </mc:AlternateContent>
  <xr:revisionPtr revIDLastSave="0" documentId="8_{54F2B81C-94D3-41A5-A9E7-7958637A6CE2}" xr6:coauthVersionLast="36" xr6:coauthVersionMax="36" xr10:uidLastSave="{00000000-0000-0000-0000-000000000000}"/>
  <bookViews>
    <workbookView xWindow="7298" yWindow="-225" windowWidth="20205" windowHeight="11505" xr2:uid="{00000000-000D-0000-FFFF-FFFF00000000}"/>
  </bookViews>
  <sheets>
    <sheet name="sun-3853" sheetId="1" r:id="rId1"/>
  </sheets>
  <definedNames>
    <definedName name="_xlnm.Print_Area" localSheetId="0">'sun-3853'!$A$1:$L$110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<sst xmlns="http://schemas.openxmlformats.org/spreadsheetml/2006/main" count="118" uniqueCount="118">
  <si>
    <t xml:space="preserve"> (sorted by lowest percent white)</t>
  </si>
  <si>
    <t>States</t>
  </si>
  <si>
    <t>Total</t>
  </si>
  <si>
    <t>White*</t>
  </si>
  <si>
    <t>Black*</t>
  </si>
  <si>
    <t>x</t>
  </si>
  <si>
    <t>SORT</t>
  </si>
  <si>
    <t>Rank</t>
  </si>
  <si>
    <t>Percent  White*</t>
  </si>
  <si>
    <t>Percent of Total-  2019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</si>
  <si>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</si>
  <si>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</si>
  <si>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</si>
  <si>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</si>
  <si>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</si>
  <si>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</si>
  <si>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Miami-Fort Lauderdale-Pompano Beach, FL</t>
  </si>
  <si>
    <t>Philadelphia-Camden-Wilmington, PA-NJ-DE-MD</t>
  </si>
  <si>
    <t>Atlanta-Sandy Springs-Alpharetta, GA</t>
  </si>
  <si>
    <t>Phoenix-Mesa-Chandler, AZ</t>
  </si>
  <si>
    <t>Boston-Cambridge-Newton, MA-NH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</si>
  <si>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</si>
  <si>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</si>
  <si>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</si>
  <si>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</si>
  <si>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</si>
  <si>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</si>
  <si>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</si>
  <si>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</si>
  <si>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St. Louis, MO-IL</t>
  </si>
  <si>
    <t>Baltimore-Columbia-Towson, MD</t>
  </si>
  <si>
    <t>Charlotte-Concord-Gastonia, NC-SC</t>
  </si>
  <si>
    <t>Orlando-Kissimmee-Sanford, FL</t>
  </si>
  <si>
    <t>San Antonio-New Braunfels, TX</t>
  </si>
  <si>
    <t>Portland-Vancouver-Hillsboro, OR-WA</t>
  </si>
  <si>
    <t>Sacramento-Roseville-Folsom, CA</t>
  </si>
  <si>
    <t>Pittsburgh, PA</t>
  </si>
  <si>
    <t>Las Vegas-Henderson-Paradise, NV</t>
  </si>
  <si>
    <t>Austin-Round Rock-Georgetown, TX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</si>
  <si>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</si>
  <si>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</si>
  <si>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</si>
  <si>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</si>
  <si>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</si>
  <si>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</si>
  <si>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</si>
  <si>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</si>
  <si>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</si>
  <si>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Milwaukee-Waukesha, WI</t>
  </si>
  <si>
    <t>Jacksonville, FL</t>
  </si>
  <si>
    <t>Oklahoma City, OK</t>
  </si>
  <si>
    <t>Raleigh-Cary, NC</t>
  </si>
  <si>
    <t>Memphis, TN-MS-AR</t>
  </si>
  <si>
    <t>Richmond, VA</t>
  </si>
  <si>
    <t>New Orleans-Metairie, LA</t>
  </si>
  <si>
    <t>Louisville/Jefferson County, KY-IN</t>
  </si>
  <si>
    <t>Salt Lake City, UT</t>
  </si>
  <si>
    <t>Hartford-East Hartford-Middletown, CT</t>
  </si>
  <si>
    <t>Buffalo-Cheektowaga, NY</t>
  </si>
  <si>
    <t>Birmingham-Hoover, AL</t>
  </si>
  <si>
    <t>Grand Rapids-Kentwood, MI</t>
  </si>
  <si>
    <t>Rochester, NY</t>
  </si>
  <si>
    <t>Tucson, AZ</t>
  </si>
  <si>
    <t>Fresno, CA</t>
  </si>
  <si>
    <t>Tulsa, OK</t>
  </si>
  <si>
    <t>Urban Honolulu, HI</t>
  </si>
  <si>
    <t>Omaha-Council Bluffs, NE-IA</t>
  </si>
  <si>
    <t>Worcester, MA-CT</t>
  </si>
  <si>
    <t>Bridgeport-Stamford-Norwalk, CT</t>
  </si>
  <si>
    <t>Greenville-Anderson, SC</t>
  </si>
  <si>
    <t>Albuquerque, NM</t>
  </si>
  <si>
    <t>Bakersfield, CA</t>
  </si>
  <si>
    <t>Albany-Schenectady-Troy, NY</t>
  </si>
  <si>
    <t>Knoxville, TN</t>
  </si>
  <si>
    <t>McAllen-Edinburg-Mission, TX</t>
  </si>
  <si>
    <t>Baton Rouge, LA</t>
  </si>
  <si>
    <t>New Haven-Milford, CT</t>
  </si>
  <si>
    <t>Oxnard-Thousand Oaks-Ventura, CA</t>
  </si>
  <si>
    <t>El Paso, TX</t>
  </si>
  <si>
    <t>Allentown-Bethlehem-Easton, PA-NJ</t>
  </si>
  <si>
    <t>Columbia, SC</t>
  </si>
  <si>
    <t>North Port-Sarasota-Bradenton, FL</t>
  </si>
  <si>
    <t>Dayton-Kettering, OH</t>
  </si>
  <si>
    <t>Charleston-North Charleston, SC</t>
  </si>
  <si>
    <t>Greensboro-High Point, NC</t>
  </si>
  <si>
    <t>Cape Coral-Fort Myers, FL</t>
  </si>
  <si>
    <t>Stockton, CA</t>
  </si>
  <si>
    <t>Boise City, ID</t>
  </si>
  <si>
    <t>Colorado Springs, CO</t>
  </si>
  <si>
    <t>Little Rock-North Little Rock-Conway, AR</t>
  </si>
  <si>
    <t>Lakeland-Winter Haven, FL</t>
  </si>
  <si>
    <t>Akron, OH</t>
  </si>
  <si>
    <t>Des Moines-West Des Moines, IA</t>
  </si>
  <si>
    <t>Springfield, MA</t>
  </si>
  <si>
    <t>Ogden-Clearfield, UT</t>
  </si>
  <si>
    <t>Poughkeepsie-Newburgh-Middletown, NY</t>
  </si>
  <si>
    <t>Winston-Salem, NC</t>
  </si>
  <si>
    <t>Deltona-Daytona Beach-Ormond Beach, FL</t>
  </si>
  <si>
    <t>Madison, WI</t>
  </si>
  <si>
    <t>Syracuse, NY</t>
  </si>
  <si>
    <t>Provo-Orem, UT</t>
  </si>
  <si>
    <t>Durham-Chapel Hill, NC</t>
  </si>
  <si>
    <t>Toledo, OH</t>
  </si>
  <si>
    <t>Wichita, KS</t>
  </si>
  <si>
    <t>Augusta-Richmond County, GA-SC</t>
  </si>
  <si>
    <t>Palm Bay-Melbourne-Titusville, FL</t>
  </si>
  <si>
    <t>Jackson, MS</t>
  </si>
  <si>
    <t>Harrisburg-Carlisle, PA</t>
  </si>
  <si>
    <t>Spokane-Spokane Valley, WA</t>
  </si>
  <si>
    <t>Chattanooga, TN-GA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</si>
  <si>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</si>
  <si>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>Source: William H. Frey analysis of census population estimates released June 25, 2020</t>
  </si>
  <si>
    <t>Table B. 100 largest metro areas, race-ethnic profiles, 2019</t>
  </si>
  <si>
    <t>Native American*</t>
  </si>
  <si>
    <t>Asian American*</t>
  </si>
  <si>
    <t>Two or more races*</t>
  </si>
  <si>
    <t>Latino or Hispanic</t>
  </si>
  <si>
    <t>* Non-Latino or Hispanic members of racial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</si>
</sst>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0" applyNumberFormat="0" applyAlignment="0" applyProtection="0"/>
    <xf numFmtId="0" fontId="21" fillId="28" borderId="11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0" applyNumberFormat="0" applyAlignment="0" applyProtection="0"/>
    <xf numFmtId="0" fontId="28" fillId="0" borderId="15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6" applyNumberFormat="0" applyFont="0" applyAlignment="0" applyProtection="0"/>
    <xf numFmtId="0" fontId="30" fillId="27" borderId="17" applyNumberFormat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10" fillId="0" borderId="1" xfId="37" applyFont="1" applyFill="1" applyBorder="1" applyAlignment="1">
      <alignment horizontal="center" wrapText="1"/>
    </xf>
    <xf numFmtId="165" fontId="10" fillId="0" borderId="3" xfId="37" applyNumberFormat="1" applyFont="1" applyFill="1" applyBorder="1" applyAlignment="1">
      <alignment horizontal="center" wrapText="1"/>
    </xf>
    <xf numFmtId="0" fontId="7" fillId="0" borderId="4" xfId="0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0" fillId="0" borderId="0" xfId="0" applyBorder="1"/>
    <xf numFmtId="0" fontId="5" fillId="0" borderId="0" xfId="0" applyFont="1" applyFill="1"/>
    <xf numFmtId="0" fontId="8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0" fontId="3" fillId="0" borderId="3" xfId="0" applyFont="1" applyFill="1" applyBorder="1"/>
    <xf numFmtId="164" fontId="1" fillId="0" borderId="0" xfId="0" applyNumberFormat="1" applyFont="1" applyFill="1" applyBorder="1"/>
    <xf numFmtId="166" fontId="1" fillId="0" borderId="4" xfId="0" applyNumberFormat="1" applyFont="1" applyFill="1" applyBorder="1"/>
    <xf numFmtId="166" fontId="12" fillId="0" borderId="4" xfId="0" applyNumberFormat="1" applyFont="1" applyFill="1" applyBorder="1"/>
    <xf numFmtId="0" fontId="1" fillId="33" borderId="0" xfId="0" applyFont="1" applyFill="1" applyBorder="1"/>
    <xf numFmtId="0" fontId="16" fillId="0" borderId="0" xfId="0" applyFont="1"/>
    <xf numFmtId="0" fontId="1" fillId="0" borderId="6" xfId="0" applyFont="1" applyFill="1" applyBorder="1"/>
    <xf numFmtId="164" fontId="1" fillId="0" borderId="6" xfId="0" applyNumberFormat="1" applyFont="1" applyFill="1" applyBorder="1"/>
    <xf numFmtId="0" fontId="12" fillId="0" borderId="6" xfId="0" applyFont="1" applyFill="1" applyBorder="1"/>
    <xf numFmtId="164" fontId="12" fillId="0" borderId="6" xfId="0" applyNumberFormat="1" applyFont="1" applyFill="1" applyBorder="1"/>
    <xf numFmtId="164" fontId="11" fillId="0" borderId="6" xfId="0" applyNumberFormat="1" applyFont="1" applyFill="1" applyBorder="1"/>
    <xf numFmtId="166" fontId="12" fillId="0" borderId="0" xfId="0" applyNumberFormat="1" applyFont="1" applyFill="1" applyBorder="1"/>
    <xf numFmtId="166" fontId="1" fillId="0" borderId="0" xfId="0" applyNumberFormat="1" applyFont="1" applyFill="1" applyBorder="1"/>
    <xf numFmtId="0" fontId="12" fillId="0" borderId="7" xfId="0" applyFont="1" applyFill="1" applyBorder="1"/>
    <xf numFmtId="164" fontId="12" fillId="0" borderId="8" xfId="0" applyNumberFormat="1" applyFont="1" applyFill="1" applyBorder="1"/>
    <xf numFmtId="164" fontId="12" fillId="0" borderId="9" xfId="0" applyNumberFormat="1" applyFont="1" applyFill="1" applyBorder="1"/>
    <xf numFmtId="164" fontId="12" fillId="0" borderId="4" xfId="0" applyNumberFormat="1" applyFont="1" applyFill="1" applyBorder="1"/>
    <xf numFmtId="164" fontId="1" fillId="0" borderId="4" xfId="0" applyNumberFormat="1" applyFont="1" applyFill="1" applyBorder="1"/>
    <xf numFmtId="164" fontId="11" fillId="0" borderId="4" xfId="0" applyNumberFormat="1" applyFont="1" applyFill="1" applyBorder="1"/>
    <xf numFmtId="165" fontId="10" fillId="0" borderId="8" xfId="37" applyNumberFormat="1" applyFont="1" applyFill="1" applyBorder="1" applyAlignment="1">
      <alignment horizontal="center" wrapText="1"/>
    </xf>
    <xf numFmtId="164" fontId="12" fillId="0" borderId="19" xfId="0" applyNumberFormat="1" applyFont="1" applyFill="1" applyBorder="1"/>
    <xf numFmtId="164" fontId="12" fillId="0" borderId="20" xfId="0" applyNumberFormat="1" applyFont="1" applyFill="1" applyBorder="1"/>
    <xf numFmtId="164" fontId="12" fillId="0" borderId="21" xfId="0" applyNumberFormat="1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166" fontId="12" fillId="0" borderId="6" xfId="0" applyNumberFormat="1" applyFont="1" applyFill="1" applyBorder="1"/>
    <xf numFmtId="166" fontId="1" fillId="0" borderId="6" xfId="0" applyNumberFormat="1" applyFont="1" applyFill="1" applyBorder="1"/>
    <xf numFmtId="166" fontId="12" fillId="0" borderId="19" xfId="0" applyNumberFormat="1" applyFont="1" applyFill="1" applyBorder="1"/>
    <xf numFmtId="166" fontId="12" fillId="0" borderId="21" xfId="0" applyNumberFormat="1" applyFont="1" applyFill="1" applyBorder="1"/>
    <xf numFmtId="164" fontId="12" fillId="0" borderId="7" xfId="0" applyNumberFormat="1" applyFont="1" applyFill="1" applyBorder="1"/>
    <xf numFmtId="0" fontId="1" fillId="0" borderId="19" xfId="0" applyFont="1" applyFill="1" applyBorder="1"/>
    <xf numFmtId="164" fontId="1" fillId="0" borderId="20" xfId="0" applyNumberFormat="1" applyFont="1" applyFill="1" applyBorder="1"/>
    <xf numFmtId="164" fontId="1" fillId="0" borderId="21" xfId="0" applyNumberFormat="1" applyFont="1" applyFill="1" applyBorder="1"/>
    <xf numFmtId="166" fontId="1" fillId="0" borderId="19" xfId="0" applyNumberFormat="1" applyFont="1" applyFill="1" applyBorder="1"/>
    <xf numFmtId="166" fontId="1" fillId="0" borderId="21" xfId="0" applyNumberFormat="1" applyFont="1" applyFill="1" applyBorder="1"/>
    <xf numFmtId="0" fontId="12" fillId="0" borderId="0" xfId="0" applyFont="1" applyFill="1" applyBorder="1"/>
    <xf numFmtId="164" fontId="12" fillId="33" borderId="7" xfId="0" applyNumberFormat="1" applyFont="1" applyFill="1" applyBorder="1"/>
    <xf numFmtId="164" fontId="1" fillId="33" borderId="6" xfId="0" applyNumberFormat="1" applyFont="1" applyFill="1" applyBorder="1"/>
    <xf numFmtId="164" fontId="12" fillId="33" borderId="6" xfId="0" applyNumberFormat="1" applyFont="1" applyFill="1" applyBorder="1"/>
    <xf numFmtId="164" fontId="1" fillId="33" borderId="19" xfId="0" applyNumberFormat="1" applyFont="1" applyFill="1" applyBorder="1"/>
    <xf numFmtId="166" fontId="12" fillId="33" borderId="7" xfId="0" applyNumberFormat="1" applyFont="1" applyFill="1" applyBorder="1"/>
    <xf numFmtId="166" fontId="1" fillId="33" borderId="6" xfId="0" applyNumberFormat="1" applyFont="1" applyFill="1" applyBorder="1"/>
    <xf numFmtId="166" fontId="12" fillId="33" borderId="6" xfId="0" applyNumberFormat="1" applyFont="1" applyFill="1" applyBorder="1"/>
    <xf numFmtId="166" fontId="12" fillId="33" borderId="9" xfId="0" applyNumberFormat="1" applyFont="1" applyFill="1" applyBorder="1"/>
    <xf numFmtId="166" fontId="1" fillId="33" borderId="4" xfId="0" applyNumberFormat="1" applyFont="1" applyFill="1" applyBorder="1"/>
    <xf numFmtId="166" fontId="12" fillId="33" borderId="4" xfId="0" applyNumberFormat="1" applyFont="1" applyFill="1" applyBorder="1"/>
    <xf numFmtId="0" fontId="1" fillId="0" borderId="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2</xdr:col>
      <xdr:colOff>38100</xdr:colOff>
      <xdr:row>32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9"/>
  <sheetViews>
    <sheetView tabSelected="1" topLeftCell="A97" workbookViewId="0">
      <selection activeCell="E113" sqref="E113"/>
    </sheetView>
  </sheetViews>
  <sheetFormatPr defaultColWidth="9.1328125" defaultRowHeight="14.25" x14ac:dyDescent="0.45"/>
  <cols>
    <col min="1" max="1" width="8.19921875" style="3" customWidth="1"/>
    <col min="2" max="2" width="49.46484375" style="9" customWidth="1"/>
    <col min="3" max="4" width="11" style="10" customWidth="1"/>
    <col min="5" max="5" width="11.86328125" style="10" customWidth="1"/>
    <col min="6" max="8" width="11" style="10" customWidth="1"/>
    <col min="9" max="9" width="10.1328125" style="15" bestFit="1" customWidth="1"/>
    <col min="10" max="10" width="9.53125" customWidth="1"/>
    <col min="11" max="11" width="8.86328125" customWidth="1"/>
    <col min="12" max="16384" width="9.1328125" style="2"/>
  </cols>
  <sheetData>
    <row r="1" spans="1:11" ht="15.75" x14ac:dyDescent="0.5">
      <c r="A1" s="17" t="s">
        <v>5</v>
      </c>
      <c r="B1" s="33" t="s">
        <v>111</v>
      </c>
      <c r="C1"/>
      <c r="D1"/>
      <c r="E1"/>
      <c r="F1"/>
      <c r="G1"/>
      <c r="H1"/>
      <c r="I1" s="8"/>
      <c r="J1" s="22"/>
      <c r="K1" s="2"/>
    </row>
    <row r="2" spans="1:11" ht="15.75" x14ac:dyDescent="0.5">
      <c r="A2" s="17"/>
      <c r="B2" s="8"/>
      <c r="C2" s="8"/>
      <c r="D2" s="8"/>
      <c r="E2" s="8"/>
      <c r="F2" s="8"/>
      <c r="G2" s="18"/>
      <c r="H2" s="18"/>
      <c r="I2" s="18"/>
      <c r="J2" s="22"/>
      <c r="K2" s="2"/>
    </row>
    <row r="3" spans="1:11" ht="18" x14ac:dyDescent="0.55000000000000004">
      <c r="A3" s="19"/>
      <c r="B3" s="20" t="s">
        <v>112</v>
      </c>
      <c r="C3" s="23"/>
      <c r="D3" s="23"/>
      <c r="E3" s="23"/>
      <c r="F3" s="23"/>
      <c r="G3" s="23"/>
      <c r="H3" s="23"/>
      <c r="I3" s="23"/>
      <c r="J3" s="22"/>
      <c r="K3" s="2"/>
    </row>
    <row r="4" spans="1:11" ht="15.75" x14ac:dyDescent="0.5">
      <c r="A4" s="19"/>
      <c r="B4" s="23" t="s">
        <v>0</v>
      </c>
      <c r="C4" s="23"/>
      <c r="D4" s="23"/>
      <c r="E4" s="23"/>
      <c r="F4" s="23"/>
      <c r="G4" s="23"/>
      <c r="H4" s="23"/>
      <c r="I4" s="23"/>
      <c r="J4" s="22"/>
      <c r="K4" s="2"/>
    </row>
    <row r="5" spans="1:11" ht="18" x14ac:dyDescent="0.55000000000000004">
      <c r="A5" s="19"/>
      <c r="B5" s="20"/>
      <c r="C5" s="23"/>
      <c r="D5" s="23"/>
      <c r="E5" s="23"/>
      <c r="F5" s="23" t="s">
        <v>110</v>
      </c>
      <c r="G5" s="23"/>
      <c r="H5" s="23"/>
      <c r="I5" s="23"/>
      <c r="J5" s="22"/>
      <c r="K5" s="2"/>
    </row>
    <row r="6" spans="1:11" ht="14.65" thickBot="1" x14ac:dyDescent="0.5">
      <c r="A6" s="5"/>
      <c r="B6" s="11"/>
      <c r="C6" s="32" t="s">
        <v>6</v>
      </c>
      <c r="D6" s="12"/>
      <c r="E6" s="12"/>
      <c r="F6" s="12"/>
      <c r="G6" s="12"/>
      <c r="H6" s="12"/>
      <c r="I6" s="12"/>
      <c r="J6" s="22"/>
      <c r="K6" s="2"/>
    </row>
    <row r="7" spans="1:11" ht="14.65" thickBot="1" x14ac:dyDescent="0.5">
      <c r="A7" s="6"/>
      <c r="B7" s="16"/>
      <c r="C7" s="24" t="s">
        <v>9</v>
      </c>
      <c r="D7" s="25"/>
      <c r="E7" s="25"/>
      <c r="F7" s="25"/>
      <c r="G7" s="25"/>
      <c r="H7" s="25"/>
      <c r="I7" s="25"/>
      <c r="J7" s="24" t="s">
        <v>8</v>
      </c>
      <c r="K7" s="28"/>
    </row>
    <row r="8" spans="1:11" ht="27" thickBot="1" x14ac:dyDescent="0.5">
      <c r="A8" s="5" t="s">
        <v>7</v>
      </c>
      <c r="B8" s="13" t="s">
        <v>1</v>
      </c>
      <c r="C8" s="47" t="s">
        <v>3</v>
      </c>
      <c r="D8" s="47" t="s">
        <v>4</v>
      </c>
      <c r="E8" s="47" t="s">
        <v>113</v>
      </c>
      <c r="F8" s="47" t="s">
        <v>114</v>
      </c>
      <c r="G8" s="47" t="s">
        <v>115</v>
      </c>
      <c r="H8" s="47" t="s">
        <v>116</v>
      </c>
      <c r="I8" s="14" t="s">
        <v>2</v>
      </c>
      <c r="J8" s="51">
        <v>2010</v>
      </c>
      <c r="K8" s="52">
        <v>2000</v>
      </c>
    </row>
    <row r="9" spans="1:11" x14ac:dyDescent="0.45">
      <c r="A9" s="22">
        <v>1</v>
      </c>
      <c r="B9" s="41" t="s">
        <v>74</v>
      </c>
      <c r="C9" s="64">
        <v>5.9449273460441781</v>
      </c>
      <c r="D9" s="42">
        <v>0.41728684124796966</v>
      </c>
      <c r="E9" s="42">
        <v>5.8362600969026381E-2</v>
      </c>
      <c r="F9" s="42">
        <v>0.92643434437618211</v>
      </c>
      <c r="G9" s="42">
        <v>0.16438223704885538</v>
      </c>
      <c r="H9" s="43">
        <v>92.488606630313782</v>
      </c>
      <c r="I9" s="42">
        <v>100</v>
      </c>
      <c r="J9" s="68">
        <v>7.8643302992911392</v>
      </c>
      <c r="K9" s="71">
        <v>10.479723211602902</v>
      </c>
    </row>
    <row r="10" spans="1:11" x14ac:dyDescent="0.45">
      <c r="A10" s="22">
        <v>2</v>
      </c>
      <c r="B10" s="34" t="s">
        <v>78</v>
      </c>
      <c r="C10" s="65">
        <v>11.619738332282935</v>
      </c>
      <c r="D10" s="29">
        <v>3.0831963076514826</v>
      </c>
      <c r="E10" s="29">
        <v>0.28064597144495357</v>
      </c>
      <c r="F10" s="29">
        <v>1.2764712293454517</v>
      </c>
      <c r="G10" s="29">
        <v>0.82866972151010987</v>
      </c>
      <c r="H10" s="45">
        <v>82.911278437765063</v>
      </c>
      <c r="I10" s="29">
        <v>100</v>
      </c>
      <c r="J10" s="69">
        <v>13.24024479268358</v>
      </c>
      <c r="K10" s="72">
        <v>17.238112391403348</v>
      </c>
    </row>
    <row r="11" spans="1:11" x14ac:dyDescent="0.45">
      <c r="A11" s="22">
        <v>3</v>
      </c>
      <c r="B11" s="36" t="s">
        <v>65</v>
      </c>
      <c r="C11" s="66">
        <v>17.875191239560706</v>
      </c>
      <c r="D11" s="26">
        <v>2.5407285111378126</v>
      </c>
      <c r="E11" s="26">
        <v>0.17597630938174341</v>
      </c>
      <c r="F11" s="26">
        <v>50.712883620658694</v>
      </c>
      <c r="G11" s="26">
        <v>18.713207868552367</v>
      </c>
      <c r="H11" s="44">
        <v>9.9820124507086767</v>
      </c>
      <c r="I11" s="26">
        <v>100</v>
      </c>
      <c r="J11" s="70">
        <v>19.155355715343799</v>
      </c>
      <c r="K11" s="73">
        <v>20.393444568851088</v>
      </c>
    </row>
    <row r="12" spans="1:11" x14ac:dyDescent="0.45">
      <c r="A12" s="22">
        <v>4</v>
      </c>
      <c r="B12" s="34" t="s">
        <v>63</v>
      </c>
      <c r="C12" s="65">
        <v>28.630638944411025</v>
      </c>
      <c r="D12" s="29">
        <v>4.6315637758344748</v>
      </c>
      <c r="E12" s="29">
        <v>0.59723691598747275</v>
      </c>
      <c r="F12" s="29">
        <v>10.496136026287633</v>
      </c>
      <c r="G12" s="29">
        <v>1.8780884014729242</v>
      </c>
      <c r="H12" s="45">
        <v>53.76633593600647</v>
      </c>
      <c r="I12" s="29">
        <v>100</v>
      </c>
      <c r="J12" s="69">
        <v>32.907651420139771</v>
      </c>
      <c r="K12" s="72">
        <v>40.390677620229205</v>
      </c>
    </row>
    <row r="13" spans="1:11" x14ac:dyDescent="0.45">
      <c r="A13" s="22">
        <v>5</v>
      </c>
      <c r="B13" s="36" t="s">
        <v>11</v>
      </c>
      <c r="C13" s="66">
        <v>29.368203027529969</v>
      </c>
      <c r="D13" s="26">
        <v>6.4398785028815047</v>
      </c>
      <c r="E13" s="26">
        <v>0.18902292800669915</v>
      </c>
      <c r="F13" s="26">
        <v>16.584277975018765</v>
      </c>
      <c r="G13" s="26">
        <v>2.2945033064823761</v>
      </c>
      <c r="H13" s="44">
        <v>45.124114260080688</v>
      </c>
      <c r="I13" s="26">
        <v>100</v>
      </c>
      <c r="J13" s="70">
        <v>31.803442789620387</v>
      </c>
      <c r="K13" s="73">
        <v>36.527059712523382</v>
      </c>
    </row>
    <row r="14" spans="1:11" x14ac:dyDescent="0.45">
      <c r="A14" s="22">
        <v>6</v>
      </c>
      <c r="B14" s="34" t="s">
        <v>16</v>
      </c>
      <c r="C14" s="65">
        <v>29.71808264282684</v>
      </c>
      <c r="D14" s="29">
        <v>20.299593544980546</v>
      </c>
      <c r="E14" s="29">
        <v>0.13558771216290375</v>
      </c>
      <c r="F14" s="29">
        <v>2.57170694242817</v>
      </c>
      <c r="G14" s="29">
        <v>1.1721258518625188</v>
      </c>
      <c r="H14" s="45">
        <v>46.102903305739019</v>
      </c>
      <c r="I14" s="29">
        <v>100</v>
      </c>
      <c r="J14" s="69">
        <v>35.089343427937614</v>
      </c>
      <c r="K14" s="72">
        <v>44.448972794489407</v>
      </c>
    </row>
    <row r="15" spans="1:11" x14ac:dyDescent="0.45">
      <c r="A15" s="22">
        <v>7</v>
      </c>
      <c r="B15" s="36" t="s">
        <v>86</v>
      </c>
      <c r="C15" s="66">
        <v>30.456420537743327</v>
      </c>
      <c r="D15" s="26">
        <v>7.1221075171751416</v>
      </c>
      <c r="E15" s="26">
        <v>0.43521730687478022</v>
      </c>
      <c r="F15" s="26">
        <v>16.471735148553826</v>
      </c>
      <c r="G15" s="26">
        <v>3.4841002010108273</v>
      </c>
      <c r="H15" s="44">
        <v>42.030419288642101</v>
      </c>
      <c r="I15" s="26">
        <v>100</v>
      </c>
      <c r="J15" s="70">
        <v>36.058928420296915</v>
      </c>
      <c r="K15" s="73">
        <v>48.197849767590391</v>
      </c>
    </row>
    <row r="16" spans="1:11" x14ac:dyDescent="0.45">
      <c r="A16" s="22">
        <v>8</v>
      </c>
      <c r="B16" s="36" t="s">
        <v>44</v>
      </c>
      <c r="C16" s="66">
        <v>30.650085901158409</v>
      </c>
      <c r="D16" s="26">
        <v>2.3218430068419518</v>
      </c>
      <c r="E16" s="26">
        <v>0.20179237036962616</v>
      </c>
      <c r="F16" s="26">
        <v>37.599539851104659</v>
      </c>
      <c r="G16" s="26">
        <v>3.0790290657369916</v>
      </c>
      <c r="H16" s="44">
        <v>26.147709804788363</v>
      </c>
      <c r="I16" s="26">
        <v>100</v>
      </c>
      <c r="J16" s="70">
        <v>35.453858050650233</v>
      </c>
      <c r="K16" s="73">
        <v>45.031696519863246</v>
      </c>
    </row>
    <row r="17" spans="1:11" x14ac:dyDescent="0.45">
      <c r="A17" s="22">
        <v>9</v>
      </c>
      <c r="B17" s="36" t="s">
        <v>22</v>
      </c>
      <c r="C17" s="66">
        <v>30.895699959854909</v>
      </c>
      <c r="D17" s="26">
        <v>7.1047993272310785</v>
      </c>
      <c r="E17" s="26">
        <v>0.43052222375845345</v>
      </c>
      <c r="F17" s="26">
        <v>7.2171496728078406</v>
      </c>
      <c r="G17" s="26">
        <v>2.2548123039647736</v>
      </c>
      <c r="H17" s="44">
        <v>52.097016512382943</v>
      </c>
      <c r="I17" s="26">
        <v>100</v>
      </c>
      <c r="J17" s="70">
        <v>36.775624220700465</v>
      </c>
      <c r="K17" s="73">
        <v>47.92176106727328</v>
      </c>
    </row>
    <row r="18" spans="1:11" x14ac:dyDescent="0.45">
      <c r="A18" s="22">
        <v>10</v>
      </c>
      <c r="B18" s="36" t="s">
        <v>71</v>
      </c>
      <c r="C18" s="66">
        <v>32.849849256055862</v>
      </c>
      <c r="D18" s="26">
        <v>5.2183843181863629</v>
      </c>
      <c r="E18" s="26">
        <v>0.60830791311283472</v>
      </c>
      <c r="F18" s="26">
        <v>4.8313600725170573</v>
      </c>
      <c r="G18" s="26">
        <v>1.8882428610467428</v>
      </c>
      <c r="H18" s="44">
        <v>54.603855579081142</v>
      </c>
      <c r="I18" s="26">
        <v>100</v>
      </c>
      <c r="J18" s="70">
        <v>38.726520656343752</v>
      </c>
      <c r="K18" s="31">
        <v>49.963726059199068</v>
      </c>
    </row>
    <row r="19" spans="1:11" x14ac:dyDescent="0.45">
      <c r="A19" s="22">
        <v>11</v>
      </c>
      <c r="B19" s="36" t="s">
        <v>33</v>
      </c>
      <c r="C19" s="66">
        <v>33.2450920437796</v>
      </c>
      <c r="D19" s="26">
        <v>6.609629316022203</v>
      </c>
      <c r="E19" s="26">
        <v>0.260215761909242</v>
      </c>
      <c r="F19" s="26">
        <v>2.6972198701665255</v>
      </c>
      <c r="G19" s="26">
        <v>1.4860679900900053</v>
      </c>
      <c r="H19" s="44">
        <v>55.701775018032428</v>
      </c>
      <c r="I19" s="26">
        <v>100</v>
      </c>
      <c r="J19" s="70">
        <v>36.272753579896573</v>
      </c>
      <c r="K19" s="73">
        <v>40.983641995865803</v>
      </c>
    </row>
    <row r="20" spans="1:11" x14ac:dyDescent="0.45">
      <c r="A20" s="22">
        <v>12</v>
      </c>
      <c r="B20" s="36" t="s">
        <v>14</v>
      </c>
      <c r="C20" s="66">
        <v>35.240522372819903</v>
      </c>
      <c r="D20" s="26">
        <v>17.10905570664384</v>
      </c>
      <c r="E20" s="26">
        <v>0.22152119523230573</v>
      </c>
      <c r="F20" s="26">
        <v>7.9845562096765406</v>
      </c>
      <c r="G20" s="26">
        <v>1.4815724735750391</v>
      </c>
      <c r="H20" s="44">
        <v>37.962772042052372</v>
      </c>
      <c r="I20" s="26">
        <v>100</v>
      </c>
      <c r="J20" s="70">
        <v>39.674134914914937</v>
      </c>
      <c r="K20" s="73">
        <v>48.419203497588164</v>
      </c>
    </row>
    <row r="21" spans="1:11" x14ac:dyDescent="0.45">
      <c r="A21" s="22">
        <v>13</v>
      </c>
      <c r="B21" s="34" t="s">
        <v>70</v>
      </c>
      <c r="C21" s="65">
        <v>38.614820188710894</v>
      </c>
      <c r="D21" s="29">
        <v>2.3660756107178726</v>
      </c>
      <c r="E21" s="29">
        <v>5.5211335725443291</v>
      </c>
      <c r="F21" s="29">
        <v>2.277624186018139</v>
      </c>
      <c r="G21" s="29">
        <v>1.7787232930073267</v>
      </c>
      <c r="H21" s="45">
        <v>49.441623149001437</v>
      </c>
      <c r="I21" s="29">
        <v>100</v>
      </c>
      <c r="J21" s="69">
        <v>42.427426236918912</v>
      </c>
      <c r="K21" s="72">
        <v>48.437844734141031</v>
      </c>
    </row>
    <row r="22" spans="1:11" x14ac:dyDescent="0.45">
      <c r="A22" s="22">
        <v>14</v>
      </c>
      <c r="B22" s="36" t="s">
        <v>21</v>
      </c>
      <c r="C22" s="66">
        <v>38.876491688263435</v>
      </c>
      <c r="D22" s="26">
        <v>7.1671622846513268</v>
      </c>
      <c r="E22" s="26">
        <v>0.22367795108967978</v>
      </c>
      <c r="F22" s="26">
        <v>27.976249222547938</v>
      </c>
      <c r="G22" s="26">
        <v>3.9059318403576819</v>
      </c>
      <c r="H22" s="44">
        <v>21.850487013089936</v>
      </c>
      <c r="I22" s="26">
        <v>100</v>
      </c>
      <c r="J22" s="70">
        <v>42.697088956458785</v>
      </c>
      <c r="K22" s="73">
        <v>49.940903074737605</v>
      </c>
    </row>
    <row r="23" spans="1:11" x14ac:dyDescent="0.45">
      <c r="A23" s="22">
        <v>15</v>
      </c>
      <c r="B23" s="36" t="s">
        <v>37</v>
      </c>
      <c r="C23" s="66">
        <v>41.673434904696883</v>
      </c>
      <c r="D23" s="26">
        <v>11.877232029611132</v>
      </c>
      <c r="E23" s="26">
        <v>0.46009313036707306</v>
      </c>
      <c r="F23" s="26">
        <v>10.55284850543628</v>
      </c>
      <c r="G23" s="26">
        <v>3.7924485433766484</v>
      </c>
      <c r="H23" s="44">
        <v>31.643942886511979</v>
      </c>
      <c r="I23" s="26">
        <v>100</v>
      </c>
      <c r="J23" s="70">
        <v>48.138851249546448</v>
      </c>
      <c r="K23" s="31">
        <v>60.719350517284866</v>
      </c>
    </row>
    <row r="24" spans="1:11" x14ac:dyDescent="0.45">
      <c r="A24" s="22">
        <v>16</v>
      </c>
      <c r="B24" s="36" t="s">
        <v>52</v>
      </c>
      <c r="C24" s="66">
        <v>42.802878061283238</v>
      </c>
      <c r="D24" s="26">
        <v>47.494325969785557</v>
      </c>
      <c r="E24" s="26">
        <v>0.19055826513972415</v>
      </c>
      <c r="F24" s="26">
        <v>2.2774870082352372</v>
      </c>
      <c r="G24" s="26">
        <v>1.4157030411316116</v>
      </c>
      <c r="H24" s="44">
        <v>5.8190476544246295</v>
      </c>
      <c r="I24" s="26">
        <v>100</v>
      </c>
      <c r="J24" s="70">
        <v>46.305757456488934</v>
      </c>
      <c r="K24" s="31">
        <v>52.036500190001441</v>
      </c>
    </row>
    <row r="25" spans="1:11" x14ac:dyDescent="0.45">
      <c r="A25" s="22">
        <v>17</v>
      </c>
      <c r="B25" s="36" t="s">
        <v>77</v>
      </c>
      <c r="C25" s="66">
        <v>44.683371039921703</v>
      </c>
      <c r="D25" s="26">
        <v>1.7866303548674596</v>
      </c>
      <c r="E25" s="26">
        <v>0.28983245981706984</v>
      </c>
      <c r="F25" s="26">
        <v>7.5880076500639477</v>
      </c>
      <c r="G25" s="26">
        <v>2.4095573790256806</v>
      </c>
      <c r="H25" s="44">
        <v>43.242601116304137</v>
      </c>
      <c r="I25" s="26">
        <v>100</v>
      </c>
      <c r="J25" s="70">
        <v>48.857660572408484</v>
      </c>
      <c r="K25" s="31">
        <v>57.160628227765756</v>
      </c>
    </row>
    <row r="26" spans="1:11" x14ac:dyDescent="0.45">
      <c r="A26" s="22">
        <v>18</v>
      </c>
      <c r="B26" s="36" t="s">
        <v>15</v>
      </c>
      <c r="C26" s="66">
        <v>44.893126918342482</v>
      </c>
      <c r="D26" s="26">
        <v>25.071638552870184</v>
      </c>
      <c r="E26" s="26">
        <v>0.21031808520581285</v>
      </c>
      <c r="F26" s="26">
        <v>10.633283692809172</v>
      </c>
      <c r="G26" s="26">
        <v>2.8978803713788439</v>
      </c>
      <c r="H26" s="44">
        <v>16.29375237939351</v>
      </c>
      <c r="I26" s="26">
        <v>100</v>
      </c>
      <c r="J26" s="70">
        <v>49.098162588801365</v>
      </c>
      <c r="K26" s="31">
        <v>56.079327316103331</v>
      </c>
    </row>
    <row r="27" spans="1:11" x14ac:dyDescent="0.45">
      <c r="A27" s="22">
        <v>19</v>
      </c>
      <c r="B27" s="36" t="s">
        <v>26</v>
      </c>
      <c r="C27" s="66">
        <v>44.958557122872811</v>
      </c>
      <c r="D27" s="26">
        <v>4.7063352035299086</v>
      </c>
      <c r="E27" s="26">
        <v>0.42970587089952161</v>
      </c>
      <c r="F27" s="26">
        <v>12.375049800349277</v>
      </c>
      <c r="G27" s="26">
        <v>3.3805525517249642</v>
      </c>
      <c r="H27" s="44">
        <v>34.149799450623519</v>
      </c>
      <c r="I27" s="26">
        <v>100</v>
      </c>
      <c r="J27" s="70">
        <v>48.67347753032049</v>
      </c>
      <c r="K27" s="31">
        <v>55.653006444220864</v>
      </c>
    </row>
    <row r="28" spans="1:11" x14ac:dyDescent="0.45">
      <c r="A28" s="22">
        <v>20</v>
      </c>
      <c r="B28" s="36" t="s">
        <v>13</v>
      </c>
      <c r="C28" s="66">
        <v>44.981695825877154</v>
      </c>
      <c r="D28" s="26">
        <v>16.115001764130472</v>
      </c>
      <c r="E28" s="26">
        <v>0.36353500055987376</v>
      </c>
      <c r="F28" s="26">
        <v>7.4071824406692288</v>
      </c>
      <c r="G28" s="26">
        <v>1.8306682991035681</v>
      </c>
      <c r="H28" s="44">
        <v>29.301916669659704</v>
      </c>
      <c r="I28" s="26">
        <v>100</v>
      </c>
      <c r="J28" s="53">
        <v>50.344873516010352</v>
      </c>
      <c r="K28" s="31">
        <v>59.223573402276287</v>
      </c>
    </row>
    <row r="29" spans="1:11" x14ac:dyDescent="0.45">
      <c r="A29" s="22">
        <v>21</v>
      </c>
      <c r="B29" s="34" t="s">
        <v>106</v>
      </c>
      <c r="C29" s="65">
        <v>45.171534920629583</v>
      </c>
      <c r="D29" s="29">
        <v>49.910727195085457</v>
      </c>
      <c r="E29" s="29">
        <v>0.13903692968799911</v>
      </c>
      <c r="F29" s="29">
        <v>1.2385550919123209</v>
      </c>
      <c r="G29" s="29">
        <v>0.93442231584752</v>
      </c>
      <c r="H29" s="45">
        <v>2.6057235468371198</v>
      </c>
      <c r="I29" s="29">
        <v>100</v>
      </c>
      <c r="J29" s="69">
        <v>46.758301184606083</v>
      </c>
      <c r="K29" s="30">
        <v>50.753635640704552</v>
      </c>
    </row>
    <row r="30" spans="1:11" x14ac:dyDescent="0.45">
      <c r="A30" s="22">
        <v>22</v>
      </c>
      <c r="B30" s="36" t="s">
        <v>10</v>
      </c>
      <c r="C30" s="66">
        <v>45.467190100510081</v>
      </c>
      <c r="D30" s="26">
        <v>15.946981559604296</v>
      </c>
      <c r="E30" s="26">
        <v>0.17495150701632614</v>
      </c>
      <c r="F30" s="26">
        <v>11.780378641293051</v>
      </c>
      <c r="G30" s="26">
        <v>1.6074525105975785</v>
      </c>
      <c r="H30" s="44">
        <v>25.023045680978665</v>
      </c>
      <c r="I30" s="26">
        <v>100</v>
      </c>
      <c r="J30" s="70">
        <v>49.135303213431939</v>
      </c>
      <c r="K30" s="31">
        <v>54.239107413757758</v>
      </c>
    </row>
    <row r="31" spans="1:11" x14ac:dyDescent="0.45">
      <c r="A31" s="22">
        <v>23</v>
      </c>
      <c r="B31" s="36" t="s">
        <v>32</v>
      </c>
      <c r="C31" s="66">
        <v>45.680554048525636</v>
      </c>
      <c r="D31" s="26">
        <v>15.763260276357123</v>
      </c>
      <c r="E31" s="26">
        <v>0.22437385622819572</v>
      </c>
      <c r="F31" s="26">
        <v>4.5794581363703806</v>
      </c>
      <c r="G31" s="26">
        <v>1.8359778033983514</v>
      </c>
      <c r="H31" s="44">
        <v>31.916375879120309</v>
      </c>
      <c r="I31" s="26">
        <v>100</v>
      </c>
      <c r="J31" s="53">
        <v>53.602489506413747</v>
      </c>
      <c r="K31" s="31">
        <v>65.559629044292251</v>
      </c>
    </row>
    <row r="32" spans="1:11" ht="14.65" thickBot="1" x14ac:dyDescent="0.5">
      <c r="A32" s="22">
        <v>24</v>
      </c>
      <c r="B32" s="58" t="s">
        <v>18</v>
      </c>
      <c r="C32" s="67">
        <v>46.17534753712566</v>
      </c>
      <c r="D32" s="59">
        <v>34.35891916169853</v>
      </c>
      <c r="E32" s="59">
        <v>0.18669967463761328</v>
      </c>
      <c r="F32" s="59">
        <v>6.3006987617360011</v>
      </c>
      <c r="G32" s="59">
        <v>2.0043472454489462</v>
      </c>
      <c r="H32" s="60">
        <v>10.973987619353249</v>
      </c>
      <c r="I32" s="59">
        <v>100</v>
      </c>
      <c r="J32" s="61">
        <v>50.947525477999775</v>
      </c>
      <c r="K32" s="62">
        <v>60.692659275392408</v>
      </c>
    </row>
    <row r="33" spans="1:11" x14ac:dyDescent="0.45">
      <c r="A33" s="22">
        <v>25</v>
      </c>
      <c r="B33" s="36" t="s">
        <v>62</v>
      </c>
      <c r="C33" s="57">
        <v>51.202783594438543</v>
      </c>
      <c r="D33" s="42">
        <v>3.417809389856953</v>
      </c>
      <c r="E33" s="42">
        <v>2.4479627682785581</v>
      </c>
      <c r="F33" s="42">
        <v>3.1953280835383886</v>
      </c>
      <c r="G33" s="42">
        <v>1.9767416323634868</v>
      </c>
      <c r="H33" s="43">
        <v>37.759374531524074</v>
      </c>
      <c r="I33" s="26">
        <v>100</v>
      </c>
      <c r="J33" s="53">
        <v>55.424411611985761</v>
      </c>
      <c r="K33" s="31">
        <v>61.824198591445793</v>
      </c>
    </row>
    <row r="34" spans="1:11" x14ac:dyDescent="0.45">
      <c r="A34" s="22">
        <v>26</v>
      </c>
      <c r="B34" s="34" t="s">
        <v>54</v>
      </c>
      <c r="C34" s="35">
        <v>51.236491857728666</v>
      </c>
      <c r="D34" s="29">
        <v>34.968477721895589</v>
      </c>
      <c r="E34" s="29">
        <v>0.38157304432008687</v>
      </c>
      <c r="F34" s="29">
        <v>2.8708491731796966</v>
      </c>
      <c r="G34" s="29">
        <v>1.5182640315458904</v>
      </c>
      <c r="H34" s="45">
        <v>9.0243441713300747</v>
      </c>
      <c r="I34" s="29">
        <v>100</v>
      </c>
      <c r="J34" s="54">
        <v>53.920148988436758</v>
      </c>
      <c r="K34" s="30">
        <v>54.945804117392022</v>
      </c>
    </row>
    <row r="35" spans="1:11" x14ac:dyDescent="0.45">
      <c r="A35" s="22">
        <v>27</v>
      </c>
      <c r="B35" s="36" t="s">
        <v>35</v>
      </c>
      <c r="C35" s="37">
        <v>51.396310069254952</v>
      </c>
      <c r="D35" s="26">
        <v>7.0010111137904918</v>
      </c>
      <c r="E35" s="26">
        <v>0.53669412327127042</v>
      </c>
      <c r="F35" s="26">
        <v>14.610551966595169</v>
      </c>
      <c r="G35" s="26">
        <v>4.4599002424134735</v>
      </c>
      <c r="H35" s="44">
        <v>21.995532484674644</v>
      </c>
      <c r="I35" s="26">
        <v>100</v>
      </c>
      <c r="J35" s="53">
        <v>55.922387920805903</v>
      </c>
      <c r="K35" s="31">
        <v>64.398087289670315</v>
      </c>
    </row>
    <row r="36" spans="1:11" x14ac:dyDescent="0.45">
      <c r="A36" s="22">
        <v>28</v>
      </c>
      <c r="B36" s="36" t="s">
        <v>38</v>
      </c>
      <c r="C36" s="38">
        <v>51.538671886050047</v>
      </c>
      <c r="D36" s="27">
        <v>7.1313911515646256</v>
      </c>
      <c r="E36" s="27">
        <v>0.28104026657291176</v>
      </c>
      <c r="F36" s="27">
        <v>6.4694490506191284</v>
      </c>
      <c r="G36" s="27">
        <v>1.9751845800089174</v>
      </c>
      <c r="H36" s="46">
        <v>32.604263065184369</v>
      </c>
      <c r="I36" s="27">
        <v>100</v>
      </c>
      <c r="J36" s="53">
        <v>54.84765979364024</v>
      </c>
      <c r="K36" s="31">
        <v>61.018286141269783</v>
      </c>
    </row>
    <row r="37" spans="1:11" x14ac:dyDescent="0.45">
      <c r="A37" s="22">
        <v>29</v>
      </c>
      <c r="B37" s="34" t="s">
        <v>12</v>
      </c>
      <c r="C37" s="35">
        <v>52.391569141915049</v>
      </c>
      <c r="D37" s="29">
        <v>16.308343180696301</v>
      </c>
      <c r="E37" s="29">
        <v>0.12760955999652801</v>
      </c>
      <c r="F37" s="29">
        <v>7.0512475552513978</v>
      </c>
      <c r="G37" s="29">
        <v>1.5721772675462882</v>
      </c>
      <c r="H37" s="45">
        <v>22.54905329459444</v>
      </c>
      <c r="I37" s="29">
        <v>100</v>
      </c>
      <c r="J37" s="54">
        <v>55.12951014195685</v>
      </c>
      <c r="K37" s="30">
        <v>59.80090054148986</v>
      </c>
    </row>
    <row r="38" spans="1:11" x14ac:dyDescent="0.45">
      <c r="A38" s="22">
        <v>30</v>
      </c>
      <c r="B38" s="36" t="s">
        <v>104</v>
      </c>
      <c r="C38" s="37">
        <v>54.057604519031827</v>
      </c>
      <c r="D38" s="26">
        <v>35.461263095668166</v>
      </c>
      <c r="E38" s="26">
        <v>0.32677592039147429</v>
      </c>
      <c r="F38" s="26">
        <v>2.1726493480902493</v>
      </c>
      <c r="G38" s="26">
        <v>2.2634569279779302</v>
      </c>
      <c r="H38" s="44">
        <v>5.7182501888403561</v>
      </c>
      <c r="I38" s="26">
        <v>100</v>
      </c>
      <c r="J38" s="53">
        <v>56.734284191873506</v>
      </c>
      <c r="K38" s="31">
        <v>59.88217486383973</v>
      </c>
    </row>
    <row r="39" spans="1:11" x14ac:dyDescent="0.45">
      <c r="A39" s="22">
        <v>31</v>
      </c>
      <c r="B39" s="34" t="s">
        <v>19</v>
      </c>
      <c r="C39" s="35">
        <v>54.680012117530346</v>
      </c>
      <c r="D39" s="29">
        <v>5.5079389426828289</v>
      </c>
      <c r="E39" s="29">
        <v>1.9395526012170479</v>
      </c>
      <c r="F39" s="29">
        <v>4.3057449340700051</v>
      </c>
      <c r="G39" s="29">
        <v>2.2193915649782356</v>
      </c>
      <c r="H39" s="45">
        <v>31.347359839521541</v>
      </c>
      <c r="I39" s="29">
        <v>100</v>
      </c>
      <c r="J39" s="54">
        <v>58.836038671836711</v>
      </c>
      <c r="K39" s="30">
        <v>66.192859277883215</v>
      </c>
    </row>
    <row r="40" spans="1:11" x14ac:dyDescent="0.45">
      <c r="A40" s="22">
        <v>32</v>
      </c>
      <c r="B40" s="34" t="s">
        <v>46</v>
      </c>
      <c r="C40" s="35">
        <v>54.891540001390695</v>
      </c>
      <c r="D40" s="29">
        <v>30.327983307149466</v>
      </c>
      <c r="E40" s="29">
        <v>0.35304406521337262</v>
      </c>
      <c r="F40" s="29">
        <v>4.0815172810688667</v>
      </c>
      <c r="G40" s="29">
        <v>3.2702791168075547</v>
      </c>
      <c r="H40" s="45">
        <v>7.075636228370044</v>
      </c>
      <c r="I40" s="29">
        <v>100</v>
      </c>
      <c r="J40" s="54">
        <v>57.446957475546327</v>
      </c>
      <c r="K40" s="30">
        <v>61.25994842932586</v>
      </c>
    </row>
    <row r="41" spans="1:11" x14ac:dyDescent="0.45">
      <c r="A41" s="22">
        <v>33</v>
      </c>
      <c r="B41" s="36" t="s">
        <v>101</v>
      </c>
      <c r="C41" s="37">
        <v>55.271607639745675</v>
      </c>
      <c r="D41" s="26">
        <v>26.271053607649058</v>
      </c>
      <c r="E41" s="26">
        <v>0.3150378588599354</v>
      </c>
      <c r="F41" s="26">
        <v>4.844754619649982</v>
      </c>
      <c r="G41" s="26">
        <v>2.0148455771322866</v>
      </c>
      <c r="H41" s="44">
        <v>11.282700696963065</v>
      </c>
      <c r="I41" s="26">
        <v>100</v>
      </c>
      <c r="J41" s="53">
        <v>55.700974666470515</v>
      </c>
      <c r="K41" s="31">
        <v>60.26074217096015</v>
      </c>
    </row>
    <row r="42" spans="1:11" x14ac:dyDescent="0.45">
      <c r="A42" s="22">
        <v>34</v>
      </c>
      <c r="B42" s="34" t="s">
        <v>30</v>
      </c>
      <c r="C42" s="38">
        <v>55.711588316364015</v>
      </c>
      <c r="D42" s="27">
        <v>29.373408289057387</v>
      </c>
      <c r="E42" s="27">
        <v>0.24778102414490011</v>
      </c>
      <c r="F42" s="27">
        <v>5.9560301180013377</v>
      </c>
      <c r="G42" s="27">
        <v>2.4514178838757696</v>
      </c>
      <c r="H42" s="46">
        <v>6.2597743685565952</v>
      </c>
      <c r="I42" s="27">
        <v>100</v>
      </c>
      <c r="J42" s="53">
        <v>60.114299501438431</v>
      </c>
      <c r="K42" s="31">
        <v>66.542531795199395</v>
      </c>
    </row>
    <row r="43" spans="1:11" x14ac:dyDescent="0.45">
      <c r="A43" s="22">
        <v>35</v>
      </c>
      <c r="B43" s="34" t="s">
        <v>80</v>
      </c>
      <c r="C43" s="35">
        <v>55.825212032446245</v>
      </c>
      <c r="D43" s="29">
        <v>33.762745502622153</v>
      </c>
      <c r="E43" s="29">
        <v>0.30712054511213177</v>
      </c>
      <c r="F43" s="29">
        <v>2.4042469702409135</v>
      </c>
      <c r="G43" s="29">
        <v>1.9042666498098237</v>
      </c>
      <c r="H43" s="45">
        <v>5.7964082997687356</v>
      </c>
      <c r="I43" s="29">
        <v>100</v>
      </c>
      <c r="J43" s="54">
        <v>58.446530087860225</v>
      </c>
      <c r="K43" s="30">
        <v>62.511897110083808</v>
      </c>
    </row>
    <row r="44" spans="1:11" x14ac:dyDescent="0.45">
      <c r="A44" s="22">
        <v>36</v>
      </c>
      <c r="B44" s="34" t="s">
        <v>75</v>
      </c>
      <c r="C44" s="35">
        <v>56.362500643362139</v>
      </c>
      <c r="D44" s="29">
        <v>35.700867018215334</v>
      </c>
      <c r="E44" s="29">
        <v>0.2641294023516641</v>
      </c>
      <c r="F44" s="29">
        <v>2.1278910355089113</v>
      </c>
      <c r="G44" s="29">
        <v>1.2635632436681468</v>
      </c>
      <c r="H44" s="45">
        <v>4.2810486568938009</v>
      </c>
      <c r="I44" s="29">
        <v>100</v>
      </c>
      <c r="J44" s="54">
        <v>58.30585882116484</v>
      </c>
      <c r="K44" s="30">
        <v>62.368996456307016</v>
      </c>
    </row>
    <row r="45" spans="1:11" x14ac:dyDescent="0.45">
      <c r="A45" s="22">
        <v>37</v>
      </c>
      <c r="B45" s="34" t="s">
        <v>90</v>
      </c>
      <c r="C45" s="35">
        <v>56.934615750775755</v>
      </c>
      <c r="D45" s="29">
        <v>14.657473954057593</v>
      </c>
      <c r="E45" s="29">
        <v>0.27346342392211676</v>
      </c>
      <c r="F45" s="29">
        <v>1.8692646151850845</v>
      </c>
      <c r="G45" s="29">
        <v>1.6504386866581031</v>
      </c>
      <c r="H45" s="45">
        <v>24.614743569401348</v>
      </c>
      <c r="I45" s="29">
        <v>100</v>
      </c>
      <c r="J45" s="54">
        <v>64.718397935134107</v>
      </c>
      <c r="K45" s="30">
        <v>74.853685150282715</v>
      </c>
    </row>
    <row r="46" spans="1:11" x14ac:dyDescent="0.45">
      <c r="A46" s="22">
        <v>38</v>
      </c>
      <c r="B46" s="36" t="s">
        <v>53</v>
      </c>
      <c r="C46" s="37">
        <v>56.986608870655623</v>
      </c>
      <c r="D46" s="26">
        <v>29.540986144438424</v>
      </c>
      <c r="E46" s="26">
        <v>0.34878860592925148</v>
      </c>
      <c r="F46" s="26">
        <v>4.1945196996671568</v>
      </c>
      <c r="G46" s="26">
        <v>2.2563665918414739</v>
      </c>
      <c r="H46" s="44">
        <v>6.6727300874680706</v>
      </c>
      <c r="I46" s="26">
        <v>100</v>
      </c>
      <c r="J46" s="53">
        <v>59.493910934190552</v>
      </c>
      <c r="K46" s="31">
        <v>64.042034109457092</v>
      </c>
    </row>
    <row r="47" spans="1:11" x14ac:dyDescent="0.45">
      <c r="A47" s="22">
        <v>39</v>
      </c>
      <c r="B47" s="36" t="s">
        <v>84</v>
      </c>
      <c r="C47" s="37">
        <v>57.474175715261104</v>
      </c>
      <c r="D47" s="26">
        <v>27.270807448587874</v>
      </c>
      <c r="E47" s="26">
        <v>0.43389203356606393</v>
      </c>
      <c r="F47" s="26">
        <v>3.9933873247556848</v>
      </c>
      <c r="G47" s="26">
        <v>1.9950741788246695</v>
      </c>
      <c r="H47" s="44">
        <v>8.8326632990046008</v>
      </c>
      <c r="I47" s="26">
        <v>100</v>
      </c>
      <c r="J47" s="53">
        <v>62.183409008969186</v>
      </c>
      <c r="K47" s="31">
        <v>69.674479186905188</v>
      </c>
    </row>
    <row r="48" spans="1:11" x14ac:dyDescent="0.45">
      <c r="A48" s="22">
        <v>40</v>
      </c>
      <c r="B48" s="34" t="s">
        <v>31</v>
      </c>
      <c r="C48" s="35">
        <v>60.119277192048337</v>
      </c>
      <c r="D48" s="29">
        <v>22.885960431312274</v>
      </c>
      <c r="E48" s="29">
        <v>0.34737984203318845</v>
      </c>
      <c r="F48" s="29">
        <v>4.1156926568224677</v>
      </c>
      <c r="G48" s="29">
        <v>1.9100961248565067</v>
      </c>
      <c r="H48" s="45">
        <v>10.621593752927225</v>
      </c>
      <c r="I48" s="29">
        <v>100</v>
      </c>
      <c r="J48" s="54">
        <v>64.409751854197239</v>
      </c>
      <c r="K48" s="30">
        <v>71.482086045504232</v>
      </c>
    </row>
    <row r="49" spans="1:11" x14ac:dyDescent="0.45">
      <c r="A49" s="22">
        <v>41</v>
      </c>
      <c r="B49" s="36" t="s">
        <v>51</v>
      </c>
      <c r="C49" s="37">
        <v>60.830466247478945</v>
      </c>
      <c r="D49" s="26">
        <v>19.651491783417278</v>
      </c>
      <c r="E49" s="26">
        <v>0.31845324762634053</v>
      </c>
      <c r="F49" s="26">
        <v>6.2543815183511473</v>
      </c>
      <c r="G49" s="26">
        <v>2.0694068457741492</v>
      </c>
      <c r="H49" s="44">
        <v>10.875800357352142</v>
      </c>
      <c r="I49" s="26">
        <v>100</v>
      </c>
      <c r="J49" s="53">
        <v>63.556961431870874</v>
      </c>
      <c r="K49" s="31">
        <v>70.67843469796334</v>
      </c>
    </row>
    <row r="50" spans="1:11" x14ac:dyDescent="0.45">
      <c r="A50" s="22">
        <v>42</v>
      </c>
      <c r="B50" s="36" t="s">
        <v>68</v>
      </c>
      <c r="C50" s="37">
        <v>60.908354640783948</v>
      </c>
      <c r="D50" s="26">
        <v>11.141888539771788</v>
      </c>
      <c r="E50" s="26">
        <v>0.12551254489405639</v>
      </c>
      <c r="F50" s="26">
        <v>5.7830117074370424</v>
      </c>
      <c r="G50" s="26">
        <v>1.5000021201443394</v>
      </c>
      <c r="H50" s="44">
        <v>20.541230446968829</v>
      </c>
      <c r="I50" s="26">
        <v>100</v>
      </c>
      <c r="J50" s="53">
        <v>66.748427316273023</v>
      </c>
      <c r="K50" s="31">
        <v>73.837724416567909</v>
      </c>
    </row>
    <row r="51" spans="1:11" x14ac:dyDescent="0.45">
      <c r="A51" s="22">
        <v>43</v>
      </c>
      <c r="B51" s="36" t="s">
        <v>17</v>
      </c>
      <c r="C51" s="37">
        <v>61.122791332114367</v>
      </c>
      <c r="D51" s="26">
        <v>20.582410231720655</v>
      </c>
      <c r="E51" s="26">
        <v>0.1610668792157359</v>
      </c>
      <c r="F51" s="26">
        <v>6.3102034368581457</v>
      </c>
      <c r="G51" s="26">
        <v>1.9710004237653369</v>
      </c>
      <c r="H51" s="44">
        <v>9.8525276963257618</v>
      </c>
      <c r="I51" s="26">
        <v>100</v>
      </c>
      <c r="J51" s="53">
        <v>65.110849950475028</v>
      </c>
      <c r="K51" s="31">
        <v>70.887069671839242</v>
      </c>
    </row>
    <row r="52" spans="1:11" x14ac:dyDescent="0.45">
      <c r="A52" s="22">
        <v>44</v>
      </c>
      <c r="B52" s="36" t="s">
        <v>76</v>
      </c>
      <c r="C52" s="37">
        <v>61.628392630888079</v>
      </c>
      <c r="D52" s="26">
        <v>12.976319585566424</v>
      </c>
      <c r="E52" s="26">
        <v>0.1855498112329001</v>
      </c>
      <c r="F52" s="26">
        <v>4.2560634191939934</v>
      </c>
      <c r="G52" s="26">
        <v>1.8118599789179848</v>
      </c>
      <c r="H52" s="44">
        <v>19.14181457420062</v>
      </c>
      <c r="I52" s="26">
        <v>100</v>
      </c>
      <c r="J52" s="53">
        <v>67.780094197638803</v>
      </c>
      <c r="K52" s="31">
        <v>75.314110678124692</v>
      </c>
    </row>
    <row r="53" spans="1:11" x14ac:dyDescent="0.45">
      <c r="A53" s="22">
        <v>45</v>
      </c>
      <c r="B53" s="34" t="s">
        <v>27</v>
      </c>
      <c r="C53" s="35">
        <v>61.67981968373288</v>
      </c>
      <c r="D53" s="29">
        <v>11.884509697070049</v>
      </c>
      <c r="E53" s="29">
        <v>0.23919888094237224</v>
      </c>
      <c r="F53" s="29">
        <v>3.6683317521333678</v>
      </c>
      <c r="G53" s="29">
        <v>1.9731873141333611</v>
      </c>
      <c r="H53" s="45">
        <v>20.554952671987969</v>
      </c>
      <c r="I53" s="29">
        <v>100</v>
      </c>
      <c r="J53" s="54">
        <v>67.717914772308816</v>
      </c>
      <c r="K53" s="30">
        <v>76.388437912921248</v>
      </c>
    </row>
    <row r="54" spans="1:11" x14ac:dyDescent="0.45">
      <c r="A54" s="22">
        <v>46</v>
      </c>
      <c r="B54" s="36" t="s">
        <v>59</v>
      </c>
      <c r="C54" s="37">
        <v>61.712344156231232</v>
      </c>
      <c r="D54" s="26">
        <v>30.379619142819148</v>
      </c>
      <c r="E54" s="26">
        <v>0.25090904088735227</v>
      </c>
      <c r="F54" s="26">
        <v>1.6608050915460344</v>
      </c>
      <c r="G54" s="26">
        <v>1.2703187260130131</v>
      </c>
      <c r="H54" s="44">
        <v>4.7260038425032214</v>
      </c>
      <c r="I54" s="26">
        <v>100</v>
      </c>
      <c r="J54" s="53">
        <v>63.504074779532139</v>
      </c>
      <c r="K54" s="31">
        <v>67.503864775679858</v>
      </c>
    </row>
    <row r="55" spans="1:11" x14ac:dyDescent="0.45">
      <c r="A55" s="22">
        <v>47</v>
      </c>
      <c r="B55" s="34" t="s">
        <v>24</v>
      </c>
      <c r="C55" s="35">
        <v>61.87278650299195</v>
      </c>
      <c r="D55" s="29">
        <v>6.1124239763106356</v>
      </c>
      <c r="E55" s="29">
        <v>0.81880073218931892</v>
      </c>
      <c r="F55" s="29">
        <v>15.96587304279438</v>
      </c>
      <c r="G55" s="29">
        <v>4.8569479464652519</v>
      </c>
      <c r="H55" s="45">
        <v>10.373167799248463</v>
      </c>
      <c r="I55" s="29">
        <v>100</v>
      </c>
      <c r="J55" s="54">
        <v>68.227645263921701</v>
      </c>
      <c r="K55" s="30">
        <v>76.510758774664623</v>
      </c>
    </row>
    <row r="56" spans="1:11" x14ac:dyDescent="0.45">
      <c r="A56" s="22">
        <v>48</v>
      </c>
      <c r="B56" s="36" t="s">
        <v>49</v>
      </c>
      <c r="C56" s="37">
        <v>62.366673207165825</v>
      </c>
      <c r="D56" s="26">
        <v>21.312088253135272</v>
      </c>
      <c r="E56" s="26">
        <v>0.31375159184207385</v>
      </c>
      <c r="F56" s="26">
        <v>4.0904409963616875</v>
      </c>
      <c r="G56" s="26">
        <v>2.4047876453818304</v>
      </c>
      <c r="H56" s="44">
        <v>9.5122583061133152</v>
      </c>
      <c r="I56" s="26">
        <v>100</v>
      </c>
      <c r="J56" s="53">
        <v>65.939280347563979</v>
      </c>
      <c r="K56" s="31">
        <v>71.025835818888325</v>
      </c>
    </row>
    <row r="57" spans="1:11" x14ac:dyDescent="0.45">
      <c r="A57" s="22">
        <v>49</v>
      </c>
      <c r="B57" s="36" t="s">
        <v>28</v>
      </c>
      <c r="C57" s="37">
        <v>63.681321255214023</v>
      </c>
      <c r="D57" s="26">
        <v>5.5646680297744808</v>
      </c>
      <c r="E57" s="26">
        <v>0.48799574284376823</v>
      </c>
      <c r="F57" s="26">
        <v>4.6189740698339437</v>
      </c>
      <c r="G57" s="26">
        <v>2.3894603703982051</v>
      </c>
      <c r="H57" s="44">
        <v>23.257580531935581</v>
      </c>
      <c r="I57" s="26">
        <v>100</v>
      </c>
      <c r="J57" s="53">
        <v>65.974827882283748</v>
      </c>
      <c r="K57" s="31">
        <v>71.373899047293932</v>
      </c>
    </row>
    <row r="58" spans="1:11" x14ac:dyDescent="0.45">
      <c r="A58" s="22">
        <v>50</v>
      </c>
      <c r="B58" s="63" t="s">
        <v>50</v>
      </c>
      <c r="C58" s="37">
        <v>63.69374356790518</v>
      </c>
      <c r="D58" s="26">
        <v>10.441676425707087</v>
      </c>
      <c r="E58" s="26">
        <v>3.8305120834664113</v>
      </c>
      <c r="F58" s="26">
        <v>3.4193548387096775</v>
      </c>
      <c r="G58" s="26">
        <v>4.7827105291174279</v>
      </c>
      <c r="H58" s="44">
        <v>13.832002555094219</v>
      </c>
      <c r="I58" s="26">
        <v>100</v>
      </c>
      <c r="J58" s="39">
        <v>67.552246524746167</v>
      </c>
      <c r="K58" s="31">
        <v>73.687626249026749</v>
      </c>
    </row>
    <row r="59" spans="1:11" x14ac:dyDescent="0.45">
      <c r="A59" s="22">
        <v>51</v>
      </c>
      <c r="B59" s="63" t="s">
        <v>64</v>
      </c>
      <c r="C59" s="37">
        <v>64.282824601001778</v>
      </c>
      <c r="D59" s="26">
        <v>8.1303711299325272</v>
      </c>
      <c r="E59" s="26">
        <v>8.1927568479090276</v>
      </c>
      <c r="F59" s="26">
        <v>2.7671019981454519</v>
      </c>
      <c r="G59" s="26">
        <v>6.2102328599495706</v>
      </c>
      <c r="H59" s="44">
        <v>10.416712563061648</v>
      </c>
      <c r="I59" s="26">
        <v>100</v>
      </c>
      <c r="J59" s="39">
        <v>67.888147810773702</v>
      </c>
      <c r="K59" s="31">
        <v>74.039097989262885</v>
      </c>
    </row>
    <row r="60" spans="1:11" x14ac:dyDescent="0.45">
      <c r="A60" s="7">
        <f>1+A59</f>
        <v>52</v>
      </c>
      <c r="B60" s="63" t="s">
        <v>83</v>
      </c>
      <c r="C60" s="37">
        <v>64.38958163471392</v>
      </c>
      <c r="D60" s="26">
        <v>25.168365909425251</v>
      </c>
      <c r="E60" s="26">
        <v>0.37151455763587088</v>
      </c>
      <c r="F60" s="26">
        <v>2.1581505057834094</v>
      </c>
      <c r="G60" s="26">
        <v>2.0443274215144331</v>
      </c>
      <c r="H60" s="44">
        <v>5.8680599709271162</v>
      </c>
      <c r="I60" s="26">
        <v>100</v>
      </c>
      <c r="J60" s="39">
        <v>63.38315943097443</v>
      </c>
      <c r="K60" s="31">
        <v>64.19426579311174</v>
      </c>
    </row>
    <row r="61" spans="1:11" s="1" customFormat="1" x14ac:dyDescent="0.45">
      <c r="A61" s="7">
        <f t="shared" ref="A61:A108" si="0">1+A60</f>
        <v>53</v>
      </c>
      <c r="B61" s="63" t="s">
        <v>23</v>
      </c>
      <c r="C61" s="37">
        <v>65.999186504211352</v>
      </c>
      <c r="D61" s="26">
        <v>22.12152941838292</v>
      </c>
      <c r="E61" s="26">
        <v>0.29773390261061772</v>
      </c>
      <c r="F61" s="26">
        <v>4.7331611117528842</v>
      </c>
      <c r="G61" s="26">
        <v>2.2026197157209566</v>
      </c>
      <c r="H61" s="44">
        <v>4.6457693473212629</v>
      </c>
      <c r="I61" s="26">
        <v>100</v>
      </c>
      <c r="J61" s="39">
        <v>67.976273134543405</v>
      </c>
      <c r="K61" s="31">
        <v>70.543085687182256</v>
      </c>
    </row>
    <row r="62" spans="1:11" s="1" customFormat="1" x14ac:dyDescent="0.45">
      <c r="A62" s="7">
        <f t="shared" si="0"/>
        <v>54</v>
      </c>
      <c r="B62" s="63" t="s">
        <v>57</v>
      </c>
      <c r="C62" s="37">
        <v>66.074130388413096</v>
      </c>
      <c r="D62" s="26">
        <v>10.97547716488903</v>
      </c>
      <c r="E62" s="26">
        <v>0.18201027988749058</v>
      </c>
      <c r="F62" s="26">
        <v>5.4637942296184594</v>
      </c>
      <c r="G62" s="26">
        <v>1.801926669693255</v>
      </c>
      <c r="H62" s="44">
        <v>15.502661267498674</v>
      </c>
      <c r="I62" s="26">
        <v>100</v>
      </c>
      <c r="J62" s="39">
        <v>71.785799412934409</v>
      </c>
      <c r="K62" s="31">
        <v>77.773802092719365</v>
      </c>
    </row>
    <row r="63" spans="1:11" s="1" customFormat="1" x14ac:dyDescent="0.45">
      <c r="A63" s="7">
        <f t="shared" si="0"/>
        <v>55</v>
      </c>
      <c r="B63" s="34" t="s">
        <v>48</v>
      </c>
      <c r="C63" s="35">
        <v>66.117692021033804</v>
      </c>
      <c r="D63" s="29">
        <v>16.388232702442071</v>
      </c>
      <c r="E63" s="29">
        <v>0.44401302963028327</v>
      </c>
      <c r="F63" s="29">
        <v>4.0245584787506692</v>
      </c>
      <c r="G63" s="29">
        <v>1.9312090879830166</v>
      </c>
      <c r="H63" s="45">
        <v>11.094294680160159</v>
      </c>
      <c r="I63" s="29">
        <v>100</v>
      </c>
      <c r="J63" s="40">
        <v>69.057118655178755</v>
      </c>
      <c r="K63" s="30">
        <v>74.568959773132519</v>
      </c>
    </row>
    <row r="64" spans="1:11" s="1" customFormat="1" x14ac:dyDescent="0.45">
      <c r="A64" s="7">
        <f t="shared" si="0"/>
        <v>56</v>
      </c>
      <c r="B64" s="36" t="s">
        <v>95</v>
      </c>
      <c r="C64" s="37">
        <v>66.167371951740236</v>
      </c>
      <c r="D64" s="26">
        <v>10.577656451076185</v>
      </c>
      <c r="E64" s="26">
        <v>0.20967138721770193</v>
      </c>
      <c r="F64" s="26">
        <v>3.1812921293719576</v>
      </c>
      <c r="G64" s="26">
        <v>2.0534249762205556</v>
      </c>
      <c r="H64" s="44">
        <v>17.810583104373357</v>
      </c>
      <c r="I64" s="26">
        <v>100</v>
      </c>
      <c r="J64" s="53">
        <v>71.220087127767499</v>
      </c>
      <c r="K64" s="31">
        <v>79.097370737445473</v>
      </c>
    </row>
    <row r="65" spans="1:11" s="1" customFormat="1" x14ac:dyDescent="0.45">
      <c r="A65" s="7">
        <f t="shared" si="0"/>
        <v>57</v>
      </c>
      <c r="B65" s="36" t="s">
        <v>85</v>
      </c>
      <c r="C65" s="37">
        <v>66.184171082189067</v>
      </c>
      <c r="D65" s="26">
        <v>8.0905607097019505</v>
      </c>
      <c r="E65" s="26">
        <v>0.20789616092875857</v>
      </c>
      <c r="F65" s="26">
        <v>1.7083302512273271</v>
      </c>
      <c r="G65" s="26">
        <v>1.2938356582145587</v>
      </c>
      <c r="H65" s="44">
        <v>22.515206137738343</v>
      </c>
      <c r="I65" s="26">
        <v>100</v>
      </c>
      <c r="J65" s="53">
        <v>71.209768001874735</v>
      </c>
      <c r="K65" s="31">
        <v>82.197727427366132</v>
      </c>
    </row>
    <row r="66" spans="1:11" s="1" customFormat="1" x14ac:dyDescent="0.45">
      <c r="A66" s="7">
        <f t="shared" si="0"/>
        <v>58</v>
      </c>
      <c r="B66" s="36" t="s">
        <v>89</v>
      </c>
      <c r="C66" s="38">
        <v>66.607443048341565</v>
      </c>
      <c r="D66" s="27">
        <v>23.909324554408499</v>
      </c>
      <c r="E66" s="27">
        <v>0.40558524968210524</v>
      </c>
      <c r="F66" s="27">
        <v>1.7291590335998621</v>
      </c>
      <c r="G66" s="27">
        <v>1.9216470182547039</v>
      </c>
      <c r="H66" s="46">
        <v>5.4268410957132698</v>
      </c>
      <c r="I66" s="27">
        <v>100</v>
      </c>
      <c r="J66" s="53">
        <v>69.688620871975886</v>
      </c>
      <c r="K66" s="31">
        <v>74.573852932986057</v>
      </c>
    </row>
    <row r="67" spans="1:11" s="1" customFormat="1" x14ac:dyDescent="0.45">
      <c r="A67" s="7">
        <f t="shared" si="0"/>
        <v>59</v>
      </c>
      <c r="B67" s="36" t="s">
        <v>96</v>
      </c>
      <c r="C67" s="37">
        <v>67.626418622264822</v>
      </c>
      <c r="D67" s="26">
        <v>17.80378338717885</v>
      </c>
      <c r="E67" s="26">
        <v>0.32366480870048875</v>
      </c>
      <c r="F67" s="26">
        <v>1.8953917705115917</v>
      </c>
      <c r="G67" s="26">
        <v>1.6659566158980368</v>
      </c>
      <c r="H67" s="44">
        <v>10.684784795446207</v>
      </c>
      <c r="I67" s="26">
        <v>100</v>
      </c>
      <c r="J67" s="53">
        <v>70.545024769595145</v>
      </c>
      <c r="K67" s="31">
        <v>76.231876421564749</v>
      </c>
    </row>
    <row r="68" spans="1:11" s="1" customFormat="1" x14ac:dyDescent="0.45">
      <c r="A68" s="7">
        <f t="shared" si="0"/>
        <v>60</v>
      </c>
      <c r="B68" s="36" t="s">
        <v>88</v>
      </c>
      <c r="C68" s="37">
        <v>69.284021931077206</v>
      </c>
      <c r="D68" s="26">
        <v>5.8250904073661385</v>
      </c>
      <c r="E68" s="26">
        <v>0.62966702467581404</v>
      </c>
      <c r="F68" s="26">
        <v>3.1742136872126374</v>
      </c>
      <c r="G68" s="26">
        <v>3.716590841133776</v>
      </c>
      <c r="H68" s="44">
        <v>17.370416108534428</v>
      </c>
      <c r="I68" s="26">
        <v>100</v>
      </c>
      <c r="J68" s="53">
        <v>72.850566594177309</v>
      </c>
      <c r="K68" s="31">
        <v>77.187962230801432</v>
      </c>
    </row>
    <row r="69" spans="1:11" s="1" customFormat="1" x14ac:dyDescent="0.45">
      <c r="A69" s="7">
        <f t="shared" si="0"/>
        <v>61</v>
      </c>
      <c r="B69" s="36" t="s">
        <v>93</v>
      </c>
      <c r="C69" s="37">
        <v>69.395826103914359</v>
      </c>
      <c r="D69" s="26">
        <v>5.9924116194567683</v>
      </c>
      <c r="E69" s="26">
        <v>0.17393623580763484</v>
      </c>
      <c r="F69" s="26">
        <v>3.2406916152123229</v>
      </c>
      <c r="G69" s="26">
        <v>1.8119194358328721</v>
      </c>
      <c r="H69" s="44">
        <v>19.385214989776049</v>
      </c>
      <c r="I69" s="26">
        <v>100</v>
      </c>
      <c r="J69" s="53">
        <v>74.631597021321411</v>
      </c>
      <c r="K69" s="31">
        <v>80.26547774671829</v>
      </c>
    </row>
    <row r="70" spans="1:11" s="1" customFormat="1" x14ac:dyDescent="0.45">
      <c r="A70" s="7">
        <f t="shared" si="0"/>
        <v>62</v>
      </c>
      <c r="B70" s="36" t="s">
        <v>43</v>
      </c>
      <c r="C70" s="37">
        <v>69.49575019929712</v>
      </c>
      <c r="D70" s="26">
        <v>19.754311676785704</v>
      </c>
      <c r="E70" s="26">
        <v>0.15606929926007432</v>
      </c>
      <c r="F70" s="26">
        <v>2.5163916699903197</v>
      </c>
      <c r="G70" s="26">
        <v>1.9270677473542177</v>
      </c>
      <c r="H70" s="44">
        <v>6.1504094073125568</v>
      </c>
      <c r="I70" s="26">
        <v>100</v>
      </c>
      <c r="J70" s="53">
        <v>71.843668417837392</v>
      </c>
      <c r="K70" s="31">
        <v>74.897825507055032</v>
      </c>
    </row>
    <row r="71" spans="1:11" s="1" customFormat="1" x14ac:dyDescent="0.45">
      <c r="A71" s="7">
        <f t="shared" si="0"/>
        <v>63</v>
      </c>
      <c r="B71" s="36" t="s">
        <v>20</v>
      </c>
      <c r="C71" s="37">
        <v>69.832294928462218</v>
      </c>
      <c r="D71" s="26">
        <v>7.9426532094375171</v>
      </c>
      <c r="E71" s="26">
        <v>0.15027645079980192</v>
      </c>
      <c r="F71" s="26">
        <v>8.5792400973605893</v>
      </c>
      <c r="G71" s="26">
        <v>1.8448317152057072</v>
      </c>
      <c r="H71" s="44">
        <v>11.650703598734173</v>
      </c>
      <c r="I71" s="26">
        <v>100</v>
      </c>
      <c r="J71" s="53">
        <v>75.690545721725741</v>
      </c>
      <c r="K71" s="31">
        <v>81.611839911049046</v>
      </c>
    </row>
    <row r="72" spans="1:11" s="1" customFormat="1" x14ac:dyDescent="0.45">
      <c r="A72" s="7">
        <f t="shared" si="0"/>
        <v>64</v>
      </c>
      <c r="B72" s="36" t="s">
        <v>56</v>
      </c>
      <c r="C72" s="37">
        <v>71.026270872948402</v>
      </c>
      <c r="D72" s="26">
        <v>1.7692926723214808</v>
      </c>
      <c r="E72" s="26">
        <v>0.66853465899134901</v>
      </c>
      <c r="F72" s="26">
        <v>5.7800950112598724</v>
      </c>
      <c r="G72" s="26">
        <v>2.2923737888335811</v>
      </c>
      <c r="H72" s="44">
        <v>18.463432995645316</v>
      </c>
      <c r="I72" s="26">
        <v>100</v>
      </c>
      <c r="J72" s="53">
        <v>74.775695711007828</v>
      </c>
      <c r="K72" s="31">
        <v>81.501625373069174</v>
      </c>
    </row>
    <row r="73" spans="1:11" s="1" customFormat="1" x14ac:dyDescent="0.45">
      <c r="A73" s="7">
        <f t="shared" si="0"/>
        <v>65</v>
      </c>
      <c r="B73" s="34" t="s">
        <v>97</v>
      </c>
      <c r="C73" s="35">
        <v>71.280512893404051</v>
      </c>
      <c r="D73" s="29">
        <v>10.387438001690693</v>
      </c>
      <c r="E73" s="29">
        <v>0.27963762315501262</v>
      </c>
      <c r="F73" s="29">
        <v>2.0261384123944253</v>
      </c>
      <c r="G73" s="29">
        <v>1.7441068877035752</v>
      </c>
      <c r="H73" s="45">
        <v>14.28216618165224</v>
      </c>
      <c r="I73" s="29">
        <v>100</v>
      </c>
      <c r="J73" s="54">
        <v>75.697286748163606</v>
      </c>
      <c r="K73" s="30">
        <v>82.281940701901647</v>
      </c>
    </row>
    <row r="74" spans="1:11" s="1" customFormat="1" x14ac:dyDescent="0.45">
      <c r="A74" s="7">
        <f t="shared" si="0"/>
        <v>66</v>
      </c>
      <c r="B74" s="36" t="s">
        <v>103</v>
      </c>
      <c r="C74" s="37">
        <v>71.310085002296091</v>
      </c>
      <c r="D74" s="26">
        <v>7.3995107916365992</v>
      </c>
      <c r="E74" s="26">
        <v>0.8070688421756339</v>
      </c>
      <c r="F74" s="26">
        <v>3.8818027609345567</v>
      </c>
      <c r="G74" s="26">
        <v>3.083949529691449</v>
      </c>
      <c r="H74" s="44">
        <v>13.517583073265669</v>
      </c>
      <c r="I74" s="26">
        <v>100</v>
      </c>
      <c r="J74" s="53">
        <v>73.893406905583888</v>
      </c>
      <c r="K74" s="31">
        <v>79.823349702810816</v>
      </c>
    </row>
    <row r="75" spans="1:11" s="1" customFormat="1" x14ac:dyDescent="0.45">
      <c r="A75" s="7">
        <f t="shared" si="0"/>
        <v>67</v>
      </c>
      <c r="B75" s="36" t="s">
        <v>42</v>
      </c>
      <c r="C75" s="37">
        <v>71.410150795093074</v>
      </c>
      <c r="D75" s="26">
        <v>15.527657496588395</v>
      </c>
      <c r="E75" s="26">
        <v>0.19199464748037756</v>
      </c>
      <c r="F75" s="26">
        <v>3.6262067150405128</v>
      </c>
      <c r="G75" s="26">
        <v>2.1684356557631896</v>
      </c>
      <c r="H75" s="44">
        <v>7.0755546900344513</v>
      </c>
      <c r="I75" s="26">
        <v>100</v>
      </c>
      <c r="J75" s="53">
        <v>75.561352170861852</v>
      </c>
      <c r="K75" s="31">
        <v>81.436218033946375</v>
      </c>
    </row>
    <row r="76" spans="1:11" s="1" customFormat="1" x14ac:dyDescent="0.45">
      <c r="A76" s="7">
        <f t="shared" si="0"/>
        <v>68</v>
      </c>
      <c r="B76" s="36" t="s">
        <v>79</v>
      </c>
      <c r="C76" s="37">
        <v>71.568813295863293</v>
      </c>
      <c r="D76" s="26">
        <v>5.3758536203930563</v>
      </c>
      <c r="E76" s="26">
        <v>0.14015724149696937</v>
      </c>
      <c r="F76" s="26">
        <v>3.0629629454109462</v>
      </c>
      <c r="G76" s="26">
        <v>1.5810637259315776</v>
      </c>
      <c r="H76" s="44">
        <v>18.271149170904163</v>
      </c>
      <c r="I76" s="26">
        <v>100</v>
      </c>
      <c r="J76" s="53">
        <v>78.78610401169891</v>
      </c>
      <c r="K76" s="31">
        <v>87.649323283896592</v>
      </c>
    </row>
    <row r="77" spans="1:11" s="1" customFormat="1" x14ac:dyDescent="0.45">
      <c r="A77" s="7">
        <f t="shared" si="0"/>
        <v>69</v>
      </c>
      <c r="B77" s="36" t="s">
        <v>45</v>
      </c>
      <c r="C77" s="37">
        <v>71.66731202796646</v>
      </c>
      <c r="D77" s="26">
        <v>15.354567012542411</v>
      </c>
      <c r="E77" s="26">
        <v>0.27208570260200371</v>
      </c>
      <c r="F77" s="26">
        <v>3.0760211485501086</v>
      </c>
      <c r="G77" s="26">
        <v>2.0311562168972306</v>
      </c>
      <c r="H77" s="44">
        <v>7.598857891441785</v>
      </c>
      <c r="I77" s="26">
        <v>100</v>
      </c>
      <c r="J77" s="53">
        <v>74.125355443471349</v>
      </c>
      <c r="K77" s="31">
        <v>79.128188412781682</v>
      </c>
    </row>
    <row r="78" spans="1:11" s="1" customFormat="1" x14ac:dyDescent="0.45">
      <c r="A78" s="7">
        <f t="shared" si="0"/>
        <v>70</v>
      </c>
      <c r="B78" s="36" t="s">
        <v>41</v>
      </c>
      <c r="C78" s="37">
        <v>71.926205465748723</v>
      </c>
      <c r="D78" s="26">
        <v>16.04917562365975</v>
      </c>
      <c r="E78" s="26">
        <v>0.19710018183351702</v>
      </c>
      <c r="F78" s="26">
        <v>4.8318051747397011</v>
      </c>
      <c r="G78" s="26">
        <v>2.5842599743388095</v>
      </c>
      <c r="H78" s="44">
        <v>4.4114535796795034</v>
      </c>
      <c r="I78" s="26">
        <v>100</v>
      </c>
      <c r="J78" s="53">
        <v>76.810244751862243</v>
      </c>
      <c r="K78" s="31">
        <v>81.979147888105842</v>
      </c>
    </row>
    <row r="79" spans="1:11" s="1" customFormat="1" x14ac:dyDescent="0.45">
      <c r="A79" s="7">
        <f t="shared" si="0"/>
        <v>71</v>
      </c>
      <c r="B79" s="36" t="s">
        <v>40</v>
      </c>
      <c r="C79" s="37">
        <v>72.176516109898557</v>
      </c>
      <c r="D79" s="26">
        <v>12.314978289982808</v>
      </c>
      <c r="E79" s="26">
        <v>0.40486749243509007</v>
      </c>
      <c r="F79" s="26">
        <v>3.2455664762116601</v>
      </c>
      <c r="G79" s="26">
        <v>2.5306882793710814</v>
      </c>
      <c r="H79" s="44">
        <v>9.3273833521007976</v>
      </c>
      <c r="I79" s="26">
        <v>100</v>
      </c>
      <c r="J79" s="53">
        <v>74.319669744768845</v>
      </c>
      <c r="K79" s="31">
        <v>78.949247925253943</v>
      </c>
    </row>
    <row r="80" spans="1:11" s="1" customFormat="1" x14ac:dyDescent="0.45">
      <c r="A80" s="7">
        <f t="shared" si="0"/>
        <v>72</v>
      </c>
      <c r="B80" s="34" t="s">
        <v>69</v>
      </c>
      <c r="C80" s="35">
        <v>72.331628058061199</v>
      </c>
      <c r="D80" s="29">
        <v>16.44810245122909</v>
      </c>
      <c r="E80" s="29">
        <v>0.21445402764001709</v>
      </c>
      <c r="F80" s="29">
        <v>2.076097501621442</v>
      </c>
      <c r="G80" s="29">
        <v>1.7104175335179477</v>
      </c>
      <c r="H80" s="45">
        <v>7.2193004279303015</v>
      </c>
      <c r="I80" s="29">
        <v>100</v>
      </c>
      <c r="J80" s="54">
        <v>74.678137108919444</v>
      </c>
      <c r="K80" s="30">
        <v>78.582553229025393</v>
      </c>
    </row>
    <row r="81" spans="1:11" s="1" customFormat="1" x14ac:dyDescent="0.45">
      <c r="A81" s="7">
        <f t="shared" si="0"/>
        <v>73</v>
      </c>
      <c r="B81" s="36" t="s">
        <v>34</v>
      </c>
      <c r="C81" s="37">
        <v>72.482639306824069</v>
      </c>
      <c r="D81" s="26">
        <v>3.0016305490424537</v>
      </c>
      <c r="E81" s="26">
        <v>0.69422711814900584</v>
      </c>
      <c r="F81" s="26">
        <v>7.7557001009463926</v>
      </c>
      <c r="G81" s="26">
        <v>3.666087308197842</v>
      </c>
      <c r="H81" s="44">
        <v>12.399715616840233</v>
      </c>
      <c r="I81" s="26">
        <v>100</v>
      </c>
      <c r="J81" s="53">
        <v>76.473931077361527</v>
      </c>
      <c r="K81" s="31">
        <v>82.119597241356416</v>
      </c>
    </row>
    <row r="82" spans="1:11" s="1" customFormat="1" x14ac:dyDescent="0.45">
      <c r="A82" s="7">
        <f t="shared" si="0"/>
        <v>74</v>
      </c>
      <c r="B82" s="34" t="s">
        <v>29</v>
      </c>
      <c r="C82" s="35">
        <v>73.53443958179642</v>
      </c>
      <c r="D82" s="29">
        <v>18.278855662115248</v>
      </c>
      <c r="E82" s="29">
        <v>0.21072135409606355</v>
      </c>
      <c r="F82" s="29">
        <v>2.8183579787302353</v>
      </c>
      <c r="G82" s="29">
        <v>1.974973138110778</v>
      </c>
      <c r="H82" s="45">
        <v>3.1826522851512613</v>
      </c>
      <c r="I82" s="29">
        <v>100</v>
      </c>
      <c r="J82" s="54">
        <v>75.026858568071532</v>
      </c>
      <c r="K82" s="30">
        <v>78.07320480706484</v>
      </c>
    </row>
    <row r="83" spans="1:11" s="1" customFormat="1" x14ac:dyDescent="0.45">
      <c r="A83" s="7">
        <f t="shared" si="0"/>
        <v>75</v>
      </c>
      <c r="B83" s="34" t="s">
        <v>105</v>
      </c>
      <c r="C83" s="35">
        <v>73.809436789591018</v>
      </c>
      <c r="D83" s="29">
        <v>10.034521598426426</v>
      </c>
      <c r="E83" s="29">
        <v>0.31714018958637213</v>
      </c>
      <c r="F83" s="29">
        <v>2.5897843978323491</v>
      </c>
      <c r="G83" s="29">
        <v>2.3490635310378742</v>
      </c>
      <c r="H83" s="45">
        <v>10.900053493525954</v>
      </c>
      <c r="I83" s="29">
        <v>100</v>
      </c>
      <c r="J83" s="54">
        <v>77.748025293905471</v>
      </c>
      <c r="K83" s="30">
        <v>84.025580570188055</v>
      </c>
    </row>
    <row r="84" spans="1:11" s="1" customFormat="1" x14ac:dyDescent="0.45">
      <c r="A84" s="7">
        <f t="shared" si="0"/>
        <v>76</v>
      </c>
      <c r="B84" s="36" t="s">
        <v>25</v>
      </c>
      <c r="C84" s="37">
        <v>74.833951137390414</v>
      </c>
      <c r="D84" s="26">
        <v>8.9630809306373571</v>
      </c>
      <c r="E84" s="26">
        <v>0.59474572141043391</v>
      </c>
      <c r="F84" s="26">
        <v>7.0016480574542665</v>
      </c>
      <c r="G84" s="26">
        <v>2.5883760164371683</v>
      </c>
      <c r="H84" s="44">
        <v>6.0181981366703639</v>
      </c>
      <c r="I84" s="26">
        <v>100</v>
      </c>
      <c r="J84" s="53">
        <v>78.944171335253969</v>
      </c>
      <c r="K84" s="31">
        <v>85.059491630535049</v>
      </c>
    </row>
    <row r="85" spans="1:11" s="1" customFormat="1" x14ac:dyDescent="0.45">
      <c r="A85" s="7">
        <f t="shared" si="0"/>
        <v>77</v>
      </c>
      <c r="B85" s="34" t="s">
        <v>47</v>
      </c>
      <c r="C85" s="35">
        <v>74.990120511295856</v>
      </c>
      <c r="D85" s="29">
        <v>5.7382286353748482</v>
      </c>
      <c r="E85" s="29">
        <v>0.36526408704291208</v>
      </c>
      <c r="F85" s="29">
        <v>3.2302542567977652</v>
      </c>
      <c r="G85" s="29">
        <v>2.0595502339684519</v>
      </c>
      <c r="H85" s="45">
        <v>13.616582275520166</v>
      </c>
      <c r="I85" s="29">
        <v>100</v>
      </c>
      <c r="J85" s="54">
        <v>80.404957263462663</v>
      </c>
      <c r="K85" s="30">
        <v>85.826119531687766</v>
      </c>
    </row>
    <row r="86" spans="1:11" s="1" customFormat="1" x14ac:dyDescent="0.45">
      <c r="A86" s="7">
        <f t="shared" si="0"/>
        <v>78</v>
      </c>
      <c r="B86" s="34" t="s">
        <v>55</v>
      </c>
      <c r="C86" s="35">
        <v>75.104338918100268</v>
      </c>
      <c r="D86" s="29">
        <v>15.041482624408351</v>
      </c>
      <c r="E86" s="29">
        <v>0.18393686546919313</v>
      </c>
      <c r="F86" s="29">
        <v>2.2500055331244448</v>
      </c>
      <c r="G86" s="29">
        <v>2.1643211488663416</v>
      </c>
      <c r="H86" s="45">
        <v>5.2559149100313967</v>
      </c>
      <c r="I86" s="29">
        <v>100</v>
      </c>
      <c r="J86" s="54">
        <v>78.142757128627096</v>
      </c>
      <c r="K86" s="30">
        <v>82.656493898356686</v>
      </c>
    </row>
    <row r="87" spans="1:11" s="1" customFormat="1" x14ac:dyDescent="0.45">
      <c r="A87" s="7">
        <f t="shared" si="0"/>
        <v>79</v>
      </c>
      <c r="B87" s="36" t="s">
        <v>102</v>
      </c>
      <c r="C87" s="37">
        <v>75.126204395029106</v>
      </c>
      <c r="D87" s="26">
        <v>13.741009884452865</v>
      </c>
      <c r="E87" s="26">
        <v>0.21065227417203686</v>
      </c>
      <c r="F87" s="26">
        <v>1.5664925773118776</v>
      </c>
      <c r="G87" s="26">
        <v>2.3660986949530707</v>
      </c>
      <c r="H87" s="44">
        <v>6.9895421740810448</v>
      </c>
      <c r="I87" s="26">
        <v>100</v>
      </c>
      <c r="J87" s="53">
        <v>77.477261737548645</v>
      </c>
      <c r="K87" s="31">
        <v>81.26594760236047</v>
      </c>
    </row>
    <row r="88" spans="1:11" s="1" customFormat="1" x14ac:dyDescent="0.45">
      <c r="A88" s="7">
        <f t="shared" si="0"/>
        <v>80</v>
      </c>
      <c r="B88" s="36" t="s">
        <v>66</v>
      </c>
      <c r="C88" s="37">
        <v>75.4535822093398</v>
      </c>
      <c r="D88" s="26">
        <v>7.6765089389346581</v>
      </c>
      <c r="E88" s="26">
        <v>0.44457691991717241</v>
      </c>
      <c r="F88" s="26">
        <v>3.2601254210367774</v>
      </c>
      <c r="G88" s="26">
        <v>2.3075659176653236</v>
      </c>
      <c r="H88" s="44">
        <v>10.857640593106266</v>
      </c>
      <c r="I88" s="26">
        <v>100</v>
      </c>
      <c r="J88" s="53">
        <v>78.831497653542456</v>
      </c>
      <c r="K88" s="31">
        <v>83.951380063218949</v>
      </c>
    </row>
    <row r="89" spans="1:11" s="1" customFormat="1" x14ac:dyDescent="0.45">
      <c r="A89" s="7">
        <f t="shared" si="0"/>
        <v>81</v>
      </c>
      <c r="B89" s="36" t="s">
        <v>107</v>
      </c>
      <c r="C89" s="37">
        <v>75.732817017654057</v>
      </c>
      <c r="D89" s="26">
        <v>10.2988021268607</v>
      </c>
      <c r="E89" s="26">
        <v>0.16420361247947454</v>
      </c>
      <c r="F89" s="26">
        <v>4.6509937865629887</v>
      </c>
      <c r="G89" s="26">
        <v>2.2991966307979532</v>
      </c>
      <c r="H89" s="44">
        <v>6.8539868256448324</v>
      </c>
      <c r="I89" s="26">
        <v>100</v>
      </c>
      <c r="J89" s="53">
        <v>80.600206754464509</v>
      </c>
      <c r="K89" s="31">
        <v>85.251006363320244</v>
      </c>
    </row>
    <row r="90" spans="1:11" s="1" customFormat="1" x14ac:dyDescent="0.45">
      <c r="A90" s="7">
        <f t="shared" si="0"/>
        <v>82</v>
      </c>
      <c r="B90" s="34" t="s">
        <v>82</v>
      </c>
      <c r="C90" s="35">
        <v>75.974448094441513</v>
      </c>
      <c r="D90" s="29">
        <v>15.733193331938272</v>
      </c>
      <c r="E90" s="29">
        <v>0.22733717098949865</v>
      </c>
      <c r="F90" s="29">
        <v>2.4290159495103461</v>
      </c>
      <c r="G90" s="29">
        <v>2.6231688275667371</v>
      </c>
      <c r="H90" s="45">
        <v>3.0128366255536392</v>
      </c>
      <c r="I90" s="29">
        <v>100</v>
      </c>
      <c r="J90" s="54">
        <v>77.991942748473633</v>
      </c>
      <c r="K90" s="30">
        <v>80.769407335995965</v>
      </c>
    </row>
    <row r="91" spans="1:11" s="1" customFormat="1" x14ac:dyDescent="0.45">
      <c r="A91" s="7">
        <f t="shared" si="0"/>
        <v>83</v>
      </c>
      <c r="B91" s="36" t="s">
        <v>61</v>
      </c>
      <c r="C91" s="37">
        <v>76.120466248583639</v>
      </c>
      <c r="D91" s="26">
        <v>10.996555863446156</v>
      </c>
      <c r="E91" s="26">
        <v>0.23923847560496764</v>
      </c>
      <c r="F91" s="26">
        <v>2.8494527151089519</v>
      </c>
      <c r="G91" s="26">
        <v>2.0340412324100354</v>
      </c>
      <c r="H91" s="44">
        <v>7.760245464846248</v>
      </c>
      <c r="I91" s="26">
        <v>100</v>
      </c>
      <c r="J91" s="53">
        <v>78.726206441765527</v>
      </c>
      <c r="K91" s="31">
        <v>82.126487733901044</v>
      </c>
    </row>
    <row r="92" spans="1:11" s="1" customFormat="1" x14ac:dyDescent="0.45">
      <c r="A92" s="7">
        <f t="shared" si="0"/>
        <v>84</v>
      </c>
      <c r="B92" s="34" t="s">
        <v>67</v>
      </c>
      <c r="C92" s="35">
        <v>76.461361784412986</v>
      </c>
      <c r="D92" s="29">
        <v>4.4709543130491323</v>
      </c>
      <c r="E92" s="29">
        <v>0.20529784548091415</v>
      </c>
      <c r="F92" s="29">
        <v>4.8755335632950674</v>
      </c>
      <c r="G92" s="29">
        <v>1.7820275194109376</v>
      </c>
      <c r="H92" s="45">
        <v>12.204824974350963</v>
      </c>
      <c r="I92" s="29">
        <v>100</v>
      </c>
      <c r="J92" s="54">
        <v>81.754826492779486</v>
      </c>
      <c r="K92" s="30">
        <v>87.256869350231526</v>
      </c>
    </row>
    <row r="93" spans="1:11" s="1" customFormat="1" x14ac:dyDescent="0.45">
      <c r="A93" s="7">
        <f t="shared" si="0"/>
        <v>85</v>
      </c>
      <c r="B93" s="36" t="s">
        <v>58</v>
      </c>
      <c r="C93" s="37">
        <v>76.807451885356429</v>
      </c>
      <c r="D93" s="26">
        <v>11.991138164316306</v>
      </c>
      <c r="E93" s="26">
        <v>0.65125094970402919</v>
      </c>
      <c r="F93" s="26">
        <v>3.3125499231814666</v>
      </c>
      <c r="G93" s="26">
        <v>1.9237878585049597</v>
      </c>
      <c r="H93" s="44">
        <v>5.3138212189368099</v>
      </c>
      <c r="I93" s="26">
        <v>100</v>
      </c>
      <c r="J93" s="53">
        <v>79.625383272837425</v>
      </c>
      <c r="K93" s="31">
        <v>82.728700827847675</v>
      </c>
    </row>
    <row r="94" spans="1:11" s="1" customFormat="1" x14ac:dyDescent="0.45">
      <c r="A94" s="7">
        <f t="shared" si="0"/>
        <v>86</v>
      </c>
      <c r="B94" s="34" t="s">
        <v>81</v>
      </c>
      <c r="C94" s="38">
        <v>76.907269458001537</v>
      </c>
      <c r="D94" s="27">
        <v>6.3553545720105857</v>
      </c>
      <c r="E94" s="27">
        <v>0.19175741790572226</v>
      </c>
      <c r="F94" s="27">
        <v>2.0155437009779029</v>
      </c>
      <c r="G94" s="27">
        <v>1.4401519722340037</v>
      </c>
      <c r="H94" s="46">
        <v>13.089922878870244</v>
      </c>
      <c r="I94" s="27">
        <v>100</v>
      </c>
      <c r="J94" s="53">
        <v>79.7411976443518</v>
      </c>
      <c r="K94" s="31">
        <v>85.818426503140685</v>
      </c>
    </row>
    <row r="95" spans="1:11" s="1" customFormat="1" x14ac:dyDescent="0.45">
      <c r="A95" s="7">
        <f t="shared" si="0"/>
        <v>87</v>
      </c>
      <c r="B95" s="36" t="s">
        <v>109</v>
      </c>
      <c r="C95" s="37">
        <v>77.944033376150486</v>
      </c>
      <c r="D95" s="26">
        <v>13.488465907281393</v>
      </c>
      <c r="E95" s="26">
        <v>0.27919616981071987</v>
      </c>
      <c r="F95" s="26">
        <v>1.7555034200646149</v>
      </c>
      <c r="G95" s="26">
        <v>1.6516452757814131</v>
      </c>
      <c r="H95" s="44">
        <v>4.8811558509113686</v>
      </c>
      <c r="I95" s="26">
        <v>100</v>
      </c>
      <c r="J95" s="53">
        <v>79.647091792488908</v>
      </c>
      <c r="K95" s="31">
        <v>82.557683309869049</v>
      </c>
    </row>
    <row r="96" spans="1:11" s="1" customFormat="1" x14ac:dyDescent="0.45">
      <c r="A96" s="7">
        <f t="shared" si="0"/>
        <v>88</v>
      </c>
      <c r="B96" s="36" t="s">
        <v>60</v>
      </c>
      <c r="C96" s="38">
        <v>78.004956514475069</v>
      </c>
      <c r="D96" s="27">
        <v>6.774645664906207</v>
      </c>
      <c r="E96" s="27">
        <v>0.34231508209807215</v>
      </c>
      <c r="F96" s="27">
        <v>2.8455405292517892</v>
      </c>
      <c r="G96" s="27">
        <v>2.1558053407835747</v>
      </c>
      <c r="H96" s="46">
        <v>9.8767368684852936</v>
      </c>
      <c r="I96" s="27">
        <v>100</v>
      </c>
      <c r="J96" s="53">
        <v>80.560310688835145</v>
      </c>
      <c r="K96" s="31">
        <v>84.155922718387245</v>
      </c>
    </row>
    <row r="97" spans="1:11" s="1" customFormat="1" x14ac:dyDescent="0.45">
      <c r="A97" s="7">
        <f t="shared" si="0"/>
        <v>89</v>
      </c>
      <c r="B97" s="34" t="s">
        <v>39</v>
      </c>
      <c r="C97" s="35">
        <v>79.050813791414399</v>
      </c>
      <c r="D97" s="29">
        <v>12.461012205970805</v>
      </c>
      <c r="E97" s="29">
        <v>0.15379018984264417</v>
      </c>
      <c r="F97" s="29">
        <v>2.8870776622450487</v>
      </c>
      <c r="G97" s="29">
        <v>2.0165603581474585</v>
      </c>
      <c r="H97" s="45">
        <v>3.4307457923796423</v>
      </c>
      <c r="I97" s="29">
        <v>100</v>
      </c>
      <c r="J97" s="54">
        <v>81.809672299321747</v>
      </c>
      <c r="K97" s="30">
        <v>85.123041340998157</v>
      </c>
    </row>
    <row r="98" spans="1:11" s="1" customFormat="1" x14ac:dyDescent="0.45">
      <c r="A98" s="7">
        <f t="shared" si="0"/>
        <v>90</v>
      </c>
      <c r="B98" s="36" t="s">
        <v>72</v>
      </c>
      <c r="C98" s="37">
        <v>79.318272429777565</v>
      </c>
      <c r="D98" s="26">
        <v>8.2000860990866453</v>
      </c>
      <c r="E98" s="26">
        <v>0.22422110427190045</v>
      </c>
      <c r="F98" s="26">
        <v>4.527358041575182</v>
      </c>
      <c r="G98" s="26">
        <v>2.3076372615946958</v>
      </c>
      <c r="H98" s="44">
        <v>5.4224250636940141</v>
      </c>
      <c r="I98" s="26">
        <v>100</v>
      </c>
      <c r="J98" s="53">
        <v>83.13887584083389</v>
      </c>
      <c r="K98" s="31">
        <v>88.142435102673389</v>
      </c>
    </row>
    <row r="99" spans="1:11" s="1" customFormat="1" x14ac:dyDescent="0.45">
      <c r="A99" s="7">
        <f t="shared" si="0"/>
        <v>91</v>
      </c>
      <c r="B99" s="36" t="s">
        <v>91</v>
      </c>
      <c r="C99" s="37">
        <v>79.335843713884856</v>
      </c>
      <c r="D99" s="26">
        <v>12.489356469773796</v>
      </c>
      <c r="E99" s="26">
        <v>0.17001218231105691</v>
      </c>
      <c r="F99" s="26">
        <v>3.4748727396269112</v>
      </c>
      <c r="G99" s="26">
        <v>2.3113696357673792</v>
      </c>
      <c r="H99" s="44">
        <v>2.2185452586360075</v>
      </c>
      <c r="I99" s="26">
        <v>100</v>
      </c>
      <c r="J99" s="53">
        <v>82.469610179807617</v>
      </c>
      <c r="K99" s="31">
        <v>85.599913665959207</v>
      </c>
    </row>
    <row r="100" spans="1:11" s="1" customFormat="1" x14ac:dyDescent="0.45">
      <c r="A100" s="7">
        <f t="shared" si="0"/>
        <v>92</v>
      </c>
      <c r="B100" s="36" t="s">
        <v>87</v>
      </c>
      <c r="C100" s="37">
        <v>79.789829712147053</v>
      </c>
      <c r="D100" s="26">
        <v>1.0145461437636312</v>
      </c>
      <c r="E100" s="26">
        <v>0.59823652366117552</v>
      </c>
      <c r="F100" s="26">
        <v>2.2274366592721324</v>
      </c>
      <c r="G100" s="26">
        <v>2.3545051935259114</v>
      </c>
      <c r="H100" s="44">
        <v>14.015445767630093</v>
      </c>
      <c r="I100" s="26">
        <v>100</v>
      </c>
      <c r="J100" s="53">
        <v>82.094049947613073</v>
      </c>
      <c r="K100" s="31">
        <v>87.029978144521507</v>
      </c>
    </row>
    <row r="101" spans="1:11" s="1" customFormat="1" x14ac:dyDescent="0.45">
      <c r="A101" s="7">
        <f t="shared" si="0"/>
        <v>93</v>
      </c>
      <c r="B101" s="36" t="s">
        <v>92</v>
      </c>
      <c r="C101" s="37">
        <v>80.753819577515543</v>
      </c>
      <c r="D101" s="26">
        <v>5.4220554503698022</v>
      </c>
      <c r="E101" s="26">
        <v>0.18304227704592646</v>
      </c>
      <c r="F101" s="26">
        <v>4.3012075070213873</v>
      </c>
      <c r="G101" s="26">
        <v>1.958409362612471</v>
      </c>
      <c r="H101" s="44">
        <v>7.3814658254348684</v>
      </c>
      <c r="I101" s="26">
        <v>100</v>
      </c>
      <c r="J101" s="53">
        <v>84.475344367606851</v>
      </c>
      <c r="K101" s="31">
        <v>89.367716359317271</v>
      </c>
    </row>
    <row r="102" spans="1:11" s="1" customFormat="1" x14ac:dyDescent="0.45">
      <c r="A102" s="7">
        <f t="shared" si="0"/>
        <v>94</v>
      </c>
      <c r="B102" s="36" t="s">
        <v>94</v>
      </c>
      <c r="C102" s="37">
        <v>80.790625036556975</v>
      </c>
      <c r="D102" s="26">
        <v>1.1869319045892166</v>
      </c>
      <c r="E102" s="26">
        <v>0.49220312810734296</v>
      </c>
      <c r="F102" s="26">
        <v>2.1483803797246237</v>
      </c>
      <c r="G102" s="26">
        <v>2.1195734824468024</v>
      </c>
      <c r="H102" s="44">
        <v>13.262286068575039</v>
      </c>
      <c r="I102" s="26">
        <v>100</v>
      </c>
      <c r="J102" s="53">
        <v>83.349576831747498</v>
      </c>
      <c r="K102" s="31">
        <v>87.316495333841502</v>
      </c>
    </row>
    <row r="103" spans="1:11" s="1" customFormat="1" x14ac:dyDescent="0.45">
      <c r="A103" s="7">
        <f t="shared" si="0"/>
        <v>95</v>
      </c>
      <c r="B103" s="34" t="s">
        <v>99</v>
      </c>
      <c r="C103" s="35">
        <v>81.371985204897371</v>
      </c>
      <c r="D103" s="29">
        <v>8.1792433775881026</v>
      </c>
      <c r="E103" s="29">
        <v>0.66698222151642095</v>
      </c>
      <c r="F103" s="29">
        <v>2.9531616899966542</v>
      </c>
      <c r="G103" s="29">
        <v>2.4076732249654254</v>
      </c>
      <c r="H103" s="45">
        <v>4.4209542810360274</v>
      </c>
      <c r="I103" s="29">
        <v>100</v>
      </c>
      <c r="J103" s="54">
        <v>83.876074515864204</v>
      </c>
      <c r="K103" s="30">
        <v>87.624378396420425</v>
      </c>
    </row>
    <row r="104" spans="1:11" s="1" customFormat="1" x14ac:dyDescent="0.45">
      <c r="A104" s="7">
        <f t="shared" si="0"/>
        <v>96</v>
      </c>
      <c r="B104" s="34" t="s">
        <v>98</v>
      </c>
      <c r="C104" s="35">
        <v>81.752235416212315</v>
      </c>
      <c r="D104" s="29">
        <v>4.5281372910290063</v>
      </c>
      <c r="E104" s="29">
        <v>0.31119099366036712</v>
      </c>
      <c r="F104" s="29">
        <v>5.2906981116467255</v>
      </c>
      <c r="G104" s="29">
        <v>2.1769832973611183</v>
      </c>
      <c r="H104" s="45">
        <v>5.9407548900904699</v>
      </c>
      <c r="I104" s="29">
        <v>100</v>
      </c>
      <c r="J104" s="54">
        <v>84.537034284336357</v>
      </c>
      <c r="K104" s="30">
        <v>89.51896805135091</v>
      </c>
    </row>
    <row r="105" spans="1:11" s="1" customFormat="1" x14ac:dyDescent="0.45">
      <c r="A105" s="7">
        <f t="shared" si="0"/>
        <v>97</v>
      </c>
      <c r="B105" s="36" t="s">
        <v>100</v>
      </c>
      <c r="C105" s="37">
        <v>81.880503261077479</v>
      </c>
      <c r="D105" s="26">
        <v>0.60809685122452384</v>
      </c>
      <c r="E105" s="26">
        <v>0.46771934371201324</v>
      </c>
      <c r="F105" s="26">
        <v>2.6204315605659527</v>
      </c>
      <c r="G105" s="26">
        <v>2.3672892640516343</v>
      </c>
      <c r="H105" s="44">
        <v>12.055959719368394</v>
      </c>
      <c r="I105" s="26">
        <v>100</v>
      </c>
      <c r="J105" s="53">
        <v>84.505157671977756</v>
      </c>
      <c r="K105" s="31">
        <v>89.539380266737439</v>
      </c>
    </row>
    <row r="106" spans="1:11" s="1" customFormat="1" x14ac:dyDescent="0.45">
      <c r="A106" s="7">
        <f t="shared" si="0"/>
        <v>98</v>
      </c>
      <c r="B106" s="36" t="s">
        <v>108</v>
      </c>
      <c r="C106" s="37">
        <v>84.192316554709507</v>
      </c>
      <c r="D106" s="26">
        <v>1.7617642971851524</v>
      </c>
      <c r="E106" s="26">
        <v>1.735907732519995</v>
      </c>
      <c r="F106" s="26">
        <v>2.7831865489577341</v>
      </c>
      <c r="G106" s="26">
        <v>3.6176324181516604</v>
      </c>
      <c r="H106" s="44">
        <v>5.9091924484759577</v>
      </c>
      <c r="I106" s="26">
        <v>100</v>
      </c>
      <c r="J106" s="53">
        <v>86.965956421733182</v>
      </c>
      <c r="K106" s="31">
        <v>90.179893024778949</v>
      </c>
    </row>
    <row r="107" spans="1:11" s="1" customFormat="1" x14ac:dyDescent="0.45">
      <c r="A107" s="7">
        <f t="shared" si="0"/>
        <v>99</v>
      </c>
      <c r="B107" s="36" t="s">
        <v>36</v>
      </c>
      <c r="C107" s="37">
        <v>85.058422506040728</v>
      </c>
      <c r="D107" s="26">
        <v>8.4143942008974797</v>
      </c>
      <c r="E107" s="26">
        <v>0.11831204694511564</v>
      </c>
      <c r="F107" s="26">
        <v>2.6569295823265446</v>
      </c>
      <c r="G107" s="26">
        <v>1.8556265101829479</v>
      </c>
      <c r="H107" s="44">
        <v>1.8963151536071798</v>
      </c>
      <c r="I107" s="26">
        <v>100</v>
      </c>
      <c r="J107" s="53">
        <v>87.158945360808119</v>
      </c>
      <c r="K107" s="31">
        <v>89.489242701131488</v>
      </c>
    </row>
    <row r="108" spans="1:11" s="1" customFormat="1" ht="14.65" thickBot="1" x14ac:dyDescent="0.5">
      <c r="A108" s="7">
        <f t="shared" si="0"/>
        <v>100</v>
      </c>
      <c r="B108" s="36" t="s">
        <v>73</v>
      </c>
      <c r="C108" s="48">
        <v>86.106259047277135</v>
      </c>
      <c r="D108" s="49">
        <v>5.8754082062399462</v>
      </c>
      <c r="E108" s="49">
        <v>0.27777585996598569</v>
      </c>
      <c r="F108" s="49">
        <v>1.7432909190077395</v>
      </c>
      <c r="G108" s="49">
        <v>1.8451267251675976</v>
      </c>
      <c r="H108" s="50">
        <v>4.1521392423416019</v>
      </c>
      <c r="I108" s="26">
        <v>100</v>
      </c>
      <c r="J108" s="55">
        <v>88.107849452470788</v>
      </c>
      <c r="K108" s="56">
        <v>91.061967700217565</v>
      </c>
    </row>
    <row r="109" spans="1:11" s="1" customFormat="1" x14ac:dyDescent="0.45">
      <c r="A109" s="4"/>
      <c r="B109" s="10"/>
      <c r="C109" s="10"/>
      <c r="D109" s="10"/>
      <c r="E109" s="10"/>
      <c r="F109" s="10"/>
      <c r="G109" s="10"/>
      <c r="H109" s="10"/>
      <c r="I109" s="10"/>
      <c r="J109" s="2"/>
    </row>
    <row r="110" spans="1:11" s="1" customFormat="1" x14ac:dyDescent="0.45">
      <c r="A110" s="4"/>
      <c r="B110" s="10"/>
      <c r="C110" s="74" t="s">
        <v>117</v>
      </c>
      <c r="D110" s="74"/>
      <c r="E110" s="74"/>
      <c r="F110" s="74"/>
      <c r="G110" s="10"/>
      <c r="H110" s="10"/>
      <c r="I110" s="10"/>
      <c r="J110"/>
      <c r="K110" s="21"/>
    </row>
    <row r="111" spans="1:11" s="1" customFormat="1" x14ac:dyDescent="0.45">
      <c r="A111" s="4"/>
      <c r="B111" s="10"/>
      <c r="C111" s="10"/>
      <c r="D111" s="10"/>
      <c r="E111" s="10"/>
      <c r="F111" s="10"/>
      <c r="G111" s="10"/>
      <c r="H111" s="10"/>
      <c r="I111" s="10"/>
      <c r="J111"/>
      <c r="K111" s="21"/>
    </row>
    <row r="112" spans="1:11" s="1" customFormat="1" x14ac:dyDescent="0.45">
      <c r="A112" s="4"/>
      <c r="B112" s="10"/>
      <c r="C112" s="10"/>
      <c r="D112" s="10"/>
      <c r="E112" s="10"/>
      <c r="F112" s="10"/>
      <c r="G112" s="10"/>
      <c r="H112" s="10"/>
      <c r="I112" s="10"/>
      <c r="J112"/>
      <c r="K112" s="21"/>
    </row>
    <row r="113" spans="1:11" s="1" customFormat="1" x14ac:dyDescent="0.45">
      <c r="A113" s="4"/>
      <c r="B113" s="10"/>
      <c r="C113" s="10"/>
      <c r="D113" s="10"/>
      <c r="E113" s="10"/>
      <c r="F113" s="10"/>
      <c r="G113" s="10"/>
      <c r="H113" s="10"/>
      <c r="I113" s="10"/>
      <c r="J113"/>
      <c r="K113" s="21"/>
    </row>
    <row r="114" spans="1:11" s="1" customFormat="1" x14ac:dyDescent="0.45">
      <c r="A114" s="4"/>
      <c r="B114" s="10"/>
      <c r="C114" s="10"/>
      <c r="D114" s="10"/>
      <c r="E114" s="10"/>
      <c r="F114" s="10"/>
      <c r="G114" s="10"/>
      <c r="H114" s="10"/>
      <c r="I114" s="10"/>
      <c r="J114"/>
      <c r="K114" s="21"/>
    </row>
    <row r="115" spans="1:11" s="1" customFormat="1" x14ac:dyDescent="0.45">
      <c r="A115" s="4"/>
      <c r="B115" s="10"/>
      <c r="C115" s="10"/>
      <c r="D115" s="10"/>
      <c r="E115" s="10"/>
      <c r="F115" s="10"/>
      <c r="G115" s="10"/>
      <c r="H115" s="10"/>
      <c r="I115" s="10"/>
      <c r="J115"/>
      <c r="K115" s="21"/>
    </row>
    <row r="116" spans="1:11" s="1" customFormat="1" x14ac:dyDescent="0.45">
      <c r="A116" s="4"/>
      <c r="B116" s="10"/>
      <c r="C116" s="10"/>
      <c r="D116" s="10"/>
      <c r="E116" s="10"/>
      <c r="F116" s="10"/>
      <c r="G116" s="10"/>
      <c r="H116" s="10"/>
      <c r="I116" s="10"/>
      <c r="J116"/>
      <c r="K116" s="21"/>
    </row>
    <row r="117" spans="1:11" s="1" customFormat="1" x14ac:dyDescent="0.45">
      <c r="A117" s="4"/>
      <c r="B117" s="10"/>
      <c r="C117" s="10"/>
      <c r="D117" s="10"/>
      <c r="E117" s="10"/>
      <c r="F117" s="10"/>
      <c r="G117" s="10"/>
      <c r="H117" s="10"/>
      <c r="I117" s="10"/>
      <c r="J117"/>
      <c r="K117" s="21"/>
    </row>
    <row r="118" spans="1:11" s="1" customFormat="1" x14ac:dyDescent="0.45">
      <c r="A118" s="4"/>
      <c r="B118" s="10"/>
      <c r="C118" s="10"/>
      <c r="D118" s="10"/>
      <c r="E118" s="10"/>
      <c r="F118" s="10"/>
      <c r="G118" s="10"/>
      <c r="H118" s="10"/>
      <c r="I118" s="10"/>
      <c r="J118"/>
      <c r="K118" s="21"/>
    </row>
    <row r="119" spans="1:11" s="1" customFormat="1" x14ac:dyDescent="0.45">
      <c r="A119" s="4"/>
      <c r="B119" s="10"/>
      <c r="C119" s="10"/>
      <c r="D119" s="10"/>
      <c r="E119" s="10"/>
      <c r="F119" s="10"/>
      <c r="G119" s="10"/>
      <c r="H119" s="10"/>
      <c r="I119" s="10"/>
      <c r="J119"/>
      <c r="K119" s="21"/>
    </row>
    <row r="120" spans="1:11" s="1" customFormat="1" x14ac:dyDescent="0.45">
      <c r="A120" s="4"/>
      <c r="B120" s="10"/>
      <c r="C120" s="10"/>
      <c r="D120" s="10"/>
      <c r="E120" s="10"/>
      <c r="F120" s="10"/>
      <c r="G120" s="10"/>
      <c r="H120" s="10"/>
      <c r="I120" s="10"/>
      <c r="J120"/>
      <c r="K120" s="21"/>
    </row>
    <row r="121" spans="1:11" s="1" customFormat="1" x14ac:dyDescent="0.45">
      <c r="A121" s="4"/>
      <c r="B121" s="10"/>
      <c r="C121" s="10"/>
      <c r="D121" s="10"/>
      <c r="E121" s="10"/>
      <c r="F121" s="10"/>
      <c r="G121" s="10"/>
      <c r="H121" s="10"/>
      <c r="I121" s="10"/>
      <c r="J121"/>
      <c r="K121" s="21"/>
    </row>
    <row r="122" spans="1:11" s="1" customFormat="1" x14ac:dyDescent="0.45">
      <c r="A122" s="4"/>
      <c r="B122" s="10"/>
      <c r="C122" s="10"/>
      <c r="D122" s="10"/>
      <c r="E122" s="10"/>
      <c r="F122" s="10"/>
      <c r="G122" s="10"/>
      <c r="H122" s="10"/>
      <c r="I122" s="10"/>
      <c r="J122"/>
      <c r="K122" s="21"/>
    </row>
    <row r="123" spans="1:11" s="1" customFormat="1" x14ac:dyDescent="0.45">
      <c r="A123" s="4"/>
      <c r="B123" s="10"/>
      <c r="C123" s="10"/>
      <c r="D123" s="10"/>
      <c r="E123" s="10"/>
      <c r="F123" s="10"/>
      <c r="G123" s="10"/>
      <c r="H123" s="10"/>
      <c r="I123" s="10"/>
      <c r="J123"/>
      <c r="K123" s="21"/>
    </row>
    <row r="124" spans="1:11" s="1" customFormat="1" x14ac:dyDescent="0.45">
      <c r="A124" s="4"/>
      <c r="B124" s="10"/>
      <c r="C124" s="10"/>
      <c r="D124" s="10"/>
      <c r="E124" s="10"/>
      <c r="F124" s="10"/>
      <c r="G124" s="10"/>
      <c r="H124" s="10"/>
      <c r="I124" s="10"/>
      <c r="J124"/>
      <c r="K124" s="21"/>
    </row>
    <row r="125" spans="1:11" s="1" customFormat="1" x14ac:dyDescent="0.45">
      <c r="A125" s="4"/>
      <c r="B125" s="10"/>
      <c r="C125" s="10"/>
      <c r="D125" s="10"/>
      <c r="E125" s="10"/>
      <c r="F125" s="10"/>
      <c r="G125" s="10"/>
      <c r="H125" s="10"/>
      <c r="I125" s="10"/>
      <c r="J125"/>
      <c r="K125"/>
    </row>
    <row r="126" spans="1:11" s="1" customFormat="1" x14ac:dyDescent="0.45">
      <c r="A126" s="4"/>
      <c r="B126" s="10"/>
      <c r="C126" s="10"/>
      <c r="D126" s="10"/>
      <c r="E126" s="10"/>
      <c r="F126" s="10"/>
      <c r="G126" s="10"/>
      <c r="H126" s="10"/>
      <c r="I126" s="10"/>
      <c r="J126"/>
      <c r="K126"/>
    </row>
    <row r="127" spans="1:11" s="1" customFormat="1" x14ac:dyDescent="0.45">
      <c r="A127" s="4"/>
      <c r="B127" s="10"/>
      <c r="C127" s="10"/>
      <c r="D127" s="10"/>
      <c r="E127" s="10"/>
      <c r="F127" s="10"/>
      <c r="G127" s="10"/>
      <c r="H127" s="10"/>
      <c r="I127" s="10"/>
      <c r="J127"/>
      <c r="K127"/>
    </row>
    <row r="128" spans="1:11" s="1" customFormat="1" x14ac:dyDescent="0.45">
      <c r="A128" s="4"/>
      <c r="B128" s="10"/>
      <c r="C128" s="10"/>
      <c r="D128" s="10"/>
      <c r="E128" s="10"/>
      <c r="F128" s="10"/>
      <c r="G128" s="10"/>
      <c r="H128" s="10"/>
      <c r="I128" s="10"/>
      <c r="J128"/>
      <c r="K128"/>
    </row>
    <row r="129" spans="1:11" s="1" customFormat="1" x14ac:dyDescent="0.45">
      <c r="A129" s="4"/>
      <c r="B129" s="10"/>
      <c r="C129" s="10"/>
      <c r="D129" s="10"/>
      <c r="E129" s="10"/>
      <c r="F129" s="10"/>
      <c r="G129" s="10"/>
      <c r="H129" s="10"/>
      <c r="I129" s="10"/>
      <c r="J129"/>
      <c r="K129"/>
    </row>
    <row r="130" spans="1:11" s="1" customFormat="1" x14ac:dyDescent="0.45">
      <c r="A130" s="4"/>
      <c r="B130" s="10"/>
      <c r="C130" s="10"/>
      <c r="D130" s="10"/>
      <c r="E130" s="10"/>
      <c r="F130" s="10"/>
      <c r="G130" s="10"/>
      <c r="H130" s="10"/>
      <c r="I130" s="10"/>
      <c r="J130"/>
      <c r="K130"/>
    </row>
    <row r="131" spans="1:11" s="1" customFormat="1" x14ac:dyDescent="0.45">
      <c r="A131" s="4"/>
      <c r="B131" s="10"/>
      <c r="C131" s="10"/>
      <c r="D131" s="10"/>
      <c r="E131" s="10"/>
      <c r="F131" s="10"/>
      <c r="G131" s="10"/>
      <c r="H131" s="10"/>
      <c r="I131" s="10"/>
      <c r="J131"/>
      <c r="K131"/>
    </row>
    <row r="132" spans="1:11" s="1" customFormat="1" x14ac:dyDescent="0.45">
      <c r="A132" s="4"/>
      <c r="B132" s="10"/>
      <c r="C132" s="10"/>
      <c r="D132" s="10"/>
      <c r="E132" s="10"/>
      <c r="F132" s="10"/>
      <c r="G132" s="10"/>
      <c r="H132" s="10"/>
      <c r="I132" s="10"/>
      <c r="J132"/>
      <c r="K132"/>
    </row>
    <row r="133" spans="1:11" s="1" customFormat="1" x14ac:dyDescent="0.45">
      <c r="A133" s="4"/>
      <c r="B133" s="10"/>
      <c r="C133" s="10"/>
      <c r="D133" s="10"/>
      <c r="E133" s="10"/>
      <c r="F133" s="10"/>
      <c r="G133" s="10"/>
      <c r="H133" s="10"/>
      <c r="I133" s="10"/>
      <c r="J133"/>
      <c r="K133"/>
    </row>
    <row r="134" spans="1:11" s="1" customFormat="1" x14ac:dyDescent="0.45">
      <c r="A134" s="4"/>
      <c r="B134" s="10"/>
      <c r="C134" s="10"/>
      <c r="D134" s="10"/>
      <c r="E134" s="10"/>
      <c r="F134" s="10"/>
      <c r="G134" s="10"/>
      <c r="H134" s="10"/>
      <c r="I134" s="10"/>
      <c r="J134"/>
      <c r="K134"/>
    </row>
    <row r="135" spans="1:11" s="1" customFormat="1" x14ac:dyDescent="0.45">
      <c r="A135" s="4"/>
      <c r="B135" s="10"/>
      <c r="C135" s="10"/>
      <c r="D135" s="10"/>
      <c r="E135" s="10"/>
      <c r="F135" s="10"/>
      <c r="G135" s="10"/>
      <c r="H135" s="10"/>
      <c r="I135" s="10"/>
      <c r="J135"/>
      <c r="K135"/>
    </row>
    <row r="136" spans="1:11" s="1" customFormat="1" x14ac:dyDescent="0.45">
      <c r="A136" s="4"/>
      <c r="B136" s="10"/>
      <c r="C136" s="10"/>
      <c r="D136" s="10"/>
      <c r="E136" s="10"/>
      <c r="F136" s="10"/>
      <c r="G136" s="10"/>
      <c r="H136" s="10"/>
      <c r="I136" s="10"/>
      <c r="J136"/>
      <c r="K136"/>
    </row>
    <row r="137" spans="1:11" s="1" customFormat="1" x14ac:dyDescent="0.45">
      <c r="A137" s="4"/>
      <c r="B137" s="10"/>
      <c r="C137" s="10"/>
      <c r="D137" s="10"/>
      <c r="E137" s="10"/>
      <c r="F137" s="10"/>
      <c r="G137" s="10"/>
      <c r="H137" s="10"/>
      <c r="I137" s="10"/>
      <c r="J137"/>
      <c r="K137"/>
    </row>
    <row r="138" spans="1:11" s="1" customFormat="1" x14ac:dyDescent="0.45">
      <c r="A138" s="4"/>
      <c r="B138" s="10"/>
      <c r="C138" s="10"/>
      <c r="D138" s="10"/>
      <c r="E138" s="10"/>
      <c r="F138" s="10"/>
      <c r="G138" s="10"/>
      <c r="H138" s="10"/>
      <c r="I138" s="10"/>
      <c r="J138"/>
      <c r="K138"/>
    </row>
    <row r="139" spans="1:11" s="1" customFormat="1" x14ac:dyDescent="0.45">
      <c r="A139" s="4"/>
      <c r="B139" s="10"/>
      <c r="C139" s="10"/>
      <c r="D139" s="10"/>
      <c r="E139" s="10"/>
      <c r="F139" s="10"/>
      <c r="G139" s="10"/>
      <c r="H139" s="10"/>
      <c r="I139" s="10"/>
      <c r="J139"/>
      <c r="K139"/>
    </row>
    <row r="140" spans="1:11" s="1" customFormat="1" x14ac:dyDescent="0.45">
      <c r="A140" s="4"/>
      <c r="B140" s="10"/>
      <c r="C140" s="10"/>
      <c r="D140" s="10"/>
      <c r="E140" s="10"/>
      <c r="F140" s="10"/>
      <c r="G140" s="10"/>
      <c r="H140" s="10"/>
      <c r="I140" s="10"/>
      <c r="J140"/>
      <c r="K140"/>
    </row>
    <row r="141" spans="1:11" s="1" customFormat="1" x14ac:dyDescent="0.45">
      <c r="A141" s="4"/>
      <c r="B141" s="10"/>
      <c r="C141" s="10"/>
      <c r="D141" s="10"/>
      <c r="E141" s="10"/>
      <c r="F141" s="10"/>
      <c r="G141" s="10"/>
      <c r="H141" s="10"/>
      <c r="I141" s="10"/>
      <c r="J141"/>
      <c r="K141"/>
    </row>
    <row r="142" spans="1:11" s="1" customFormat="1" x14ac:dyDescent="0.45">
      <c r="A142" s="4"/>
      <c r="B142" s="10"/>
      <c r="C142" s="10"/>
      <c r="D142" s="10"/>
      <c r="E142" s="10"/>
      <c r="F142" s="10"/>
      <c r="G142" s="10"/>
      <c r="H142" s="10"/>
      <c r="I142" s="10"/>
      <c r="J142"/>
      <c r="K142"/>
    </row>
    <row r="143" spans="1:11" s="1" customFormat="1" x14ac:dyDescent="0.45">
      <c r="A143" s="4"/>
      <c r="B143" s="10"/>
      <c r="C143" s="10"/>
      <c r="D143" s="10"/>
      <c r="E143" s="10"/>
      <c r="F143" s="10"/>
      <c r="G143" s="10"/>
      <c r="H143" s="10"/>
      <c r="I143" s="10"/>
      <c r="J143"/>
      <c r="K143"/>
    </row>
    <row r="144" spans="1:11" s="1" customFormat="1" x14ac:dyDescent="0.45">
      <c r="A144" s="4"/>
      <c r="B144" s="10"/>
      <c r="C144" s="10"/>
      <c r="D144" s="10"/>
      <c r="E144" s="10"/>
      <c r="F144" s="10"/>
      <c r="G144" s="10"/>
      <c r="H144" s="10"/>
      <c r="I144" s="10"/>
      <c r="J144"/>
      <c r="K144"/>
    </row>
    <row r="145" spans="1:11" s="1" customFormat="1" x14ac:dyDescent="0.45">
      <c r="A145" s="4"/>
      <c r="B145" s="10"/>
      <c r="C145" s="10"/>
      <c r="D145" s="10"/>
      <c r="E145" s="10"/>
      <c r="F145" s="10"/>
      <c r="G145" s="10"/>
      <c r="H145" s="10"/>
      <c r="I145" s="10"/>
      <c r="J145"/>
      <c r="K145"/>
    </row>
    <row r="146" spans="1:11" s="1" customFormat="1" x14ac:dyDescent="0.45">
      <c r="A146" s="4"/>
      <c r="B146" s="10"/>
      <c r="C146" s="10"/>
      <c r="D146" s="10"/>
      <c r="E146" s="10"/>
      <c r="F146" s="10"/>
      <c r="G146" s="10"/>
      <c r="H146" s="10"/>
      <c r="I146" s="10"/>
      <c r="J146"/>
      <c r="K146"/>
    </row>
    <row r="147" spans="1:11" s="1" customFormat="1" x14ac:dyDescent="0.45">
      <c r="A147" s="4"/>
      <c r="B147" s="10"/>
      <c r="C147" s="10"/>
      <c r="D147" s="10"/>
      <c r="E147" s="10"/>
      <c r="F147" s="10"/>
      <c r="G147" s="10"/>
      <c r="H147" s="10"/>
      <c r="I147" s="10"/>
      <c r="J147"/>
      <c r="K147"/>
    </row>
    <row r="148" spans="1:11" s="1" customFormat="1" x14ac:dyDescent="0.45">
      <c r="A148" s="4"/>
      <c r="B148" s="10"/>
      <c r="C148" s="10"/>
      <c r="D148" s="10"/>
      <c r="E148" s="10"/>
      <c r="F148" s="10"/>
      <c r="G148" s="10"/>
      <c r="H148" s="10"/>
      <c r="I148" s="10"/>
      <c r="J148"/>
      <c r="K148"/>
    </row>
    <row r="149" spans="1:11" s="1" customFormat="1" x14ac:dyDescent="0.45">
      <c r="A149" s="4"/>
      <c r="B149" s="10"/>
      <c r="C149" s="10"/>
      <c r="D149" s="10"/>
      <c r="E149" s="10"/>
      <c r="F149" s="10"/>
      <c r="G149" s="10"/>
      <c r="H149" s="10"/>
      <c r="I149" s="10"/>
      <c r="J149"/>
      <c r="K149"/>
    </row>
    <row r="150" spans="1:11" s="1" customFormat="1" x14ac:dyDescent="0.45">
      <c r="A150" s="4"/>
      <c r="B150" s="10"/>
      <c r="C150" s="10"/>
      <c r="D150" s="10"/>
      <c r="E150" s="10"/>
      <c r="F150" s="10"/>
      <c r="G150" s="10"/>
      <c r="H150" s="10"/>
      <c r="I150" s="10"/>
      <c r="J150"/>
      <c r="K150"/>
    </row>
    <row r="151" spans="1:11" s="1" customFormat="1" x14ac:dyDescent="0.45">
      <c r="A151" s="4"/>
      <c r="B151" s="10"/>
      <c r="C151" s="10"/>
      <c r="D151" s="10"/>
      <c r="E151" s="10"/>
      <c r="F151" s="10"/>
      <c r="G151" s="10"/>
      <c r="H151" s="10"/>
      <c r="I151" s="10"/>
      <c r="J151"/>
      <c r="K151"/>
    </row>
    <row r="152" spans="1:11" s="1" customFormat="1" x14ac:dyDescent="0.45">
      <c r="A152" s="4"/>
      <c r="B152" s="10"/>
      <c r="C152" s="10"/>
      <c r="D152" s="10"/>
      <c r="E152" s="10"/>
      <c r="F152" s="10"/>
      <c r="G152" s="10"/>
      <c r="H152" s="10"/>
      <c r="I152" s="10"/>
      <c r="J152"/>
      <c r="K152"/>
    </row>
    <row r="153" spans="1:11" s="1" customFormat="1" x14ac:dyDescent="0.45">
      <c r="A153" s="4"/>
      <c r="B153" s="10"/>
      <c r="C153" s="10"/>
      <c r="D153" s="10"/>
      <c r="E153" s="10"/>
      <c r="F153" s="10"/>
      <c r="G153" s="10"/>
      <c r="H153" s="10"/>
      <c r="I153" s="10"/>
      <c r="J153"/>
      <c r="K153"/>
    </row>
    <row r="154" spans="1:11" s="1" customFormat="1" x14ac:dyDescent="0.45">
      <c r="A154" s="4"/>
      <c r="B154" s="10"/>
      <c r="C154" s="10"/>
      <c r="D154" s="10"/>
      <c r="E154" s="10"/>
      <c r="F154" s="10"/>
      <c r="G154" s="10"/>
      <c r="H154" s="10"/>
      <c r="I154" s="10"/>
      <c r="J154"/>
      <c r="K154"/>
    </row>
    <row r="155" spans="1:11" s="1" customFormat="1" x14ac:dyDescent="0.45">
      <c r="A155" s="4"/>
      <c r="B155" s="10"/>
      <c r="C155" s="10"/>
      <c r="D155" s="10"/>
      <c r="E155" s="10"/>
      <c r="F155" s="10"/>
      <c r="G155" s="10"/>
      <c r="H155" s="10"/>
      <c r="I155" s="10"/>
      <c r="J155"/>
      <c r="K155"/>
    </row>
    <row r="156" spans="1:11" s="1" customFormat="1" x14ac:dyDescent="0.45">
      <c r="A156" s="4"/>
      <c r="B156" s="10"/>
      <c r="C156" s="10"/>
      <c r="D156" s="10"/>
      <c r="E156" s="10"/>
      <c r="F156" s="10"/>
      <c r="G156" s="10"/>
      <c r="H156" s="10"/>
      <c r="I156" s="10"/>
      <c r="J156"/>
      <c r="K156"/>
    </row>
    <row r="157" spans="1:11" s="1" customFormat="1" x14ac:dyDescent="0.45">
      <c r="A157" s="4"/>
      <c r="B157" s="10"/>
      <c r="C157" s="10"/>
      <c r="D157" s="10"/>
      <c r="E157" s="10"/>
      <c r="F157" s="10"/>
      <c r="G157" s="10"/>
      <c r="H157" s="10"/>
      <c r="I157" s="10"/>
      <c r="J157"/>
      <c r="K157"/>
    </row>
    <row r="158" spans="1:11" s="1" customFormat="1" x14ac:dyDescent="0.45">
      <c r="A158" s="4"/>
      <c r="B158" s="10"/>
      <c r="C158" s="10"/>
      <c r="D158" s="10"/>
      <c r="E158" s="10"/>
      <c r="F158" s="10"/>
      <c r="G158" s="10"/>
      <c r="H158" s="10"/>
      <c r="I158" s="10"/>
      <c r="J158"/>
      <c r="K158"/>
    </row>
    <row r="159" spans="1:11" s="1" customFormat="1" x14ac:dyDescent="0.45">
      <c r="A159" s="4"/>
      <c r="B159" s="10"/>
      <c r="C159" s="10"/>
      <c r="D159" s="10"/>
      <c r="E159" s="10"/>
      <c r="F159" s="10"/>
      <c r="G159" s="10"/>
      <c r="H159" s="10"/>
      <c r="I159" s="10"/>
      <c r="J159"/>
      <c r="K159"/>
    </row>
    <row r="160" spans="1:11" s="1" customFormat="1" x14ac:dyDescent="0.45">
      <c r="A160" s="4"/>
      <c r="B160" s="10"/>
      <c r="C160" s="10"/>
      <c r="D160" s="10"/>
      <c r="E160" s="10"/>
      <c r="F160" s="10"/>
      <c r="G160" s="10"/>
      <c r="H160" s="10"/>
      <c r="I160" s="10"/>
      <c r="J160"/>
      <c r="K160"/>
    </row>
    <row r="161" spans="1:11" s="1" customFormat="1" x14ac:dyDescent="0.45">
      <c r="A161" s="4"/>
      <c r="B161" s="10"/>
      <c r="C161" s="10"/>
      <c r="D161" s="10"/>
      <c r="E161" s="10"/>
      <c r="F161" s="10"/>
      <c r="G161" s="10"/>
      <c r="H161" s="10"/>
      <c r="I161" s="10"/>
      <c r="J161"/>
      <c r="K161"/>
    </row>
    <row r="162" spans="1:11" s="1" customFormat="1" x14ac:dyDescent="0.45">
      <c r="A162" s="4"/>
      <c r="B162" s="10"/>
      <c r="C162" s="10"/>
      <c r="D162" s="10"/>
      <c r="E162" s="10"/>
      <c r="F162" s="10"/>
      <c r="G162" s="10"/>
      <c r="H162" s="10"/>
      <c r="I162" s="10"/>
      <c r="J162"/>
      <c r="K162"/>
    </row>
    <row r="163" spans="1:11" s="1" customFormat="1" x14ac:dyDescent="0.45">
      <c r="A163" s="4"/>
      <c r="B163" s="10"/>
      <c r="C163" s="10"/>
      <c r="D163" s="10"/>
      <c r="E163" s="10"/>
      <c r="F163" s="10"/>
      <c r="G163" s="10"/>
      <c r="H163" s="10"/>
      <c r="I163" s="10"/>
      <c r="J163"/>
      <c r="K163"/>
    </row>
    <row r="164" spans="1:11" s="1" customFormat="1" x14ac:dyDescent="0.45">
      <c r="A164" s="4"/>
      <c r="B164" s="10"/>
      <c r="C164" s="10"/>
      <c r="D164" s="10"/>
      <c r="E164" s="10"/>
      <c r="F164" s="10"/>
      <c r="G164" s="10"/>
      <c r="H164" s="10"/>
      <c r="I164" s="10"/>
      <c r="J164"/>
      <c r="K164"/>
    </row>
    <row r="165" spans="1:11" s="1" customFormat="1" x14ac:dyDescent="0.45">
      <c r="A165" s="4"/>
      <c r="B165" s="10"/>
      <c r="C165" s="10"/>
      <c r="D165" s="10"/>
      <c r="E165" s="10"/>
      <c r="F165" s="10"/>
      <c r="G165" s="10"/>
      <c r="H165" s="10"/>
      <c r="I165" s="10"/>
      <c r="J165"/>
      <c r="K165"/>
    </row>
    <row r="166" spans="1:11" s="1" customFormat="1" x14ac:dyDescent="0.45">
      <c r="A166" s="4"/>
      <c r="B166" s="10"/>
      <c r="C166" s="10"/>
      <c r="D166" s="10"/>
      <c r="E166" s="10"/>
      <c r="F166" s="10"/>
      <c r="G166" s="10"/>
      <c r="H166" s="10"/>
      <c r="I166" s="10"/>
      <c r="J166"/>
      <c r="K166"/>
    </row>
    <row r="167" spans="1:11" s="1" customFormat="1" x14ac:dyDescent="0.45">
      <c r="A167" s="4"/>
      <c r="B167" s="10"/>
      <c r="C167" s="10"/>
      <c r="D167" s="10"/>
      <c r="E167" s="10"/>
      <c r="F167" s="10"/>
      <c r="G167" s="10"/>
      <c r="H167" s="10"/>
      <c r="I167" s="10"/>
      <c r="J167"/>
      <c r="K167"/>
    </row>
    <row r="168" spans="1:11" s="1" customFormat="1" x14ac:dyDescent="0.45">
      <c r="A168" s="4"/>
      <c r="B168" s="10"/>
      <c r="C168" s="10"/>
      <c r="D168" s="10"/>
      <c r="E168" s="10"/>
      <c r="F168" s="10"/>
      <c r="G168" s="10"/>
      <c r="H168" s="10"/>
      <c r="I168" s="10"/>
      <c r="J168"/>
      <c r="K168"/>
    </row>
    <row r="169" spans="1:11" s="1" customFormat="1" x14ac:dyDescent="0.45">
      <c r="A169" s="4"/>
      <c r="B169" s="10"/>
      <c r="C169" s="10"/>
      <c r="D169" s="10"/>
      <c r="E169" s="10"/>
      <c r="F169" s="10"/>
      <c r="G169" s="10"/>
      <c r="H169" s="10"/>
      <c r="I169" s="10"/>
      <c r="J169"/>
      <c r="K169"/>
    </row>
    <row r="170" spans="1:11" s="1" customFormat="1" x14ac:dyDescent="0.45">
      <c r="A170" s="4"/>
      <c r="B170" s="10"/>
      <c r="C170" s="10"/>
      <c r="D170" s="10"/>
      <c r="E170" s="10"/>
      <c r="F170" s="10"/>
      <c r="G170" s="10"/>
      <c r="H170" s="10"/>
      <c r="I170" s="10"/>
      <c r="J170"/>
      <c r="K170"/>
    </row>
    <row r="171" spans="1:11" s="1" customFormat="1" x14ac:dyDescent="0.45">
      <c r="A171" s="4"/>
      <c r="B171" s="10"/>
      <c r="C171" s="10"/>
      <c r="D171" s="10"/>
      <c r="E171" s="10"/>
      <c r="F171" s="10"/>
      <c r="G171" s="10"/>
      <c r="H171" s="10"/>
      <c r="I171" s="10"/>
      <c r="J171"/>
      <c r="K171"/>
    </row>
    <row r="172" spans="1:11" s="1" customFormat="1" x14ac:dyDescent="0.45">
      <c r="A172" s="4"/>
      <c r="B172" s="10"/>
      <c r="C172" s="10"/>
      <c r="D172" s="10"/>
      <c r="E172" s="10"/>
      <c r="F172" s="10"/>
      <c r="G172" s="10"/>
      <c r="H172" s="10"/>
      <c r="I172" s="10"/>
      <c r="J172"/>
      <c r="K172"/>
    </row>
    <row r="173" spans="1:11" s="1" customFormat="1" x14ac:dyDescent="0.45">
      <c r="A173" s="4"/>
      <c r="B173" s="10"/>
      <c r="C173" s="10"/>
      <c r="D173" s="10"/>
      <c r="E173" s="10"/>
      <c r="F173" s="10"/>
      <c r="G173" s="10"/>
      <c r="H173" s="10"/>
      <c r="I173" s="10"/>
      <c r="J173"/>
      <c r="K173"/>
    </row>
    <row r="174" spans="1:11" s="1" customFormat="1" x14ac:dyDescent="0.45">
      <c r="A174" s="4"/>
      <c r="B174" s="10"/>
      <c r="C174" s="10"/>
      <c r="D174" s="10"/>
      <c r="E174" s="10"/>
      <c r="F174" s="10"/>
      <c r="G174" s="10"/>
      <c r="H174" s="10"/>
      <c r="I174" s="10"/>
      <c r="J174"/>
      <c r="K174"/>
    </row>
    <row r="175" spans="1:11" s="1" customFormat="1" x14ac:dyDescent="0.45">
      <c r="A175" s="4"/>
      <c r="B175" s="10"/>
      <c r="C175" s="10"/>
      <c r="D175" s="10"/>
      <c r="E175" s="10"/>
      <c r="F175" s="10"/>
      <c r="G175" s="10"/>
      <c r="H175" s="10"/>
      <c r="I175" s="10"/>
      <c r="J175"/>
      <c r="K175"/>
    </row>
    <row r="176" spans="1:11" s="1" customFormat="1" x14ac:dyDescent="0.45">
      <c r="A176" s="4"/>
      <c r="B176" s="10"/>
      <c r="C176" s="10"/>
      <c r="D176" s="10"/>
      <c r="E176" s="10"/>
      <c r="F176" s="10"/>
      <c r="G176" s="10"/>
      <c r="H176" s="10"/>
      <c r="I176" s="10"/>
      <c r="J176"/>
      <c r="K176"/>
    </row>
    <row r="177" spans="1:11" s="1" customFormat="1" x14ac:dyDescent="0.45">
      <c r="A177" s="4"/>
      <c r="B177" s="10"/>
      <c r="C177" s="10"/>
      <c r="D177" s="10"/>
      <c r="E177" s="10"/>
      <c r="F177" s="10"/>
      <c r="G177" s="10"/>
      <c r="H177" s="10"/>
      <c r="I177" s="10"/>
      <c r="J177"/>
      <c r="K177"/>
    </row>
    <row r="178" spans="1:11" s="1" customFormat="1" x14ac:dyDescent="0.45">
      <c r="A178" s="4"/>
      <c r="B178" s="10"/>
      <c r="C178" s="10"/>
      <c r="D178" s="10"/>
      <c r="E178" s="10"/>
      <c r="F178" s="10"/>
      <c r="G178" s="10"/>
      <c r="H178" s="10"/>
      <c r="I178" s="10"/>
      <c r="J178"/>
      <c r="K178"/>
    </row>
    <row r="179" spans="1:11" s="1" customFormat="1" x14ac:dyDescent="0.45">
      <c r="A179" s="4"/>
      <c r="B179" s="10"/>
      <c r="C179" s="10"/>
      <c r="D179" s="10"/>
      <c r="E179" s="10"/>
      <c r="F179" s="10"/>
      <c r="G179" s="10"/>
      <c r="H179" s="10"/>
      <c r="I179" s="10"/>
      <c r="J179"/>
      <c r="K179"/>
    </row>
    <row r="180" spans="1:11" s="1" customFormat="1" x14ac:dyDescent="0.45">
      <c r="A180" s="4"/>
      <c r="B180" s="10"/>
      <c r="C180" s="10"/>
      <c r="D180" s="10"/>
      <c r="E180" s="10"/>
      <c r="F180" s="10"/>
      <c r="G180" s="10"/>
      <c r="H180" s="10"/>
      <c r="I180" s="10"/>
      <c r="J180"/>
      <c r="K180"/>
    </row>
    <row r="181" spans="1:11" s="1" customFormat="1" x14ac:dyDescent="0.45">
      <c r="A181" s="4"/>
      <c r="B181" s="10"/>
      <c r="C181" s="10"/>
      <c r="D181" s="10"/>
      <c r="E181" s="10"/>
      <c r="F181" s="10"/>
      <c r="G181" s="10"/>
      <c r="H181" s="10"/>
      <c r="I181" s="10"/>
      <c r="J181"/>
      <c r="K181"/>
    </row>
    <row r="182" spans="1:11" s="1" customFormat="1" x14ac:dyDescent="0.45">
      <c r="A182" s="4"/>
      <c r="B182" s="10"/>
      <c r="C182" s="10"/>
      <c r="D182" s="10"/>
      <c r="E182" s="10"/>
      <c r="F182" s="10"/>
      <c r="G182" s="10"/>
      <c r="H182" s="10"/>
      <c r="I182" s="10"/>
      <c r="J182"/>
      <c r="K182"/>
    </row>
    <row r="183" spans="1:11" s="1" customFormat="1" x14ac:dyDescent="0.45">
      <c r="A183" s="4"/>
      <c r="B183" s="10"/>
      <c r="C183" s="10"/>
      <c r="D183" s="10"/>
      <c r="E183" s="10"/>
      <c r="F183" s="10"/>
      <c r="G183" s="10"/>
      <c r="H183" s="10"/>
      <c r="I183" s="10"/>
      <c r="J183"/>
      <c r="K183"/>
    </row>
    <row r="184" spans="1:11" s="1" customFormat="1" x14ac:dyDescent="0.45">
      <c r="A184" s="4"/>
      <c r="B184" s="10"/>
      <c r="C184" s="10"/>
      <c r="D184" s="10"/>
      <c r="E184" s="10"/>
      <c r="F184" s="10"/>
      <c r="G184" s="10"/>
      <c r="H184" s="10"/>
      <c r="I184" s="10"/>
      <c r="J184"/>
      <c r="K184"/>
    </row>
    <row r="185" spans="1:11" s="1" customFormat="1" x14ac:dyDescent="0.45">
      <c r="A185" s="4"/>
      <c r="B185" s="10"/>
      <c r="C185" s="10"/>
      <c r="D185" s="10"/>
      <c r="E185" s="10"/>
      <c r="F185" s="10"/>
      <c r="G185" s="10"/>
      <c r="H185" s="10"/>
      <c r="I185" s="10"/>
      <c r="J185"/>
      <c r="K185"/>
    </row>
    <row r="186" spans="1:11" s="1" customFormat="1" x14ac:dyDescent="0.45">
      <c r="A186" s="4"/>
      <c r="B186" s="10"/>
      <c r="C186" s="10"/>
      <c r="D186" s="10"/>
      <c r="E186" s="10"/>
      <c r="F186" s="10"/>
      <c r="G186" s="10"/>
      <c r="H186" s="10"/>
      <c r="I186" s="10"/>
      <c r="J186"/>
      <c r="K186"/>
    </row>
    <row r="187" spans="1:11" s="1" customFormat="1" x14ac:dyDescent="0.45">
      <c r="A187" s="4"/>
      <c r="B187" s="10"/>
      <c r="C187" s="10"/>
      <c r="D187" s="10"/>
      <c r="E187" s="10"/>
      <c r="F187" s="10"/>
      <c r="G187" s="10"/>
      <c r="H187" s="10"/>
      <c r="I187" s="10"/>
      <c r="J187"/>
      <c r="K187"/>
    </row>
    <row r="188" spans="1:11" s="1" customFormat="1" x14ac:dyDescent="0.45">
      <c r="A188" s="4"/>
      <c r="B188" s="10"/>
      <c r="C188" s="10"/>
      <c r="D188" s="10"/>
      <c r="E188" s="10"/>
      <c r="F188" s="10"/>
      <c r="G188" s="10"/>
      <c r="H188" s="10"/>
      <c r="I188" s="10"/>
      <c r="J188"/>
      <c r="K188"/>
    </row>
    <row r="189" spans="1:11" s="1" customFormat="1" x14ac:dyDescent="0.45">
      <c r="A189" s="4"/>
      <c r="B189" s="10"/>
      <c r="C189" s="10"/>
      <c r="D189" s="10"/>
      <c r="E189" s="10"/>
      <c r="F189" s="10"/>
      <c r="G189" s="10"/>
      <c r="H189" s="10"/>
      <c r="I189" s="10"/>
      <c r="J189"/>
      <c r="K189"/>
    </row>
    <row r="190" spans="1:11" s="1" customFormat="1" x14ac:dyDescent="0.45">
      <c r="A190" s="4"/>
      <c r="B190" s="10"/>
      <c r="C190" s="10"/>
      <c r="D190" s="10"/>
      <c r="E190" s="10"/>
      <c r="F190" s="10"/>
      <c r="G190" s="10"/>
      <c r="H190" s="10"/>
      <c r="I190" s="10"/>
      <c r="J190"/>
      <c r="K190"/>
    </row>
    <row r="191" spans="1:11" s="1" customFormat="1" x14ac:dyDescent="0.45">
      <c r="A191" s="4"/>
      <c r="B191" s="10"/>
      <c r="C191" s="10"/>
      <c r="D191" s="10"/>
      <c r="E191" s="10"/>
      <c r="F191" s="10"/>
      <c r="G191" s="10"/>
      <c r="H191" s="10"/>
      <c r="I191" s="10"/>
      <c r="J191"/>
      <c r="K191"/>
    </row>
    <row r="192" spans="1:11" s="1" customFormat="1" x14ac:dyDescent="0.45">
      <c r="A192" s="4"/>
      <c r="B192" s="10"/>
      <c r="C192" s="10"/>
      <c r="D192" s="10"/>
      <c r="E192" s="10"/>
      <c r="F192" s="10"/>
      <c r="G192" s="10"/>
      <c r="H192" s="10"/>
      <c r="I192" s="10"/>
      <c r="J192"/>
      <c r="K192"/>
    </row>
    <row r="193" spans="1:11" s="1" customFormat="1" x14ac:dyDescent="0.45">
      <c r="A193" s="4"/>
      <c r="B193" s="10"/>
      <c r="C193" s="10"/>
      <c r="D193" s="10"/>
      <c r="E193" s="10"/>
      <c r="F193" s="10"/>
      <c r="G193" s="10"/>
      <c r="H193" s="10"/>
      <c r="I193" s="10"/>
      <c r="J193"/>
      <c r="K193"/>
    </row>
    <row r="194" spans="1:11" s="1" customFormat="1" x14ac:dyDescent="0.45">
      <c r="A194" s="4"/>
      <c r="B194" s="10"/>
      <c r="C194" s="10"/>
      <c r="D194" s="10"/>
      <c r="E194" s="10"/>
      <c r="F194" s="10"/>
      <c r="G194" s="10"/>
      <c r="H194" s="10"/>
      <c r="I194" s="10"/>
      <c r="J194"/>
      <c r="K194"/>
    </row>
    <row r="195" spans="1:11" s="1" customFormat="1" x14ac:dyDescent="0.45">
      <c r="A195" s="4"/>
      <c r="B195" s="10"/>
      <c r="C195" s="10"/>
      <c r="D195" s="10"/>
      <c r="E195" s="10"/>
      <c r="F195" s="10"/>
      <c r="G195" s="10"/>
      <c r="H195" s="10"/>
      <c r="I195" s="10"/>
      <c r="J195"/>
      <c r="K195"/>
    </row>
    <row r="196" spans="1:11" s="1" customFormat="1" x14ac:dyDescent="0.45">
      <c r="A196" s="4"/>
      <c r="B196" s="10"/>
      <c r="C196" s="10"/>
      <c r="D196" s="10"/>
      <c r="E196" s="10"/>
      <c r="F196" s="10"/>
      <c r="G196" s="10"/>
      <c r="H196" s="10"/>
      <c r="I196" s="10"/>
      <c r="J196"/>
      <c r="K196"/>
    </row>
    <row r="197" spans="1:11" s="1" customFormat="1" x14ac:dyDescent="0.45">
      <c r="A197" s="4"/>
      <c r="B197" s="10"/>
      <c r="C197" s="10"/>
      <c r="D197" s="10"/>
      <c r="E197" s="10"/>
      <c r="F197" s="10"/>
      <c r="G197" s="10"/>
      <c r="H197" s="10"/>
      <c r="I197" s="10"/>
      <c r="J197"/>
      <c r="K197"/>
    </row>
    <row r="198" spans="1:11" s="1" customFormat="1" x14ac:dyDescent="0.45">
      <c r="A198" s="4"/>
      <c r="B198" s="10"/>
      <c r="C198" s="10"/>
      <c r="D198" s="10"/>
      <c r="E198" s="10"/>
      <c r="F198" s="10"/>
      <c r="G198" s="10"/>
      <c r="H198" s="10"/>
      <c r="I198" s="10"/>
      <c r="J198"/>
      <c r="K198"/>
    </row>
    <row r="199" spans="1:11" s="1" customFormat="1" x14ac:dyDescent="0.45">
      <c r="A199" s="4"/>
      <c r="B199" s="10"/>
      <c r="C199" s="10"/>
      <c r="D199" s="10"/>
      <c r="E199" s="10"/>
      <c r="F199" s="10"/>
      <c r="G199" s="10"/>
      <c r="H199" s="10"/>
      <c r="I199" s="10"/>
      <c r="J199"/>
      <c r="K199"/>
    </row>
    <row r="200" spans="1:11" s="1" customFormat="1" x14ac:dyDescent="0.45">
      <c r="A200" s="4"/>
      <c r="B200" s="10"/>
      <c r="C200" s="10"/>
      <c r="D200" s="10"/>
      <c r="E200" s="10"/>
      <c r="F200" s="10"/>
      <c r="G200" s="10"/>
      <c r="H200" s="10"/>
      <c r="I200" s="10"/>
      <c r="J200"/>
      <c r="K200"/>
    </row>
    <row r="201" spans="1:11" s="1" customFormat="1" x14ac:dyDescent="0.45">
      <c r="A201" s="4"/>
      <c r="B201" s="10"/>
      <c r="C201" s="10"/>
      <c r="D201" s="10"/>
      <c r="E201" s="10"/>
      <c r="F201" s="10"/>
      <c r="G201" s="10"/>
      <c r="H201" s="10"/>
      <c r="I201" s="10"/>
      <c r="J201"/>
      <c r="K201"/>
    </row>
    <row r="202" spans="1:11" s="1" customFormat="1" x14ac:dyDescent="0.45">
      <c r="A202" s="4"/>
      <c r="B202" s="10"/>
      <c r="C202" s="10"/>
      <c r="D202" s="10"/>
      <c r="E202" s="10"/>
      <c r="F202" s="10"/>
      <c r="G202" s="10"/>
      <c r="H202" s="10"/>
      <c r="I202" s="10"/>
      <c r="J202"/>
      <c r="K202"/>
    </row>
    <row r="203" spans="1:11" s="1" customFormat="1" x14ac:dyDescent="0.45">
      <c r="A203" s="4"/>
      <c r="B203" s="10"/>
      <c r="C203" s="10"/>
      <c r="D203" s="10"/>
      <c r="E203" s="10"/>
      <c r="F203" s="10"/>
      <c r="G203" s="10"/>
      <c r="H203" s="10"/>
      <c r="I203" s="10"/>
      <c r="J203"/>
      <c r="K203"/>
    </row>
    <row r="204" spans="1:11" s="1" customFormat="1" x14ac:dyDescent="0.45">
      <c r="A204" s="4"/>
      <c r="B204" s="10"/>
      <c r="C204" s="10"/>
      <c r="D204" s="10"/>
      <c r="E204" s="10"/>
      <c r="F204" s="10"/>
      <c r="G204" s="10"/>
      <c r="H204" s="10"/>
      <c r="I204" s="10"/>
      <c r="J204"/>
      <c r="K204"/>
    </row>
    <row r="205" spans="1:11" s="1" customFormat="1" x14ac:dyDescent="0.45">
      <c r="A205" s="4"/>
      <c r="B205" s="10"/>
      <c r="C205" s="10"/>
      <c r="D205" s="10"/>
      <c r="E205" s="10"/>
      <c r="F205" s="10"/>
      <c r="G205" s="10"/>
      <c r="H205" s="10"/>
      <c r="I205" s="10"/>
      <c r="J205"/>
      <c r="K205"/>
    </row>
    <row r="206" spans="1:11" s="1" customFormat="1" x14ac:dyDescent="0.45">
      <c r="A206" s="4"/>
      <c r="B206" s="10"/>
      <c r="C206" s="10"/>
      <c r="D206" s="10"/>
      <c r="E206" s="10"/>
      <c r="F206" s="10"/>
      <c r="G206" s="10"/>
      <c r="H206" s="10"/>
      <c r="I206" s="10"/>
      <c r="J206"/>
      <c r="K206"/>
    </row>
    <row r="207" spans="1:11" s="1" customFormat="1" x14ac:dyDescent="0.45">
      <c r="A207" s="4"/>
      <c r="B207" s="10"/>
      <c r="C207" s="10"/>
      <c r="D207" s="10"/>
      <c r="E207" s="10"/>
      <c r="F207" s="10"/>
      <c r="G207" s="10"/>
      <c r="H207" s="10"/>
      <c r="I207" s="10"/>
      <c r="J207"/>
      <c r="K207"/>
    </row>
    <row r="208" spans="1:11" s="1" customFormat="1" x14ac:dyDescent="0.45">
      <c r="A208" s="4"/>
      <c r="B208" s="10"/>
      <c r="C208" s="10"/>
      <c r="D208" s="10"/>
      <c r="E208" s="10"/>
      <c r="F208" s="10"/>
      <c r="G208" s="10"/>
      <c r="H208" s="10"/>
      <c r="I208" s="10"/>
      <c r="J208"/>
      <c r="K208"/>
    </row>
    <row r="209" spans="1:11" s="1" customFormat="1" x14ac:dyDescent="0.45">
      <c r="A209" s="4"/>
      <c r="B209" s="10"/>
      <c r="C209" s="10"/>
      <c r="D209" s="10"/>
      <c r="E209" s="10"/>
      <c r="F209" s="10"/>
      <c r="G209" s="10"/>
      <c r="H209" s="10"/>
      <c r="I209" s="10"/>
      <c r="J209"/>
      <c r="K209"/>
    </row>
    <row r="210" spans="1:11" s="1" customFormat="1" x14ac:dyDescent="0.45">
      <c r="A210" s="4"/>
      <c r="B210" s="10"/>
      <c r="C210" s="10"/>
      <c r="D210" s="10"/>
      <c r="E210" s="10"/>
      <c r="F210" s="10"/>
      <c r="G210" s="10"/>
      <c r="H210" s="10"/>
      <c r="I210" s="10"/>
      <c r="J210"/>
      <c r="K210"/>
    </row>
    <row r="211" spans="1:11" s="1" customFormat="1" x14ac:dyDescent="0.45">
      <c r="A211" s="4"/>
      <c r="B211" s="10"/>
      <c r="C211" s="10"/>
      <c r="D211" s="10"/>
      <c r="E211" s="10"/>
      <c r="F211" s="10"/>
      <c r="G211" s="10"/>
      <c r="H211" s="10"/>
      <c r="I211" s="10"/>
      <c r="J211"/>
      <c r="K211"/>
    </row>
    <row r="212" spans="1:11" s="1" customFormat="1" x14ac:dyDescent="0.45">
      <c r="A212" s="4"/>
      <c r="B212" s="10"/>
      <c r="C212" s="10"/>
      <c r="D212" s="10"/>
      <c r="E212" s="10"/>
      <c r="F212" s="10"/>
      <c r="G212" s="10"/>
      <c r="H212" s="10"/>
      <c r="I212" s="10"/>
      <c r="J212"/>
      <c r="K212"/>
    </row>
    <row r="213" spans="1:11" s="1" customFormat="1" x14ac:dyDescent="0.45">
      <c r="A213" s="4"/>
      <c r="B213" s="10"/>
      <c r="C213" s="10"/>
      <c r="D213" s="10"/>
      <c r="E213" s="10"/>
      <c r="F213" s="10"/>
      <c r="G213" s="10"/>
      <c r="H213" s="10"/>
      <c r="I213" s="10"/>
      <c r="J213"/>
      <c r="K213"/>
    </row>
    <row r="214" spans="1:11" s="1" customFormat="1" x14ac:dyDescent="0.45">
      <c r="A214" s="4"/>
      <c r="B214" s="10"/>
      <c r="C214" s="10"/>
      <c r="D214" s="10"/>
      <c r="E214" s="10"/>
      <c r="F214" s="10"/>
      <c r="G214" s="10"/>
      <c r="H214" s="10"/>
      <c r="I214" s="10"/>
      <c r="J214"/>
      <c r="K214"/>
    </row>
    <row r="215" spans="1:11" s="1" customFormat="1" x14ac:dyDescent="0.45">
      <c r="A215" s="4"/>
      <c r="B215" s="10"/>
      <c r="C215" s="10"/>
      <c r="D215" s="10"/>
      <c r="E215" s="10"/>
      <c r="F215" s="10"/>
      <c r="G215" s="10"/>
      <c r="H215" s="10"/>
      <c r="I215" s="10"/>
      <c r="J215"/>
      <c r="K215"/>
    </row>
    <row r="216" spans="1:11" s="1" customFormat="1" x14ac:dyDescent="0.45">
      <c r="A216" s="4"/>
      <c r="B216" s="10"/>
      <c r="C216" s="10"/>
      <c r="D216" s="10"/>
      <c r="E216" s="10"/>
      <c r="F216" s="10"/>
      <c r="G216" s="10"/>
      <c r="H216" s="10"/>
      <c r="I216" s="10"/>
      <c r="J216"/>
      <c r="K216"/>
    </row>
    <row r="217" spans="1:11" s="1" customFormat="1" x14ac:dyDescent="0.45">
      <c r="A217" s="4"/>
      <c r="B217" s="10"/>
      <c r="C217" s="10"/>
      <c r="D217" s="10"/>
      <c r="E217" s="10"/>
      <c r="F217" s="10"/>
      <c r="G217" s="10"/>
      <c r="H217" s="10"/>
      <c r="I217" s="10"/>
      <c r="J217"/>
      <c r="K217"/>
    </row>
    <row r="218" spans="1:11" s="1" customFormat="1" x14ac:dyDescent="0.45">
      <c r="A218" s="4"/>
      <c r="B218" s="10"/>
      <c r="C218" s="10"/>
      <c r="D218" s="10"/>
      <c r="E218" s="10"/>
      <c r="F218" s="10"/>
      <c r="G218" s="10"/>
      <c r="H218" s="10"/>
      <c r="I218" s="10"/>
      <c r="J218"/>
      <c r="K218"/>
    </row>
    <row r="219" spans="1:11" s="1" customFormat="1" x14ac:dyDescent="0.45">
      <c r="A219" s="4"/>
      <c r="B219" s="10"/>
      <c r="C219" s="10"/>
      <c r="D219" s="10"/>
      <c r="E219" s="10"/>
      <c r="F219" s="10"/>
      <c r="G219" s="10"/>
      <c r="H219" s="10"/>
      <c r="I219" s="10"/>
      <c r="J219"/>
      <c r="K219"/>
    </row>
    <row r="220" spans="1:11" s="1" customFormat="1" x14ac:dyDescent="0.45">
      <c r="A220" s="4"/>
      <c r="B220" s="10"/>
      <c r="C220" s="10"/>
      <c r="D220" s="10"/>
      <c r="E220" s="10"/>
      <c r="F220" s="10"/>
      <c r="G220" s="10"/>
      <c r="H220" s="10"/>
      <c r="I220" s="10"/>
      <c r="J220"/>
      <c r="K220"/>
    </row>
    <row r="221" spans="1:11" s="1" customFormat="1" x14ac:dyDescent="0.45">
      <c r="A221" s="4"/>
      <c r="B221" s="10"/>
      <c r="C221" s="10"/>
      <c r="D221" s="10"/>
      <c r="E221" s="10"/>
      <c r="F221" s="10"/>
      <c r="G221" s="10"/>
      <c r="H221" s="10"/>
      <c r="I221" s="10"/>
      <c r="J221"/>
      <c r="K221"/>
    </row>
    <row r="222" spans="1:11" s="1" customFormat="1" x14ac:dyDescent="0.45">
      <c r="A222" s="4"/>
      <c r="B222" s="10"/>
      <c r="C222" s="10"/>
      <c r="D222" s="10"/>
      <c r="E222" s="10"/>
      <c r="F222" s="10"/>
      <c r="G222" s="10"/>
      <c r="H222" s="10"/>
      <c r="I222" s="10"/>
      <c r="J222"/>
      <c r="K222"/>
    </row>
    <row r="223" spans="1:11" s="1" customFormat="1" x14ac:dyDescent="0.45">
      <c r="A223" s="4"/>
      <c r="B223" s="10"/>
      <c r="C223" s="10"/>
      <c r="D223" s="10"/>
      <c r="E223" s="10"/>
      <c r="F223" s="10"/>
      <c r="G223" s="10"/>
      <c r="H223" s="10"/>
      <c r="I223" s="10"/>
      <c r="J223"/>
      <c r="K223"/>
    </row>
    <row r="224" spans="1:11" s="1" customFormat="1" x14ac:dyDescent="0.45">
      <c r="A224" s="4"/>
      <c r="B224" s="10"/>
      <c r="C224" s="10"/>
      <c r="D224" s="10"/>
      <c r="E224" s="10"/>
      <c r="F224" s="10"/>
      <c r="G224" s="10"/>
      <c r="H224" s="10"/>
      <c r="I224" s="10"/>
      <c r="J224"/>
      <c r="K224"/>
    </row>
    <row r="225" spans="1:11" s="1" customFormat="1" x14ac:dyDescent="0.45">
      <c r="A225" s="4"/>
      <c r="B225" s="10"/>
      <c r="C225" s="10"/>
      <c r="D225" s="10"/>
      <c r="E225" s="10"/>
      <c r="F225" s="10"/>
      <c r="G225" s="10"/>
      <c r="H225" s="10"/>
      <c r="I225" s="10"/>
      <c r="J225"/>
      <c r="K225"/>
    </row>
    <row r="226" spans="1:11" s="1" customFormat="1" x14ac:dyDescent="0.45">
      <c r="A226" s="4"/>
      <c r="B226" s="10"/>
      <c r="C226" s="10"/>
      <c r="D226" s="10"/>
      <c r="E226" s="10"/>
      <c r="F226" s="10"/>
      <c r="G226" s="10"/>
      <c r="H226" s="10"/>
      <c r="I226" s="10"/>
      <c r="J226"/>
      <c r="K226"/>
    </row>
    <row r="227" spans="1:11" s="1" customFormat="1" x14ac:dyDescent="0.45">
      <c r="A227" s="4"/>
      <c r="B227" s="10"/>
      <c r="C227" s="10"/>
      <c r="D227" s="10"/>
      <c r="E227" s="10"/>
      <c r="F227" s="10"/>
      <c r="G227" s="10"/>
      <c r="H227" s="10"/>
      <c r="I227" s="10"/>
      <c r="J227"/>
      <c r="K227"/>
    </row>
    <row r="228" spans="1:11" s="1" customFormat="1" x14ac:dyDescent="0.45">
      <c r="A228" s="4"/>
      <c r="B228" s="10"/>
      <c r="C228" s="10"/>
      <c r="D228" s="10"/>
      <c r="E228" s="10"/>
      <c r="F228" s="10"/>
      <c r="G228" s="10"/>
      <c r="H228" s="10"/>
      <c r="I228" s="10"/>
      <c r="J228"/>
      <c r="K228"/>
    </row>
    <row r="229" spans="1:11" s="1" customFormat="1" x14ac:dyDescent="0.45">
      <c r="A229" s="4"/>
      <c r="B229" s="10"/>
      <c r="C229" s="10"/>
      <c r="D229" s="10"/>
      <c r="E229" s="10"/>
      <c r="F229" s="10"/>
      <c r="G229" s="10"/>
      <c r="H229" s="10"/>
      <c r="I229" s="10"/>
      <c r="J229"/>
      <c r="K229"/>
    </row>
    <row r="230" spans="1:11" s="1" customFormat="1" x14ac:dyDescent="0.45">
      <c r="A230" s="4"/>
      <c r="B230" s="10"/>
      <c r="C230" s="10"/>
      <c r="D230" s="10"/>
      <c r="E230" s="10"/>
      <c r="F230" s="10"/>
      <c r="G230" s="10"/>
      <c r="H230" s="10"/>
      <c r="I230" s="10"/>
      <c r="J230"/>
      <c r="K230"/>
    </row>
    <row r="231" spans="1:11" s="1" customFormat="1" x14ac:dyDescent="0.45">
      <c r="A231" s="4"/>
      <c r="B231" s="10"/>
      <c r="C231" s="10"/>
      <c r="D231" s="10"/>
      <c r="E231" s="10"/>
      <c r="F231" s="10"/>
      <c r="G231" s="10"/>
      <c r="H231" s="10"/>
      <c r="I231" s="10"/>
      <c r="J231"/>
      <c r="K231"/>
    </row>
    <row r="232" spans="1:11" s="1" customFormat="1" x14ac:dyDescent="0.45">
      <c r="A232" s="4"/>
      <c r="B232" s="10"/>
      <c r="C232" s="10"/>
      <c r="D232" s="10"/>
      <c r="E232" s="10"/>
      <c r="F232" s="10"/>
      <c r="G232" s="10"/>
      <c r="H232" s="10"/>
      <c r="I232" s="10"/>
      <c r="J232"/>
      <c r="K232"/>
    </row>
    <row r="233" spans="1:11" s="1" customFormat="1" x14ac:dyDescent="0.45">
      <c r="A233" s="4"/>
      <c r="B233" s="10"/>
      <c r="C233" s="10"/>
      <c r="D233" s="10"/>
      <c r="E233" s="10"/>
      <c r="F233" s="10"/>
      <c r="G233" s="10"/>
      <c r="H233" s="10"/>
      <c r="I233" s="10"/>
      <c r="J233"/>
      <c r="K233"/>
    </row>
    <row r="234" spans="1:11" s="1" customFormat="1" x14ac:dyDescent="0.45">
      <c r="A234" s="4"/>
      <c r="B234" s="10"/>
      <c r="C234" s="10"/>
      <c r="D234" s="10"/>
      <c r="E234" s="10"/>
      <c r="F234" s="10"/>
      <c r="G234" s="10"/>
      <c r="H234" s="10"/>
      <c r="I234" s="10"/>
      <c r="J234"/>
      <c r="K234"/>
    </row>
    <row r="235" spans="1:11" s="1" customFormat="1" x14ac:dyDescent="0.45">
      <c r="A235" s="4"/>
      <c r="B235" s="10"/>
      <c r="C235" s="10"/>
      <c r="D235" s="10"/>
      <c r="E235" s="10"/>
      <c r="F235" s="10"/>
      <c r="G235" s="10"/>
      <c r="H235" s="10"/>
      <c r="I235" s="10"/>
      <c r="J235"/>
      <c r="K235"/>
    </row>
    <row r="236" spans="1:11" s="1" customFormat="1" x14ac:dyDescent="0.45">
      <c r="A236" s="4"/>
      <c r="B236" s="10"/>
      <c r="C236" s="10"/>
      <c r="D236" s="10"/>
      <c r="E236" s="10"/>
      <c r="F236" s="10"/>
      <c r="G236" s="10"/>
      <c r="H236" s="10"/>
      <c r="I236" s="10"/>
      <c r="J236"/>
      <c r="K236"/>
    </row>
    <row r="237" spans="1:11" s="1" customFormat="1" x14ac:dyDescent="0.45">
      <c r="A237" s="4"/>
      <c r="B237" s="10"/>
      <c r="C237" s="10"/>
      <c r="D237" s="10"/>
      <c r="E237" s="10"/>
      <c r="F237" s="10"/>
      <c r="G237" s="10"/>
      <c r="H237" s="10"/>
      <c r="I237" s="10"/>
      <c r="J237"/>
      <c r="K237"/>
    </row>
    <row r="238" spans="1:11" s="1" customFormat="1" x14ac:dyDescent="0.45">
      <c r="A238" s="4"/>
      <c r="B238" s="10"/>
      <c r="C238" s="10"/>
      <c r="D238" s="10"/>
      <c r="E238" s="10"/>
      <c r="F238" s="10"/>
      <c r="G238" s="10"/>
      <c r="H238" s="10"/>
      <c r="I238" s="10"/>
      <c r="J238"/>
      <c r="K238"/>
    </row>
    <row r="239" spans="1:11" s="1" customFormat="1" x14ac:dyDescent="0.45">
      <c r="A239" s="4"/>
      <c r="B239" s="10"/>
      <c r="C239" s="10"/>
      <c r="D239" s="10"/>
      <c r="E239" s="10"/>
      <c r="F239" s="10"/>
      <c r="G239" s="10"/>
      <c r="H239" s="10"/>
      <c r="I239" s="10"/>
      <c r="J239"/>
      <c r="K239"/>
    </row>
    <row r="240" spans="1:11" s="1" customFormat="1" x14ac:dyDescent="0.45">
      <c r="A240" s="4"/>
      <c r="B240" s="10"/>
      <c r="C240" s="10"/>
      <c r="D240" s="10"/>
      <c r="E240" s="10"/>
      <c r="F240" s="10"/>
      <c r="G240" s="10"/>
      <c r="H240" s="10"/>
      <c r="I240" s="10"/>
      <c r="J240"/>
      <c r="K240"/>
    </row>
    <row r="241" spans="1:11" s="1" customFormat="1" x14ac:dyDescent="0.45">
      <c r="A241" s="4"/>
      <c r="B241" s="10"/>
      <c r="C241" s="10"/>
      <c r="D241" s="10"/>
      <c r="E241" s="10"/>
      <c r="F241" s="10"/>
      <c r="G241" s="10"/>
      <c r="H241" s="10"/>
      <c r="I241" s="10"/>
      <c r="J241"/>
      <c r="K241"/>
    </row>
    <row r="242" spans="1:11" s="1" customFormat="1" x14ac:dyDescent="0.45">
      <c r="A242" s="4"/>
      <c r="B242" s="10"/>
      <c r="C242" s="10"/>
      <c r="D242" s="10"/>
      <c r="E242" s="10"/>
      <c r="F242" s="10"/>
      <c r="G242" s="10"/>
      <c r="H242" s="10"/>
      <c r="I242" s="10"/>
      <c r="J242"/>
      <c r="K242"/>
    </row>
    <row r="243" spans="1:11" s="1" customFormat="1" x14ac:dyDescent="0.45">
      <c r="A243" s="4"/>
      <c r="B243" s="10"/>
      <c r="C243" s="10"/>
      <c r="D243" s="10"/>
      <c r="E243" s="10"/>
      <c r="F243" s="10"/>
      <c r="G243" s="10"/>
      <c r="H243" s="10"/>
      <c r="I243" s="10"/>
      <c r="J243"/>
      <c r="K243"/>
    </row>
    <row r="244" spans="1:11" s="1" customFormat="1" x14ac:dyDescent="0.45">
      <c r="A244" s="4"/>
      <c r="B244" s="10"/>
      <c r="C244" s="10"/>
      <c r="D244" s="10"/>
      <c r="E244" s="10"/>
      <c r="F244" s="10"/>
      <c r="G244" s="10"/>
      <c r="H244" s="10"/>
      <c r="I244" s="10"/>
      <c r="J244"/>
      <c r="K244"/>
    </row>
    <row r="245" spans="1:11" s="1" customFormat="1" x14ac:dyDescent="0.45">
      <c r="A245" s="4"/>
      <c r="B245" s="10"/>
      <c r="C245" s="10"/>
      <c r="D245" s="10"/>
      <c r="E245" s="10"/>
      <c r="F245" s="10"/>
      <c r="G245" s="10"/>
      <c r="H245" s="10"/>
      <c r="I245" s="10"/>
      <c r="J245"/>
      <c r="K245"/>
    </row>
    <row r="246" spans="1:11" s="1" customFormat="1" x14ac:dyDescent="0.45">
      <c r="A246" s="4"/>
      <c r="B246" s="10"/>
      <c r="C246" s="10"/>
      <c r="D246" s="10"/>
      <c r="E246" s="10"/>
      <c r="F246" s="10"/>
      <c r="G246" s="10"/>
      <c r="H246" s="10"/>
      <c r="I246" s="10"/>
      <c r="J246"/>
      <c r="K246"/>
    </row>
    <row r="247" spans="1:11" s="1" customFormat="1" x14ac:dyDescent="0.45">
      <c r="A247" s="4"/>
      <c r="B247" s="10"/>
      <c r="C247" s="10"/>
      <c r="D247" s="10"/>
      <c r="E247" s="10"/>
      <c r="F247" s="10"/>
      <c r="G247" s="10"/>
      <c r="H247" s="10"/>
      <c r="I247" s="10"/>
      <c r="J247"/>
      <c r="K247"/>
    </row>
    <row r="248" spans="1:11" s="1" customFormat="1" x14ac:dyDescent="0.45">
      <c r="A248" s="4"/>
      <c r="B248" s="10"/>
      <c r="C248" s="10"/>
      <c r="D248" s="10"/>
      <c r="E248" s="10"/>
      <c r="F248" s="10"/>
      <c r="G248" s="10"/>
      <c r="H248" s="10"/>
      <c r="I248" s="10"/>
      <c r="J248"/>
      <c r="K248"/>
    </row>
    <row r="249" spans="1:11" s="1" customFormat="1" x14ac:dyDescent="0.45">
      <c r="A249" s="4"/>
      <c r="B249" s="10"/>
      <c r="C249" s="10"/>
      <c r="D249" s="10"/>
      <c r="E249" s="10"/>
      <c r="F249" s="10"/>
      <c r="G249" s="10"/>
      <c r="H249" s="10"/>
      <c r="I249" s="10"/>
      <c r="J249"/>
      <c r="K249"/>
    </row>
    <row r="250" spans="1:11" s="1" customFormat="1" x14ac:dyDescent="0.45">
      <c r="A250" s="4"/>
      <c r="B250" s="10"/>
      <c r="C250" s="10"/>
      <c r="D250" s="10"/>
      <c r="E250" s="10"/>
      <c r="F250" s="10"/>
      <c r="G250" s="10"/>
      <c r="H250" s="10"/>
      <c r="I250" s="10"/>
      <c r="J250"/>
      <c r="K250"/>
    </row>
    <row r="251" spans="1:11" s="1" customFormat="1" x14ac:dyDescent="0.45">
      <c r="A251" s="4"/>
      <c r="B251" s="10"/>
      <c r="C251" s="10"/>
      <c r="D251" s="10"/>
      <c r="E251" s="10"/>
      <c r="F251" s="10"/>
      <c r="G251" s="10"/>
      <c r="H251" s="10"/>
      <c r="I251" s="10"/>
      <c r="J251"/>
      <c r="K251"/>
    </row>
    <row r="252" spans="1:11" s="1" customFormat="1" x14ac:dyDescent="0.45">
      <c r="A252" s="4"/>
      <c r="B252" s="10"/>
      <c r="C252" s="10"/>
      <c r="D252" s="10"/>
      <c r="E252" s="10"/>
      <c r="F252" s="10"/>
      <c r="G252" s="10"/>
      <c r="H252" s="10"/>
      <c r="I252" s="10"/>
      <c r="J252"/>
      <c r="K252"/>
    </row>
    <row r="253" spans="1:11" s="1" customFormat="1" x14ac:dyDescent="0.45">
      <c r="A253" s="4"/>
      <c r="B253" s="10"/>
      <c r="C253" s="10"/>
      <c r="D253" s="10"/>
      <c r="E253" s="10"/>
      <c r="F253" s="10"/>
      <c r="G253" s="10"/>
      <c r="H253" s="10"/>
      <c r="I253" s="10"/>
      <c r="J253"/>
      <c r="K253"/>
    </row>
    <row r="254" spans="1:11" s="1" customFormat="1" x14ac:dyDescent="0.45">
      <c r="A254" s="4"/>
      <c r="B254" s="10"/>
      <c r="C254" s="10"/>
      <c r="D254" s="10"/>
      <c r="E254" s="10"/>
      <c r="F254" s="10"/>
      <c r="G254" s="10"/>
      <c r="H254" s="10"/>
      <c r="I254" s="10"/>
      <c r="J254"/>
      <c r="K254"/>
    </row>
    <row r="255" spans="1:11" s="1" customFormat="1" x14ac:dyDescent="0.45">
      <c r="A255" s="4"/>
      <c r="B255" s="10"/>
      <c r="C255" s="10"/>
      <c r="D255" s="10"/>
      <c r="E255" s="10"/>
      <c r="F255" s="10"/>
      <c r="G255" s="10"/>
      <c r="H255" s="10"/>
      <c r="I255" s="10"/>
      <c r="J255"/>
      <c r="K255"/>
    </row>
    <row r="256" spans="1:11" s="1" customFormat="1" x14ac:dyDescent="0.45">
      <c r="A256" s="4"/>
      <c r="B256" s="10"/>
      <c r="C256" s="10"/>
      <c r="D256" s="10"/>
      <c r="E256" s="10"/>
      <c r="F256" s="10"/>
      <c r="G256" s="10"/>
      <c r="H256" s="10"/>
      <c r="I256" s="10"/>
      <c r="J256"/>
      <c r="K256"/>
    </row>
    <row r="257" spans="1:11" s="1" customFormat="1" x14ac:dyDescent="0.45">
      <c r="A257" s="4"/>
      <c r="B257" s="10"/>
      <c r="C257" s="10"/>
      <c r="D257" s="10"/>
      <c r="E257" s="10"/>
      <c r="F257" s="10"/>
      <c r="G257" s="10"/>
      <c r="H257" s="10"/>
      <c r="I257" s="10"/>
      <c r="J257"/>
      <c r="K257"/>
    </row>
    <row r="258" spans="1:11" s="1" customFormat="1" x14ac:dyDescent="0.45">
      <c r="A258" s="4"/>
      <c r="B258" s="10"/>
      <c r="C258" s="10"/>
      <c r="D258" s="10"/>
      <c r="E258" s="10"/>
      <c r="F258" s="10"/>
      <c r="G258" s="10"/>
      <c r="H258" s="10"/>
      <c r="I258" s="10"/>
      <c r="J258"/>
      <c r="K258"/>
    </row>
    <row r="259" spans="1:11" s="1" customFormat="1" x14ac:dyDescent="0.45">
      <c r="A259" s="4"/>
      <c r="B259" s="10"/>
      <c r="C259" s="10"/>
      <c r="D259" s="10"/>
      <c r="E259" s="10"/>
      <c r="F259" s="10"/>
      <c r="G259" s="10"/>
      <c r="H259" s="10"/>
      <c r="I259" s="10"/>
      <c r="J259"/>
      <c r="K259"/>
    </row>
    <row r="260" spans="1:11" s="1" customFormat="1" x14ac:dyDescent="0.45">
      <c r="A260" s="4"/>
      <c r="B260" s="10"/>
      <c r="C260" s="10"/>
      <c r="D260" s="10"/>
      <c r="E260" s="10"/>
      <c r="F260" s="10"/>
      <c r="G260" s="10"/>
      <c r="H260" s="10"/>
      <c r="I260" s="10"/>
      <c r="J260"/>
      <c r="K260"/>
    </row>
    <row r="261" spans="1:11" s="1" customFormat="1" x14ac:dyDescent="0.45">
      <c r="A261" s="4"/>
      <c r="B261" s="10"/>
      <c r="C261" s="10"/>
      <c r="D261" s="10"/>
      <c r="E261" s="10"/>
      <c r="F261" s="10"/>
      <c r="G261" s="10"/>
      <c r="H261" s="10"/>
      <c r="I261" s="10"/>
      <c r="J261"/>
      <c r="K261"/>
    </row>
    <row r="262" spans="1:11" s="1" customFormat="1" x14ac:dyDescent="0.45">
      <c r="A262" s="4"/>
      <c r="B262" s="10"/>
      <c r="C262" s="10"/>
      <c r="D262" s="10"/>
      <c r="E262" s="10"/>
      <c r="F262" s="10"/>
      <c r="G262" s="10"/>
      <c r="H262" s="10"/>
      <c r="I262" s="10"/>
      <c r="J262"/>
      <c r="K262"/>
    </row>
    <row r="263" spans="1:11" s="1" customFormat="1" x14ac:dyDescent="0.45">
      <c r="A263" s="4"/>
      <c r="B263" s="10"/>
      <c r="C263" s="10"/>
      <c r="D263" s="10"/>
      <c r="E263" s="10"/>
      <c r="F263" s="10"/>
      <c r="G263" s="10"/>
      <c r="H263" s="10"/>
      <c r="I263" s="10"/>
      <c r="J263"/>
      <c r="K263"/>
    </row>
    <row r="264" spans="1:11" s="1" customFormat="1" x14ac:dyDescent="0.45">
      <c r="A264" s="4"/>
      <c r="B264" s="10"/>
      <c r="C264" s="10"/>
      <c r="D264" s="10"/>
      <c r="E264" s="10"/>
      <c r="F264" s="10"/>
      <c r="G264" s="10"/>
      <c r="H264" s="10"/>
      <c r="I264" s="10"/>
      <c r="J264"/>
      <c r="K264"/>
    </row>
    <row r="265" spans="1:11" s="1" customFormat="1" x14ac:dyDescent="0.45">
      <c r="A265" s="4"/>
      <c r="B265" s="10"/>
      <c r="C265" s="10"/>
      <c r="D265" s="10"/>
      <c r="E265" s="10"/>
      <c r="F265" s="10"/>
      <c r="G265" s="10"/>
      <c r="H265" s="10"/>
      <c r="I265" s="10"/>
      <c r="J265"/>
      <c r="K265"/>
    </row>
    <row r="266" spans="1:11" s="1" customFormat="1" x14ac:dyDescent="0.45">
      <c r="A266" s="4"/>
      <c r="B266" s="10"/>
      <c r="C266" s="10"/>
      <c r="D266" s="10"/>
      <c r="E266" s="10"/>
      <c r="F266" s="10"/>
      <c r="G266" s="10"/>
      <c r="H266" s="10"/>
      <c r="I266" s="10"/>
      <c r="J266"/>
      <c r="K266"/>
    </row>
    <row r="267" spans="1:11" s="1" customFormat="1" x14ac:dyDescent="0.45">
      <c r="A267" s="4"/>
      <c r="B267" s="10"/>
      <c r="C267" s="10"/>
      <c r="D267" s="10"/>
      <c r="E267" s="10"/>
      <c r="F267" s="10"/>
      <c r="G267" s="10"/>
      <c r="H267" s="10"/>
      <c r="I267" s="10"/>
      <c r="J267"/>
      <c r="K267"/>
    </row>
    <row r="268" spans="1:11" s="1" customFormat="1" x14ac:dyDescent="0.45">
      <c r="A268" s="4"/>
      <c r="B268" s="10"/>
      <c r="C268" s="10"/>
      <c r="D268" s="10"/>
      <c r="E268" s="10"/>
      <c r="F268" s="10"/>
      <c r="G268" s="10"/>
      <c r="H268" s="10"/>
      <c r="I268" s="10"/>
      <c r="J268"/>
      <c r="K268"/>
    </row>
    <row r="269" spans="1:11" s="1" customFormat="1" x14ac:dyDescent="0.45">
      <c r="A269" s="4"/>
      <c r="B269" s="10"/>
      <c r="C269" s="10"/>
      <c r="D269" s="10"/>
      <c r="E269" s="10"/>
      <c r="F269" s="10"/>
      <c r="G269" s="10"/>
      <c r="H269" s="10"/>
      <c r="I269" s="10"/>
      <c r="J269"/>
      <c r="K269"/>
    </row>
    <row r="270" spans="1:11" s="1" customFormat="1" x14ac:dyDescent="0.45">
      <c r="A270" s="4"/>
      <c r="B270" s="10"/>
      <c r="C270" s="10"/>
      <c r="D270" s="10"/>
      <c r="E270" s="10"/>
      <c r="F270" s="10"/>
      <c r="G270" s="10"/>
      <c r="H270" s="10"/>
      <c r="I270" s="10"/>
      <c r="J270"/>
      <c r="K270"/>
    </row>
    <row r="271" spans="1:11" s="1" customFormat="1" x14ac:dyDescent="0.45">
      <c r="A271" s="4"/>
      <c r="B271" s="10"/>
      <c r="C271" s="10"/>
      <c r="D271" s="10"/>
      <c r="E271" s="10"/>
      <c r="F271" s="10"/>
      <c r="G271" s="10"/>
      <c r="H271" s="10"/>
      <c r="I271" s="10"/>
      <c r="J271"/>
      <c r="K271"/>
    </row>
    <row r="272" spans="1:11" s="1" customFormat="1" x14ac:dyDescent="0.45">
      <c r="A272" s="4"/>
      <c r="B272" s="10"/>
      <c r="C272" s="10"/>
      <c r="D272" s="10"/>
      <c r="E272" s="10"/>
      <c r="F272" s="10"/>
      <c r="G272" s="10"/>
      <c r="H272" s="10"/>
      <c r="I272" s="10"/>
      <c r="J272"/>
      <c r="K272"/>
    </row>
    <row r="273" spans="1:11" s="1" customFormat="1" x14ac:dyDescent="0.45">
      <c r="A273" s="4"/>
      <c r="B273" s="10"/>
      <c r="C273" s="10"/>
      <c r="D273" s="10"/>
      <c r="E273" s="10"/>
      <c r="F273" s="10"/>
      <c r="G273" s="10"/>
      <c r="H273" s="10"/>
      <c r="I273" s="10"/>
      <c r="J273"/>
      <c r="K273"/>
    </row>
    <row r="274" spans="1:11" s="1" customFormat="1" x14ac:dyDescent="0.45">
      <c r="A274" s="4"/>
      <c r="B274" s="10"/>
      <c r="C274" s="10"/>
      <c r="D274" s="10"/>
      <c r="E274" s="10"/>
      <c r="F274" s="10"/>
      <c r="G274" s="10"/>
      <c r="H274" s="10"/>
      <c r="I274" s="10"/>
      <c r="J274"/>
      <c r="K274"/>
    </row>
    <row r="275" spans="1:11" s="1" customFormat="1" x14ac:dyDescent="0.45">
      <c r="A275" s="4"/>
      <c r="B275" s="10"/>
      <c r="C275" s="10"/>
      <c r="D275" s="10"/>
      <c r="E275" s="10"/>
      <c r="F275" s="10"/>
      <c r="G275" s="10"/>
      <c r="H275" s="10"/>
      <c r="I275" s="10"/>
      <c r="J275"/>
      <c r="K275"/>
    </row>
    <row r="276" spans="1:11" s="1" customFormat="1" x14ac:dyDescent="0.45">
      <c r="A276" s="4"/>
      <c r="B276" s="10"/>
      <c r="C276" s="10"/>
      <c r="D276" s="10"/>
      <c r="E276" s="10"/>
      <c r="F276" s="10"/>
      <c r="G276" s="10"/>
      <c r="H276" s="10"/>
      <c r="I276" s="10"/>
      <c r="J276"/>
      <c r="K276"/>
    </row>
    <row r="277" spans="1:11" s="1" customFormat="1" x14ac:dyDescent="0.45">
      <c r="A277" s="4"/>
      <c r="B277" s="10"/>
      <c r="C277" s="10"/>
      <c r="D277" s="10"/>
      <c r="E277" s="10"/>
      <c r="F277" s="10"/>
      <c r="G277" s="10"/>
      <c r="H277" s="10"/>
      <c r="I277" s="10"/>
      <c r="J277"/>
      <c r="K277"/>
    </row>
    <row r="278" spans="1:11" s="1" customFormat="1" x14ac:dyDescent="0.45">
      <c r="A278" s="4"/>
      <c r="B278" s="10"/>
      <c r="C278" s="10"/>
      <c r="D278" s="10"/>
      <c r="E278" s="10"/>
      <c r="F278" s="10"/>
      <c r="G278" s="10"/>
      <c r="H278" s="10"/>
      <c r="I278" s="10"/>
      <c r="J278"/>
      <c r="K278"/>
    </row>
    <row r="279" spans="1:11" s="1" customFormat="1" x14ac:dyDescent="0.45">
      <c r="A279" s="4"/>
      <c r="B279" s="10"/>
      <c r="C279" s="10"/>
      <c r="D279" s="10"/>
      <c r="E279" s="10"/>
      <c r="F279" s="10"/>
      <c r="G279" s="10"/>
      <c r="H279" s="10"/>
      <c r="I279" s="10"/>
      <c r="J279"/>
      <c r="K279"/>
    </row>
    <row r="280" spans="1:11" s="1" customFormat="1" x14ac:dyDescent="0.45">
      <c r="A280" s="4"/>
      <c r="B280" s="10"/>
      <c r="C280" s="10"/>
      <c r="D280" s="10"/>
      <c r="E280" s="10"/>
      <c r="F280" s="10"/>
      <c r="G280" s="10"/>
      <c r="H280" s="10"/>
      <c r="I280" s="10"/>
      <c r="J280"/>
      <c r="K280"/>
    </row>
    <row r="281" spans="1:11" s="1" customFormat="1" x14ac:dyDescent="0.45">
      <c r="A281" s="4"/>
      <c r="B281" s="10"/>
      <c r="C281" s="10"/>
      <c r="D281" s="10"/>
      <c r="E281" s="10"/>
      <c r="F281" s="10"/>
      <c r="G281" s="10"/>
      <c r="H281" s="10"/>
      <c r="I281" s="10"/>
      <c r="J281"/>
      <c r="K281"/>
    </row>
    <row r="282" spans="1:11" s="1" customFormat="1" x14ac:dyDescent="0.45">
      <c r="A282" s="4"/>
      <c r="B282" s="10"/>
      <c r="C282" s="10"/>
      <c r="D282" s="10"/>
      <c r="E282" s="10"/>
      <c r="F282" s="10"/>
      <c r="G282" s="10"/>
      <c r="H282" s="10"/>
      <c r="I282" s="10"/>
      <c r="J282"/>
      <c r="K282"/>
    </row>
    <row r="283" spans="1:11" s="1" customFormat="1" x14ac:dyDescent="0.45">
      <c r="A283" s="4"/>
      <c r="B283" s="10"/>
      <c r="C283" s="10"/>
      <c r="D283" s="10"/>
      <c r="E283" s="10"/>
      <c r="F283" s="10"/>
      <c r="G283" s="10"/>
      <c r="H283" s="10"/>
      <c r="I283" s="10"/>
      <c r="J283"/>
      <c r="K283"/>
    </row>
    <row r="284" spans="1:11" s="1" customFormat="1" x14ac:dyDescent="0.45">
      <c r="A284" s="4"/>
      <c r="B284" s="10"/>
      <c r="C284" s="10"/>
      <c r="D284" s="10"/>
      <c r="E284" s="10"/>
      <c r="F284" s="10"/>
      <c r="G284" s="10"/>
      <c r="H284" s="10"/>
      <c r="I284" s="10"/>
      <c r="J284"/>
      <c r="K284"/>
    </row>
    <row r="285" spans="1:11" s="1" customFormat="1" x14ac:dyDescent="0.45">
      <c r="A285" s="4"/>
      <c r="B285" s="10"/>
      <c r="C285" s="10"/>
      <c r="D285" s="10"/>
      <c r="E285" s="10"/>
      <c r="F285" s="10"/>
      <c r="G285" s="10"/>
      <c r="H285" s="10"/>
      <c r="I285" s="10"/>
      <c r="J285"/>
      <c r="K285"/>
    </row>
    <row r="286" spans="1:11" s="1" customFormat="1" x14ac:dyDescent="0.45">
      <c r="A286" s="4"/>
      <c r="B286" s="10"/>
      <c r="C286" s="10"/>
      <c r="D286" s="10"/>
      <c r="E286" s="10"/>
      <c r="F286" s="10"/>
      <c r="G286" s="10"/>
      <c r="H286" s="10"/>
      <c r="I286" s="10"/>
      <c r="J286"/>
      <c r="K286"/>
    </row>
    <row r="287" spans="1:11" s="1" customFormat="1" x14ac:dyDescent="0.45">
      <c r="A287" s="4"/>
      <c r="B287" s="10"/>
      <c r="C287" s="10"/>
      <c r="D287" s="10"/>
      <c r="E287" s="10"/>
      <c r="F287" s="10"/>
      <c r="G287" s="10"/>
      <c r="H287" s="10"/>
      <c r="I287" s="10"/>
      <c r="J287"/>
      <c r="K287"/>
    </row>
    <row r="288" spans="1:11" s="1" customFormat="1" x14ac:dyDescent="0.45">
      <c r="A288" s="4"/>
      <c r="B288" s="10"/>
      <c r="C288" s="10"/>
      <c r="D288" s="10"/>
      <c r="E288" s="10"/>
      <c r="F288" s="10"/>
      <c r="G288" s="10"/>
      <c r="H288" s="10"/>
      <c r="I288" s="10"/>
      <c r="J288"/>
      <c r="K288"/>
    </row>
    <row r="289" spans="1:11" s="1" customFormat="1" x14ac:dyDescent="0.45">
      <c r="A289" s="4"/>
      <c r="B289" s="10"/>
      <c r="C289" s="10"/>
      <c r="D289" s="10"/>
      <c r="E289" s="10"/>
      <c r="F289" s="10"/>
      <c r="G289" s="10"/>
      <c r="H289" s="10"/>
      <c r="I289" s="10"/>
      <c r="J289"/>
      <c r="K289"/>
    </row>
    <row r="290" spans="1:11" s="1" customFormat="1" x14ac:dyDescent="0.45">
      <c r="A290" s="4"/>
      <c r="B290" s="10"/>
      <c r="C290" s="10"/>
      <c r="D290" s="10"/>
      <c r="E290" s="10"/>
      <c r="F290" s="10"/>
      <c r="G290" s="10"/>
      <c r="H290" s="10"/>
      <c r="I290" s="10"/>
      <c r="J290"/>
      <c r="K290"/>
    </row>
    <row r="291" spans="1:11" s="1" customFormat="1" x14ac:dyDescent="0.45">
      <c r="A291" s="4"/>
      <c r="B291" s="10"/>
      <c r="C291" s="10"/>
      <c r="D291" s="10"/>
      <c r="E291" s="10"/>
      <c r="F291" s="10"/>
      <c r="G291" s="10"/>
      <c r="H291" s="10"/>
      <c r="I291" s="10"/>
      <c r="J291"/>
      <c r="K291"/>
    </row>
    <row r="292" spans="1:11" s="1" customFormat="1" x14ac:dyDescent="0.45">
      <c r="A292" s="4"/>
      <c r="B292" s="10"/>
      <c r="C292" s="10"/>
      <c r="D292" s="10"/>
      <c r="E292" s="10"/>
      <c r="F292" s="10"/>
      <c r="G292" s="10"/>
      <c r="H292" s="10"/>
      <c r="I292" s="10"/>
      <c r="J292"/>
      <c r="K292"/>
    </row>
    <row r="293" spans="1:11" s="1" customFormat="1" x14ac:dyDescent="0.45">
      <c r="A293" s="4"/>
      <c r="B293" s="10"/>
      <c r="C293" s="10"/>
      <c r="D293" s="10"/>
      <c r="E293" s="10"/>
      <c r="F293" s="10"/>
      <c r="G293" s="10"/>
      <c r="H293" s="10"/>
      <c r="I293" s="10"/>
      <c r="J293"/>
      <c r="K293"/>
    </row>
    <row r="294" spans="1:11" s="1" customFormat="1" x14ac:dyDescent="0.45">
      <c r="A294" s="4"/>
      <c r="B294" s="10"/>
      <c r="C294" s="10"/>
      <c r="D294" s="10"/>
      <c r="E294" s="10"/>
      <c r="F294" s="10"/>
      <c r="G294" s="10"/>
      <c r="H294" s="10"/>
      <c r="I294" s="10"/>
      <c r="J294"/>
      <c r="K294"/>
    </row>
    <row r="295" spans="1:11" s="1" customFormat="1" x14ac:dyDescent="0.45">
      <c r="A295" s="4"/>
      <c r="B295" s="10"/>
      <c r="C295" s="10"/>
      <c r="D295" s="10"/>
      <c r="E295" s="10"/>
      <c r="F295" s="10"/>
      <c r="G295" s="10"/>
      <c r="H295" s="10"/>
      <c r="I295" s="10"/>
      <c r="J295"/>
      <c r="K295"/>
    </row>
    <row r="296" spans="1:11" s="1" customFormat="1" x14ac:dyDescent="0.45">
      <c r="A296" s="4"/>
      <c r="B296" s="10"/>
      <c r="C296" s="10"/>
      <c r="D296" s="10"/>
      <c r="E296" s="10"/>
      <c r="F296" s="10"/>
      <c r="G296" s="10"/>
      <c r="H296" s="10"/>
      <c r="I296" s="10"/>
      <c r="J296"/>
      <c r="K296"/>
    </row>
    <row r="297" spans="1:11" s="1" customFormat="1" x14ac:dyDescent="0.45">
      <c r="A297" s="4"/>
      <c r="B297" s="10"/>
      <c r="C297" s="10"/>
      <c r="D297" s="10"/>
      <c r="E297" s="10"/>
      <c r="F297" s="10"/>
      <c r="G297" s="10"/>
      <c r="H297" s="10"/>
      <c r="I297" s="10"/>
      <c r="J297"/>
      <c r="K297"/>
    </row>
    <row r="298" spans="1:11" s="1" customFormat="1" x14ac:dyDescent="0.45">
      <c r="A298" s="4"/>
      <c r="B298" s="10"/>
      <c r="C298" s="10"/>
      <c r="D298" s="10"/>
      <c r="E298" s="10"/>
      <c r="F298" s="10"/>
      <c r="G298" s="10"/>
      <c r="H298" s="10"/>
      <c r="I298" s="10"/>
      <c r="J298"/>
      <c r="K298"/>
    </row>
    <row r="299" spans="1:11" s="1" customFormat="1" x14ac:dyDescent="0.45">
      <c r="A299" s="4"/>
      <c r="B299" s="10"/>
      <c r="C299" s="10"/>
      <c r="D299" s="10"/>
      <c r="E299" s="10"/>
      <c r="F299" s="10"/>
      <c r="G299" s="10"/>
      <c r="H299" s="10"/>
      <c r="I299" s="10"/>
      <c r="J299"/>
      <c r="K299"/>
    </row>
    <row r="300" spans="1:11" s="1" customFormat="1" x14ac:dyDescent="0.45">
      <c r="A300" s="4"/>
      <c r="B300" s="10"/>
      <c r="C300" s="10"/>
      <c r="D300" s="10"/>
      <c r="E300" s="10"/>
      <c r="F300" s="10"/>
      <c r="G300" s="10"/>
      <c r="H300" s="10"/>
      <c r="I300" s="10"/>
      <c r="J300"/>
      <c r="K300"/>
    </row>
    <row r="301" spans="1:11" s="1" customFormat="1" x14ac:dyDescent="0.45">
      <c r="A301" s="4"/>
      <c r="B301" s="10"/>
      <c r="C301" s="10"/>
      <c r="D301" s="10"/>
      <c r="E301" s="10"/>
      <c r="F301" s="10"/>
      <c r="G301" s="10"/>
      <c r="H301" s="10"/>
      <c r="I301" s="10"/>
      <c r="J301"/>
      <c r="K301"/>
    </row>
    <row r="302" spans="1:11" s="1" customFormat="1" x14ac:dyDescent="0.45">
      <c r="A302" s="4"/>
      <c r="B302" s="10"/>
      <c r="C302" s="10"/>
      <c r="D302" s="10"/>
      <c r="E302" s="10"/>
      <c r="F302" s="10"/>
      <c r="G302" s="10"/>
      <c r="H302" s="10"/>
      <c r="I302" s="10"/>
      <c r="J302"/>
      <c r="K302"/>
    </row>
    <row r="303" spans="1:11" s="1" customFormat="1" x14ac:dyDescent="0.45">
      <c r="A303" s="4"/>
      <c r="B303" s="10"/>
      <c r="C303" s="10"/>
      <c r="D303" s="10"/>
      <c r="E303" s="10"/>
      <c r="F303" s="10"/>
      <c r="G303" s="10"/>
      <c r="H303" s="10"/>
      <c r="I303" s="10"/>
      <c r="J303"/>
      <c r="K303"/>
    </row>
    <row r="304" spans="1:11" s="1" customFormat="1" x14ac:dyDescent="0.45">
      <c r="A304" s="4"/>
      <c r="B304" s="10"/>
      <c r="C304" s="10"/>
      <c r="D304" s="10"/>
      <c r="E304" s="10"/>
      <c r="F304" s="10"/>
      <c r="G304" s="10"/>
      <c r="H304" s="10"/>
      <c r="I304" s="10"/>
      <c r="J304"/>
      <c r="K304"/>
    </row>
    <row r="305" spans="1:11" s="1" customFormat="1" x14ac:dyDescent="0.45">
      <c r="A305" s="4"/>
      <c r="B305" s="10"/>
      <c r="C305" s="10"/>
      <c r="D305" s="10"/>
      <c r="E305" s="10"/>
      <c r="F305" s="10"/>
      <c r="G305" s="10"/>
      <c r="H305" s="10"/>
      <c r="I305" s="10"/>
      <c r="J305"/>
      <c r="K305"/>
    </row>
    <row r="306" spans="1:11" s="1" customFormat="1" x14ac:dyDescent="0.45">
      <c r="A306" s="4"/>
      <c r="B306" s="10"/>
      <c r="C306" s="10"/>
      <c r="D306" s="10"/>
      <c r="E306" s="10"/>
      <c r="F306" s="10"/>
      <c r="G306" s="10"/>
      <c r="H306" s="10"/>
      <c r="I306" s="10"/>
      <c r="J306"/>
      <c r="K306"/>
    </row>
    <row r="307" spans="1:11" s="1" customFormat="1" x14ac:dyDescent="0.45">
      <c r="A307" s="4"/>
      <c r="B307" s="10"/>
      <c r="C307" s="10"/>
      <c r="D307" s="10"/>
      <c r="E307" s="10"/>
      <c r="F307" s="10"/>
      <c r="G307" s="10"/>
      <c r="H307" s="10"/>
      <c r="I307" s="10"/>
      <c r="J307"/>
      <c r="K307"/>
    </row>
    <row r="308" spans="1:11" s="1" customFormat="1" x14ac:dyDescent="0.45">
      <c r="A308" s="3"/>
      <c r="B308" s="9"/>
      <c r="C308" s="10"/>
      <c r="D308" s="10"/>
      <c r="E308" s="10"/>
      <c r="F308" s="10"/>
      <c r="G308" s="10"/>
      <c r="H308" s="10"/>
      <c r="I308" s="15"/>
      <c r="J308"/>
      <c r="K308"/>
    </row>
    <row r="309" spans="1:11" s="1" customFormat="1" x14ac:dyDescent="0.45">
      <c r="A309" s="3"/>
      <c r="B309" s="9"/>
      <c r="C309" s="10"/>
      <c r="D309" s="10"/>
      <c r="E309" s="10"/>
      <c r="F309" s="10"/>
      <c r="G309" s="10"/>
      <c r="H309" s="10"/>
      <c r="I309" s="15"/>
      <c r="J309"/>
      <c r="K309"/>
    </row>
  </sheetData>
  <sortState ref="B9:K108">
    <sortCondition ref="C9:C108"/>
  </sortState>
  <phoneticPr fontId="0" type="noConversion"/>
  <printOptions horizontalCentered="1" verticalCentered="1"/>
  <pageMargins left="0" right="0" top="0" bottom="0" header="0" footer="0"/>
  <pageSetup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400ED1-23A2-4472-82DF-243997F24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5B3BEF-5551-42DD-A136-EED134E67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AAB3D-642A-4E7F-A444-A7C8A0AD5A20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e34bf5e5-33ea-4510-befd-4050e658fc85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45a081c-23bc-4e16-96e7-a516942f28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2020-06-29T16:34:22Z</cp:lastPrinted>
  <dcterms:created xsi:type="dcterms:W3CDTF">2012-06-26T17:21:04Z</dcterms:created>
  <dcterms:modified xsi:type="dcterms:W3CDTF">2020-06-29T19:10:50Z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