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9.xml" ContentType="application/vnd.openxmlformats-officedocument.drawingml.chartshapes+xml"/>
  <Override PartName="/xl/drawings/drawing7.xml" ContentType="application/vnd.openxmlformats-officedocument.drawingml.chartshapes+xml"/>
  <Override PartName="/xl/workbook.xml" ContentType="application/vnd.openxmlformats-officedocument.spreadsheetml.sheet.main+xml"/>
  <Override PartName="/xl/drawings/drawing5.xml" ContentType="application/vnd.openxmlformats-officedocument.drawingml.chartshapes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worksheets/sheet3.xml" ContentType="application/vnd.openxmlformats-officedocument.spreadsheetml.worksheet+xml"/>
  <Override PartName="/xl/charts/colors4.xml" ContentType="application/vnd.ms-office.chartcolorstyl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aneschanzenbach/Dropbox/Bitler-Hoynes-Schanzenbach-BPEA/"/>
    </mc:Choice>
  </mc:AlternateContent>
  <xr:revisionPtr revIDLastSave="0" documentId="8_{7032B05D-A7BB-2840-8E12-5ACCAB7DAF11}" xr6:coauthVersionLast="45" xr6:coauthVersionMax="45" xr10:uidLastSave="{00000000-0000-0000-0000-000000000000}"/>
  <bookViews>
    <workbookView xWindow="340" yWindow="460" windowWidth="18960" windowHeight="14360" xr2:uid="{1AF16DAC-A5C7-AA45-98F5-A2724D929048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4" l="1"/>
  <c r="C24" i="4"/>
  <c r="B24" i="4"/>
  <c r="E23" i="4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</calcChain>
</file>

<file path=xl/sharedStrings.xml><?xml version="1.0" encoding="utf-8"?>
<sst xmlns="http://schemas.openxmlformats.org/spreadsheetml/2006/main" count="77" uniqueCount="67">
  <si>
    <t>Figure 1. Food Insecurity Rates, 2011-2018 and During COVID-19</t>
  </si>
  <si>
    <t>Respondents overall</t>
  </si>
  <si>
    <t>Respondents w/Children</t>
  </si>
  <si>
    <t>Date</t>
  </si>
  <si>
    <t>April 2020</t>
  </si>
  <si>
    <t>May 2020</t>
  </si>
  <si>
    <t>June 2020</t>
  </si>
  <si>
    <t>Figure 2. Received Food from a Food Bank/Pantry or Church, All Households and Households with Children</t>
  </si>
  <si>
    <t>Overall</t>
  </si>
  <si>
    <t>Households w/Children</t>
  </si>
  <si>
    <t>Figure 3. Percentage Increase in SNAP Pariticipation and Spending Since Business Cycle Peak: COVID-19 vs. Great Recession</t>
  </si>
  <si>
    <t>participation</t>
  </si>
  <si>
    <t>month since peak</t>
  </si>
  <si>
    <t>Dec 2007</t>
  </si>
  <si>
    <t>Jan 2008</t>
  </si>
  <si>
    <t>Feb 2008</t>
  </si>
  <si>
    <t>Mar 2008</t>
  </si>
  <si>
    <t>Apr 2008</t>
  </si>
  <si>
    <t>May 2008</t>
  </si>
  <si>
    <t>Jun 2008</t>
  </si>
  <si>
    <t>Jul 2008</t>
  </si>
  <si>
    <t>Aug 2008</t>
  </si>
  <si>
    <t>Sep 2008</t>
  </si>
  <si>
    <t>Oct 2008</t>
  </si>
  <si>
    <t>Nov 2008</t>
  </si>
  <si>
    <t>Dec 2008</t>
  </si>
  <si>
    <t>Calendar month</t>
  </si>
  <si>
    <t>Feb 2020</t>
  </si>
  <si>
    <t>Mar 2020</t>
  </si>
  <si>
    <t>Apr 2020</t>
  </si>
  <si>
    <t>Jun 2020</t>
  </si>
  <si>
    <t>Jul 2020</t>
  </si>
  <si>
    <t>Great Recession</t>
  </si>
  <si>
    <t>COVID-19 Recession</t>
  </si>
  <si>
    <t>spending</t>
  </si>
  <si>
    <t>SNAP</t>
  </si>
  <si>
    <t>20-Mar</t>
  </si>
  <si>
    <t>27-Mar</t>
  </si>
  <si>
    <t>3-Apr</t>
  </si>
  <si>
    <t>10-Apr</t>
  </si>
  <si>
    <t>17-Apr</t>
  </si>
  <si>
    <t>24-Apr</t>
  </si>
  <si>
    <t>1-May</t>
  </si>
  <si>
    <t>8-May</t>
  </si>
  <si>
    <t>15-May</t>
  </si>
  <si>
    <t>22-May</t>
  </si>
  <si>
    <t>29-May</t>
  </si>
  <si>
    <t>5-Jun</t>
  </si>
  <si>
    <t>12-Jun</t>
  </si>
  <si>
    <t>19-Jun</t>
  </si>
  <si>
    <t>26-Jun</t>
  </si>
  <si>
    <t>3-Jul</t>
  </si>
  <si>
    <t>10-Jul</t>
  </si>
  <si>
    <t>17-Jul</t>
  </si>
  <si>
    <t>24-Jul</t>
  </si>
  <si>
    <t>31-Jul</t>
  </si>
  <si>
    <t>Figure 4. Weekly Spending on Unemployment Insurance, Economic Impact Payments, and SNAP by Week (Billions of 2020$)</t>
  </si>
  <si>
    <t>Unemployment Insurance</t>
  </si>
  <si>
    <t>Economic Impact Payments</t>
  </si>
  <si>
    <t>July 2020</t>
  </si>
  <si>
    <t>Figure 5. Timing of Pandemic Assistance Payments for P-EBT</t>
  </si>
  <si>
    <t>P-EBT to SNAP families</t>
  </si>
  <si>
    <t>P-EBT to Non-SNAP families</t>
  </si>
  <si>
    <t>Respondents overall post-covid</t>
  </si>
  <si>
    <t>Respondents w children post covid</t>
  </si>
  <si>
    <t>Overall post-covid</t>
  </si>
  <si>
    <t>w /Children post-covid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</si>
</sst>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1" applyFont="1"/>
    <xf numFmtId="17" fontId="0" fillId="0" borderId="0" xfId="0" quotePrefix="1" applyNumberFormat="1"/>
    <xf numFmtId="164" fontId="0" fillId="0" borderId="0" xfId="1" applyNumberFormat="1" applyFont="1"/>
    <xf numFmtId="16" fontId="0" fillId="0" borderId="0" xfId="0" quotePrefix="1" applyNumberFormat="1"/>
    <xf numFmtId="164" fontId="0" fillId="0" borderId="0" xfId="0" applyNumberForma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Font="1"/>
    <xf numFmtId="164" fontId="0" fillId="0" borderId="0" xfId="0" applyNumberFormat="1" applyFont="1"/>
    <xf numFmtId="15" fontId="0" fillId="0" borderId="0" xfId="0" quotePrefix="1" applyNumberFormat="1"/>
    <xf numFmtId="0" fontId="0" fillId="0" borderId="0" xfId="0" quotePrefix="1"/>
    <xf numFmtId="2" fontId="0" fillId="0" borderId="0" xfId="0" applyNumberFormat="1"/>
    <xf numFmtId="1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3CCCF"/>
      <color rgb="FFF9867D"/>
      <color rgb="FF58B9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1'!$B$2</c:f>
              <c:strCache>
                <c:ptCount val="1"/>
                <c:pt idx="0">
                  <c:v>Respondents overall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1'!$A$3:$A$21</c:f>
              <c:strCache>
                <c:ptCount val="19"/>
                <c:pt idx="0">
                  <c:v>2011</c:v>
                </c:pt>
                <c:pt idx="2">
                  <c:v>2012</c:v>
                </c:pt>
                <c:pt idx="4">
                  <c:v>2013</c:v>
                </c:pt>
                <c:pt idx="6">
                  <c:v>2014</c:v>
                </c:pt>
                <c:pt idx="8">
                  <c:v>2015</c:v>
                </c:pt>
                <c:pt idx="10">
                  <c:v>2016</c:v>
                </c:pt>
                <c:pt idx="12">
                  <c:v>2017</c:v>
                </c:pt>
                <c:pt idx="14">
                  <c:v>2018</c:v>
                </c:pt>
                <c:pt idx="16">
                  <c:v>April 2020</c:v>
                </c:pt>
                <c:pt idx="17">
                  <c:v>May 2020</c:v>
                </c:pt>
                <c:pt idx="18">
                  <c:v>June 2020</c:v>
                </c:pt>
              </c:strCache>
            </c:strRef>
          </c:cat>
          <c:val>
            <c:numRef>
              <c:f>'Figure 1'!$B$3:$B$18</c:f>
              <c:numCache>
                <c:formatCode>0%</c:formatCode>
                <c:ptCount val="16"/>
                <c:pt idx="0">
                  <c:v>0.1626447</c:v>
                </c:pt>
                <c:pt idx="2">
                  <c:v>0.15411849999999999</c:v>
                </c:pt>
                <c:pt idx="4">
                  <c:v>0.14223740000000001</c:v>
                </c:pt>
                <c:pt idx="6">
                  <c:v>0.1357479</c:v>
                </c:pt>
                <c:pt idx="8">
                  <c:v>0.1217102</c:v>
                </c:pt>
                <c:pt idx="10">
                  <c:v>0.1214375</c:v>
                </c:pt>
                <c:pt idx="12">
                  <c:v>0.1141831</c:v>
                </c:pt>
                <c:pt idx="14">
                  <c:v>0.1103171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0-9D4D-8802-1E9D10366EB8}"/>
            </c:ext>
          </c:extLst>
        </c:ser>
        <c:ser>
          <c:idx val="1"/>
          <c:order val="1"/>
          <c:tx>
            <c:strRef>
              <c:f>'Figure 1'!$C$2</c:f>
              <c:strCache>
                <c:ptCount val="1"/>
                <c:pt idx="0">
                  <c:v>Respondents w/Children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1'!$A$3:$A$21</c:f>
              <c:strCache>
                <c:ptCount val="19"/>
                <c:pt idx="0">
                  <c:v>2011</c:v>
                </c:pt>
                <c:pt idx="2">
                  <c:v>2012</c:v>
                </c:pt>
                <c:pt idx="4">
                  <c:v>2013</c:v>
                </c:pt>
                <c:pt idx="6">
                  <c:v>2014</c:v>
                </c:pt>
                <c:pt idx="8">
                  <c:v>2015</c:v>
                </c:pt>
                <c:pt idx="10">
                  <c:v>2016</c:v>
                </c:pt>
                <c:pt idx="12">
                  <c:v>2017</c:v>
                </c:pt>
                <c:pt idx="14">
                  <c:v>2018</c:v>
                </c:pt>
                <c:pt idx="16">
                  <c:v>April 2020</c:v>
                </c:pt>
                <c:pt idx="17">
                  <c:v>May 2020</c:v>
                </c:pt>
                <c:pt idx="18">
                  <c:v>June 2020</c:v>
                </c:pt>
              </c:strCache>
            </c:strRef>
          </c:cat>
          <c:val>
            <c:numRef>
              <c:f>'Figure 1'!$C$3:$C$18</c:f>
              <c:numCache>
                <c:formatCode>0%</c:formatCode>
                <c:ptCount val="16"/>
                <c:pt idx="0">
                  <c:v>0.1973791</c:v>
                </c:pt>
                <c:pt idx="2">
                  <c:v>0.18838550000000001</c:v>
                </c:pt>
                <c:pt idx="4">
                  <c:v>0.17288039999999999</c:v>
                </c:pt>
                <c:pt idx="6">
                  <c:v>0.16420580000000001</c:v>
                </c:pt>
                <c:pt idx="8">
                  <c:v>0.14540719999999999</c:v>
                </c:pt>
                <c:pt idx="10">
                  <c:v>0.14445160000000001</c:v>
                </c:pt>
                <c:pt idx="12">
                  <c:v>0.13314500000000001</c:v>
                </c:pt>
                <c:pt idx="14">
                  <c:v>0.1251263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0-9D4D-8802-1E9D10366EB8}"/>
            </c:ext>
          </c:extLst>
        </c:ser>
        <c:ser>
          <c:idx val="2"/>
          <c:order val="2"/>
          <c:tx>
            <c:strRef>
              <c:f>'Figure 1'!$B$2</c:f>
              <c:strCache>
                <c:ptCount val="1"/>
                <c:pt idx="0">
                  <c:v>Respondents overall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'Figure 1'!$A$3:$A$21</c:f>
              <c:strCache>
                <c:ptCount val="19"/>
                <c:pt idx="0">
                  <c:v>2011</c:v>
                </c:pt>
                <c:pt idx="2">
                  <c:v>2012</c:v>
                </c:pt>
                <c:pt idx="4">
                  <c:v>2013</c:v>
                </c:pt>
                <c:pt idx="6">
                  <c:v>2014</c:v>
                </c:pt>
                <c:pt idx="8">
                  <c:v>2015</c:v>
                </c:pt>
                <c:pt idx="10">
                  <c:v>2016</c:v>
                </c:pt>
                <c:pt idx="12">
                  <c:v>2017</c:v>
                </c:pt>
                <c:pt idx="14">
                  <c:v>2018</c:v>
                </c:pt>
                <c:pt idx="16">
                  <c:v>April 2020</c:v>
                </c:pt>
                <c:pt idx="17">
                  <c:v>May 2020</c:v>
                </c:pt>
                <c:pt idx="18">
                  <c:v>June 2020</c:v>
                </c:pt>
              </c:strCache>
            </c:strRef>
          </c:cat>
          <c:val>
            <c:numRef>
              <c:f>'Figure 1'!$D$3:$D$21</c:f>
              <c:numCache>
                <c:formatCode>General</c:formatCode>
                <c:ptCount val="19"/>
                <c:pt idx="16" formatCode="0%">
                  <c:v>0.22829450000000001</c:v>
                </c:pt>
                <c:pt idx="17" formatCode="0%">
                  <c:v>0.2171448</c:v>
                </c:pt>
                <c:pt idx="18" formatCode="0%">
                  <c:v>0.20448089999999999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30-9D4D-8802-1E9D10366EB8}"/>
            </c:ext>
          </c:extLst>
        </c:ser>
        <c:ser>
          <c:idx val="3"/>
          <c:order val="3"/>
          <c:tx>
            <c:strRef>
              <c:f>'Figure 1'!$C$2</c:f>
              <c:strCache>
                <c:ptCount val="1"/>
                <c:pt idx="0">
                  <c:v>Respondents w/Children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'Figure 1'!$A$3:$A$21</c:f>
              <c:strCache>
                <c:ptCount val="19"/>
                <c:pt idx="0">
                  <c:v>2011</c:v>
                </c:pt>
                <c:pt idx="2">
                  <c:v>2012</c:v>
                </c:pt>
                <c:pt idx="4">
                  <c:v>2013</c:v>
                </c:pt>
                <c:pt idx="6">
                  <c:v>2014</c:v>
                </c:pt>
                <c:pt idx="8">
                  <c:v>2015</c:v>
                </c:pt>
                <c:pt idx="10">
                  <c:v>2016</c:v>
                </c:pt>
                <c:pt idx="12">
                  <c:v>2017</c:v>
                </c:pt>
                <c:pt idx="14">
                  <c:v>2018</c:v>
                </c:pt>
                <c:pt idx="16">
                  <c:v>April 2020</c:v>
                </c:pt>
                <c:pt idx="17">
                  <c:v>May 2020</c:v>
                </c:pt>
                <c:pt idx="18">
                  <c:v>June 2020</c:v>
                </c:pt>
              </c:strCache>
            </c:strRef>
          </c:cat>
          <c:val>
            <c:numRef>
              <c:f>'Figure 1'!$E$3:$E$21</c:f>
              <c:numCache>
                <c:formatCode>General</c:formatCode>
                <c:ptCount val="19"/>
                <c:pt idx="16" formatCode="0%">
                  <c:v>0.34459030000000002</c:v>
                </c:pt>
                <c:pt idx="17" formatCode="0%">
                  <c:v>0.31591360000000002</c:v>
                </c:pt>
                <c:pt idx="18" formatCode="0%">
                  <c:v>0.27491159999999998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30-9D4D-8802-1E9D1036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2050399"/>
        <c:axId val="1704127199"/>
      </c:lineChart>
      <c:catAx>
        <c:axId val="124205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127199"/>
        <c:crosses val="autoZero"/>
        <c:auto val="1"/>
        <c:lblAlgn val="ctr"/>
        <c:lblOffset val="100"/>
        <c:noMultiLvlLbl val="0"/>
      </c:catAx>
      <c:valAx>
        <c:axId val="1704127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respondents saying food "just didn't last,"</a:t>
                </a:r>
                <a:r>
                  <a:rPr lang="en-US" baseline="0"/>
                  <a:t> no money to get more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05039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2'!$B$2</c:f>
              <c:strCache>
                <c:ptCount val="1"/>
                <c:pt idx="0">
                  <c:v>Overall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2'!$A$3:$A$21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8">
                  <c:v>May 2020</c:v>
                </c:pt>
              </c:strCache>
            </c:strRef>
          </c:cat>
          <c:val>
            <c:numRef>
              <c:f>'Figure 2'!$B$3:$B$21</c:f>
              <c:numCache>
                <c:formatCode>0.0%</c:formatCode>
                <c:ptCount val="19"/>
                <c:pt idx="0">
                  <c:v>1.19267E-2</c:v>
                </c:pt>
                <c:pt idx="1">
                  <c:v>1.2549299999999999E-2</c:v>
                </c:pt>
                <c:pt idx="2">
                  <c:v>1.46699E-2</c:v>
                </c:pt>
                <c:pt idx="3">
                  <c:v>1.41171E-2</c:v>
                </c:pt>
                <c:pt idx="4">
                  <c:v>1.35865E-2</c:v>
                </c:pt>
                <c:pt idx="5">
                  <c:v>1.5034E-2</c:v>
                </c:pt>
                <c:pt idx="6">
                  <c:v>2.0684000000000001E-2</c:v>
                </c:pt>
                <c:pt idx="7">
                  <c:v>2.3427300000000002E-2</c:v>
                </c:pt>
                <c:pt idx="8">
                  <c:v>2.3609700000000001E-2</c:v>
                </c:pt>
                <c:pt idx="9">
                  <c:v>2.54957E-2</c:v>
                </c:pt>
                <c:pt idx="10">
                  <c:v>2.5488400000000001E-2</c:v>
                </c:pt>
                <c:pt idx="11">
                  <c:v>2.54968E-2</c:v>
                </c:pt>
                <c:pt idx="12">
                  <c:v>2.8278600000000001E-2</c:v>
                </c:pt>
                <c:pt idx="13">
                  <c:v>2.6446500000000001E-2</c:v>
                </c:pt>
                <c:pt idx="14">
                  <c:v>2.25752E-2</c:v>
                </c:pt>
                <c:pt idx="15">
                  <c:v>2.2442400000000001E-2</c:v>
                </c:pt>
                <c:pt idx="16">
                  <c:v>2.1202100000000002E-2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4-734C-BB9F-618D9743E9E6}"/>
            </c:ext>
          </c:extLst>
        </c:ser>
        <c:ser>
          <c:idx val="1"/>
          <c:order val="1"/>
          <c:tx>
            <c:strRef>
              <c:f>'Figure 2'!$C$2</c:f>
              <c:strCache>
                <c:ptCount val="1"/>
                <c:pt idx="0">
                  <c:v>Households w/Children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2'!$A$3:$A$21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8">
                  <c:v>May 2020</c:v>
                </c:pt>
              </c:strCache>
            </c:strRef>
          </c:cat>
          <c:val>
            <c:numRef>
              <c:f>'Figure 2'!$C$3:$C$21</c:f>
              <c:numCache>
                <c:formatCode>0.0%</c:formatCode>
                <c:ptCount val="19"/>
                <c:pt idx="0">
                  <c:v>1.51232E-2</c:v>
                </c:pt>
                <c:pt idx="1">
                  <c:v>1.6493299999999999E-2</c:v>
                </c:pt>
                <c:pt idx="2">
                  <c:v>1.8960299999999999E-2</c:v>
                </c:pt>
                <c:pt idx="3">
                  <c:v>1.7488199999999999E-2</c:v>
                </c:pt>
                <c:pt idx="4">
                  <c:v>1.74694E-2</c:v>
                </c:pt>
                <c:pt idx="5">
                  <c:v>1.85465E-2</c:v>
                </c:pt>
                <c:pt idx="6">
                  <c:v>2.5210300000000001E-2</c:v>
                </c:pt>
                <c:pt idx="7">
                  <c:v>2.9848900000000001E-2</c:v>
                </c:pt>
                <c:pt idx="8">
                  <c:v>2.9582199999999999E-2</c:v>
                </c:pt>
                <c:pt idx="9">
                  <c:v>2.9902000000000001E-2</c:v>
                </c:pt>
                <c:pt idx="10">
                  <c:v>3.1605899999999999E-2</c:v>
                </c:pt>
                <c:pt idx="11">
                  <c:v>3.1285199999999999E-2</c:v>
                </c:pt>
                <c:pt idx="12">
                  <c:v>3.5858099999999997E-2</c:v>
                </c:pt>
                <c:pt idx="13">
                  <c:v>3.0208200000000001E-2</c:v>
                </c:pt>
                <c:pt idx="14">
                  <c:v>2.4858499999999999E-2</c:v>
                </c:pt>
                <c:pt idx="15">
                  <c:v>2.6359799999999999E-2</c:v>
                </c:pt>
                <c:pt idx="16">
                  <c:v>2.2582399999999999E-2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4-734C-BB9F-618D9743E9E6}"/>
            </c:ext>
          </c:extLst>
        </c:ser>
        <c:ser>
          <c:idx val="2"/>
          <c:order val="2"/>
          <c:tx>
            <c:strRef>
              <c:f>'Figure 2'!$D$2</c:f>
              <c:strCache>
                <c:ptCount val="1"/>
                <c:pt idx="0">
                  <c:v>Overall post-covid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18"/>
              <c:layout>
                <c:manualLayout>
                  <c:x val="-2.6212881926344744E-2"/>
                  <c:y val="-3.8276316143076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34-734C-BB9F-618D9743E9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2'!$A$3:$A$21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8">
                  <c:v>May 2020</c:v>
                </c:pt>
              </c:strCache>
            </c:strRef>
          </c:cat>
          <c:val>
            <c:numRef>
              <c:f>'Figure 2'!$D$3:$D$21</c:f>
              <c:numCache>
                <c:formatCode>General</c:formatCode>
                <c:ptCount val="19"/>
                <c:pt idx="18" formatCode="0.0%">
                  <c:v>2.6205599999999999E-2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4-734C-BB9F-618D9743E9E6}"/>
            </c:ext>
          </c:extLst>
        </c:ser>
        <c:ser>
          <c:idx val="3"/>
          <c:order val="3"/>
          <c:tx>
            <c:strRef>
              <c:f>'Figure 2'!$E$2</c:f>
              <c:strCache>
                <c:ptCount val="1"/>
                <c:pt idx="0">
                  <c:v>w /Children post-covid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18"/>
              <c:layout>
                <c:manualLayout>
                  <c:x val="-3.0614648778658764E-2"/>
                  <c:y val="-4.4368600682593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34-734C-BB9F-618D9743E9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2'!$A$3:$A$21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8">
                  <c:v>May 2020</c:v>
                </c:pt>
              </c:strCache>
            </c:strRef>
          </c:cat>
          <c:val>
            <c:numRef>
              <c:f>'Figure 2'!$E$3:$E$21</c:f>
              <c:numCache>
                <c:formatCode>General</c:formatCode>
                <c:ptCount val="19"/>
                <c:pt idx="18" formatCode="0.0%">
                  <c:v>3.6569200000000003E-2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34-734C-BB9F-618D9743E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085375"/>
        <c:axId val="1681385535"/>
      </c:lineChart>
      <c:catAx>
        <c:axId val="1654085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385535"/>
        <c:crosses val="autoZero"/>
        <c:auto val="1"/>
        <c:lblAlgn val="ctr"/>
        <c:lblOffset val="100"/>
        <c:tickLblSkip val="2"/>
        <c:noMultiLvlLbl val="0"/>
      </c:catAx>
      <c:valAx>
        <c:axId val="1681385535"/>
        <c:scaling>
          <c:orientation val="minMax"/>
          <c:max val="4.5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08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'Figure 3'!$D$1:$D$3</c:f>
              <c:strCache>
                <c:ptCount val="3"/>
                <c:pt idx="0">
                  <c:v>Figure 3. Percentage Increase in SNAP Pariticipation and Spending Since Business Cycle Peak: COVID-19 vs. Great Recession</c:v>
                </c:pt>
                <c:pt idx="1">
                  <c:v>Great Recession</c:v>
                </c:pt>
                <c:pt idx="2">
                  <c:v>participation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3'!$A$4:$A$16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'Figure 3'!$D$4:$D$16</c:f>
              <c:numCache>
                <c:formatCode>0.0%</c:formatCode>
                <c:ptCount val="13"/>
                <c:pt idx="0" formatCode="General">
                  <c:v>0</c:v>
                </c:pt>
                <c:pt idx="1">
                  <c:v>7.118980085975446E-3</c:v>
                </c:pt>
                <c:pt idx="2">
                  <c:v>5.9144751073596513E-3</c:v>
                </c:pt>
                <c:pt idx="3">
                  <c:v>1.4054615131702475E-2</c:v>
                </c:pt>
                <c:pt idx="4">
                  <c:v>2.1260721540329097E-2</c:v>
                </c:pt>
                <c:pt idx="5">
                  <c:v>3.1381141365051102E-2</c:v>
                </c:pt>
                <c:pt idx="6">
                  <c:v>4.1050739069298015E-2</c:v>
                </c:pt>
                <c:pt idx="7">
                  <c:v>5.3949488057997375E-2</c:v>
                </c:pt>
                <c:pt idx="8">
                  <c:v>6.840924424159267E-2</c:v>
                </c:pt>
                <c:pt idx="9">
                  <c:v>0.14595437355881891</c:v>
                </c:pt>
                <c:pt idx="10">
                  <c:v>0.1262077731286062</c:v>
                </c:pt>
                <c:pt idx="11">
                  <c:v>0.12777571829554923</c:v>
                </c:pt>
                <c:pt idx="12">
                  <c:v>0.15269063319730525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2-0D48-B074-6D2A572C6087}"/>
            </c:ext>
          </c:extLst>
        </c:ser>
        <c:ser>
          <c:idx val="0"/>
          <c:order val="1"/>
          <c:tx>
            <c:strRef>
              <c:f>'Figure 3'!$C$1:$C$3</c:f>
              <c:strCache>
                <c:ptCount val="3"/>
                <c:pt idx="0">
                  <c:v>Figure 3. Percentage Increase in SNAP Pariticipation and Spending Since Business Cycle Peak: COVID-19 vs. Great Recession</c:v>
                </c:pt>
                <c:pt idx="1">
                  <c:v>Great Recession</c:v>
                </c:pt>
                <c:pt idx="2">
                  <c:v>spending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3'!$A$4:$A$16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'Figure 3'!$C$4:$C$16</c:f>
              <c:numCache>
                <c:formatCode>0.0%</c:formatCode>
                <c:ptCount val="13"/>
                <c:pt idx="0">
                  <c:v>0</c:v>
                </c:pt>
                <c:pt idx="1">
                  <c:v>-3.6743787786320814E-3</c:v>
                </c:pt>
                <c:pt idx="2">
                  <c:v>-3.5162096558920553E-3</c:v>
                </c:pt>
                <c:pt idx="3">
                  <c:v>8.9322095737003337E-3</c:v>
                </c:pt>
                <c:pt idx="4">
                  <c:v>1.7625194211382533E-2</c:v>
                </c:pt>
                <c:pt idx="5">
                  <c:v>2.9496310197734799E-2</c:v>
                </c:pt>
                <c:pt idx="6">
                  <c:v>3.9793619247240564E-2</c:v>
                </c:pt>
                <c:pt idx="7">
                  <c:v>6.025577516977787E-2</c:v>
                </c:pt>
                <c:pt idx="8">
                  <c:v>7.0075499145283215E-2</c:v>
                </c:pt>
                <c:pt idx="9">
                  <c:v>0.20666161743409761</c:v>
                </c:pt>
                <c:pt idx="10">
                  <c:v>0.32574671639869668</c:v>
                </c:pt>
                <c:pt idx="11">
                  <c:v>0.2768395711244962</c:v>
                </c:pt>
                <c:pt idx="12">
                  <c:v>0.30826359251377689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2-0D48-B074-6D2A572C6087}"/>
            </c:ext>
          </c:extLst>
        </c:ser>
        <c:ser>
          <c:idx val="5"/>
          <c:order val="2"/>
          <c:tx>
            <c:strRef>
              <c:f>'Figure 3'!$H$1:$H$3</c:f>
              <c:strCache>
                <c:ptCount val="3"/>
                <c:pt idx="0">
                  <c:v>Figure 3. Percentage Increase in SNAP Pariticipation and Spending Since Business Cycle Peak: COVID-19 vs. Great Recession</c:v>
                </c:pt>
                <c:pt idx="1">
                  <c:v>COVID-19 Recession</c:v>
                </c:pt>
                <c:pt idx="2">
                  <c:v>participation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3'!$A$4:$A$16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'Figure 3'!$H$4:$H$16</c:f>
              <c:numCache>
                <c:formatCode>0%</c:formatCode>
                <c:ptCount val="13"/>
                <c:pt idx="0">
                  <c:v>0</c:v>
                </c:pt>
                <c:pt idx="1">
                  <c:v>7.3890866678871792E-3</c:v>
                </c:pt>
                <c:pt idx="2">
                  <c:v>0.12293264438431972</c:v>
                </c:pt>
                <c:pt idx="3">
                  <c:v>0.16939601684398964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C2-0D48-B074-6D2A572C6087}"/>
            </c:ext>
          </c:extLst>
        </c:ser>
        <c:ser>
          <c:idx val="4"/>
          <c:order val="3"/>
          <c:tx>
            <c:strRef>
              <c:f>'Figure 3'!$G$1:$G$3</c:f>
              <c:strCache>
                <c:ptCount val="3"/>
                <c:pt idx="0">
                  <c:v>Figure 3. Percentage Increase in SNAP Pariticipation and Spending Since Business Cycle Peak: COVID-19 vs. Great Recession</c:v>
                </c:pt>
                <c:pt idx="1">
                  <c:v>COVID-19 Recession</c:v>
                </c:pt>
                <c:pt idx="2">
                  <c:v>spending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3'!$A$4:$A$16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'Figure 3'!$G$4:$G$16</c:f>
              <c:numCache>
                <c:formatCode>0%</c:formatCode>
                <c:ptCount val="13"/>
                <c:pt idx="0">
                  <c:v>0</c:v>
                </c:pt>
                <c:pt idx="1">
                  <c:v>0.10425963488843815</c:v>
                </c:pt>
                <c:pt idx="2">
                  <c:v>0.44300202839756597</c:v>
                </c:pt>
                <c:pt idx="3">
                  <c:v>0.72961460446247473</c:v>
                </c:pt>
                <c:pt idx="4">
                  <c:v>1.1565922920892495</c:v>
                </c:pt>
                <c:pt idx="5">
                  <c:v>1.0795131845841786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C2-0D48-B074-6D2A572C6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941679"/>
        <c:axId val="1678038287"/>
      </c:lineChart>
      <c:catAx>
        <c:axId val="1682941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Months since business cycle peak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8038287"/>
        <c:crosses val="autoZero"/>
        <c:auto val="1"/>
        <c:lblAlgn val="ctr"/>
        <c:lblOffset val="100"/>
        <c:noMultiLvlLbl val="0"/>
      </c:catAx>
      <c:valAx>
        <c:axId val="1678038287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increase in SNAP participants,</a:t>
                </a:r>
                <a:r>
                  <a:rPr lang="en-US" baseline="0"/>
                  <a:t> spencing since business cycle peak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94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4'!$C$2</c:f>
              <c:strCache>
                <c:ptCount val="1"/>
                <c:pt idx="0">
                  <c:v>Unemployment Insurance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4'!$A$3:$A$22</c:f>
              <c:strCache>
                <c:ptCount val="20"/>
                <c:pt idx="0">
                  <c:v>20-Mar</c:v>
                </c:pt>
                <c:pt idx="1">
                  <c:v>27-Mar</c:v>
                </c:pt>
                <c:pt idx="2">
                  <c:v>3-Apr</c:v>
                </c:pt>
                <c:pt idx="3">
                  <c:v>10-Apr</c:v>
                </c:pt>
                <c:pt idx="4">
                  <c:v>17-Apr</c:v>
                </c:pt>
                <c:pt idx="5">
                  <c:v>24-Apr</c:v>
                </c:pt>
                <c:pt idx="6">
                  <c:v>1-May</c:v>
                </c:pt>
                <c:pt idx="7">
                  <c:v>8-May</c:v>
                </c:pt>
                <c:pt idx="8">
                  <c:v>15-May</c:v>
                </c:pt>
                <c:pt idx="9">
                  <c:v>22-May</c:v>
                </c:pt>
                <c:pt idx="10">
                  <c:v>29-May</c:v>
                </c:pt>
                <c:pt idx="11">
                  <c:v>5-Jun</c:v>
                </c:pt>
                <c:pt idx="12">
                  <c:v>12-Jun</c:v>
                </c:pt>
                <c:pt idx="13">
                  <c:v>19-Jun</c:v>
                </c:pt>
                <c:pt idx="14">
                  <c:v>26-Jun</c:v>
                </c:pt>
                <c:pt idx="15">
                  <c:v>3-Jul</c:v>
                </c:pt>
                <c:pt idx="16">
                  <c:v>10-Jul</c:v>
                </c:pt>
                <c:pt idx="17">
                  <c:v>17-Jul</c:v>
                </c:pt>
                <c:pt idx="18">
                  <c:v>24-Jul</c:v>
                </c:pt>
                <c:pt idx="19">
                  <c:v>31-Jul</c:v>
                </c:pt>
              </c:strCache>
            </c:strRef>
          </c:cat>
          <c:val>
            <c:numRef>
              <c:f>'Figure 4'!$C$3:$C$22</c:f>
              <c:numCache>
                <c:formatCode>0.00</c:formatCode>
                <c:ptCount val="20"/>
                <c:pt idx="0">
                  <c:v>5.2785160000000053E-2</c:v>
                </c:pt>
                <c:pt idx="1">
                  <c:v>0.24768359999999995</c:v>
                </c:pt>
                <c:pt idx="2">
                  <c:v>1.5144959999999998</c:v>
                </c:pt>
                <c:pt idx="3">
                  <c:v>3.573096</c:v>
                </c:pt>
                <c:pt idx="4">
                  <c:v>10.552489999999999</c:v>
                </c:pt>
                <c:pt idx="5">
                  <c:v>14.7453</c:v>
                </c:pt>
                <c:pt idx="6">
                  <c:v>18.265080000000001</c:v>
                </c:pt>
                <c:pt idx="7">
                  <c:v>21.925809999999991</c:v>
                </c:pt>
                <c:pt idx="8">
                  <c:v>23.978890000000007</c:v>
                </c:pt>
                <c:pt idx="9">
                  <c:v>22.565919999999991</c:v>
                </c:pt>
                <c:pt idx="10">
                  <c:v>21.684950000000001</c:v>
                </c:pt>
                <c:pt idx="11">
                  <c:v>24.021590000000003</c:v>
                </c:pt>
                <c:pt idx="12">
                  <c:v>24.610332</c:v>
                </c:pt>
                <c:pt idx="13">
                  <c:v>21.70434370000001</c:v>
                </c:pt>
                <c:pt idx="14">
                  <c:v>29.108285200000012</c:v>
                </c:pt>
                <c:pt idx="15">
                  <c:v>24.39186330000004</c:v>
                </c:pt>
                <c:pt idx="16">
                  <c:v>24.445611299999996</c:v>
                </c:pt>
                <c:pt idx="17">
                  <c:v>24.891642600000011</c:v>
                </c:pt>
                <c:pt idx="18">
                  <c:v>24.979611299999988</c:v>
                </c:pt>
                <c:pt idx="19">
                  <c:v>22.663205099999971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6-6E48-829E-3B3044FC6FD0}"/>
            </c:ext>
          </c:extLst>
        </c:ser>
        <c:ser>
          <c:idx val="2"/>
          <c:order val="1"/>
          <c:tx>
            <c:strRef>
              <c:f>'Figure 4'!$D$2</c:f>
              <c:strCache>
                <c:ptCount val="1"/>
                <c:pt idx="0">
                  <c:v>Economic Impact Payments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4'!$A$3:$A$22</c:f>
              <c:strCache>
                <c:ptCount val="20"/>
                <c:pt idx="0">
                  <c:v>20-Mar</c:v>
                </c:pt>
                <c:pt idx="1">
                  <c:v>27-Mar</c:v>
                </c:pt>
                <c:pt idx="2">
                  <c:v>3-Apr</c:v>
                </c:pt>
                <c:pt idx="3">
                  <c:v>10-Apr</c:v>
                </c:pt>
                <c:pt idx="4">
                  <c:v>17-Apr</c:v>
                </c:pt>
                <c:pt idx="5">
                  <c:v>24-Apr</c:v>
                </c:pt>
                <c:pt idx="6">
                  <c:v>1-May</c:v>
                </c:pt>
                <c:pt idx="7">
                  <c:v>8-May</c:v>
                </c:pt>
                <c:pt idx="8">
                  <c:v>15-May</c:v>
                </c:pt>
                <c:pt idx="9">
                  <c:v>22-May</c:v>
                </c:pt>
                <c:pt idx="10">
                  <c:v>29-May</c:v>
                </c:pt>
                <c:pt idx="11">
                  <c:v>5-Jun</c:v>
                </c:pt>
                <c:pt idx="12">
                  <c:v>12-Jun</c:v>
                </c:pt>
                <c:pt idx="13">
                  <c:v>19-Jun</c:v>
                </c:pt>
                <c:pt idx="14">
                  <c:v>26-Jun</c:v>
                </c:pt>
                <c:pt idx="15">
                  <c:v>3-Jul</c:v>
                </c:pt>
                <c:pt idx="16">
                  <c:v>10-Jul</c:v>
                </c:pt>
                <c:pt idx="17">
                  <c:v>17-Jul</c:v>
                </c:pt>
                <c:pt idx="18">
                  <c:v>24-Jul</c:v>
                </c:pt>
                <c:pt idx="19">
                  <c:v>31-Jul</c:v>
                </c:pt>
              </c:strCache>
            </c:strRef>
          </c:cat>
          <c:val>
            <c:numRef>
              <c:f>'Figure 4'!$D$3:$D$22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130.77803995599999</c:v>
                </c:pt>
                <c:pt idx="5">
                  <c:v>0</c:v>
                </c:pt>
                <c:pt idx="6">
                  <c:v>28.66095</c:v>
                </c:pt>
                <c:pt idx="7">
                  <c:v>10.910839999999979</c:v>
                </c:pt>
                <c:pt idx="8">
                  <c:v>15.478020000000015</c:v>
                </c:pt>
                <c:pt idx="9">
                  <c:v>2.5275629999999865</c:v>
                </c:pt>
                <c:pt idx="10">
                  <c:v>7.0505159999999876</c:v>
                </c:pt>
                <c:pt idx="11">
                  <c:v>3.170203000000015</c:v>
                </c:pt>
                <c:pt idx="12">
                  <c:v>0.98648399999999015</c:v>
                </c:pt>
                <c:pt idx="13">
                  <c:v>0.93896870000000376</c:v>
                </c:pt>
                <c:pt idx="14">
                  <c:v>1.3504220000000089</c:v>
                </c:pt>
                <c:pt idx="15">
                  <c:v>1.7247812499999782</c:v>
                </c:pt>
                <c:pt idx="16">
                  <c:v>2.4637343999999928</c:v>
                </c:pt>
                <c:pt idx="17">
                  <c:v>2.9159375000000125</c:v>
                </c:pt>
                <c:pt idx="18">
                  <c:v>6.6836874999999907</c:v>
                </c:pt>
                <c:pt idx="19">
                  <c:v>4.7037344000000019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46-6E48-829E-3B3044FC6FD0}"/>
            </c:ext>
          </c:extLst>
        </c:ser>
        <c:ser>
          <c:idx val="0"/>
          <c:order val="2"/>
          <c:tx>
            <c:strRef>
              <c:f>'Figure 4'!$B$2</c:f>
              <c:strCache>
                <c:ptCount val="1"/>
                <c:pt idx="0">
                  <c:v>SNAP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'Figure 4'!$A$3:$A$22</c:f>
              <c:strCache>
                <c:ptCount val="20"/>
                <c:pt idx="0">
                  <c:v>20-Mar</c:v>
                </c:pt>
                <c:pt idx="1">
                  <c:v>27-Mar</c:v>
                </c:pt>
                <c:pt idx="2">
                  <c:v>3-Apr</c:v>
                </c:pt>
                <c:pt idx="3">
                  <c:v>10-Apr</c:v>
                </c:pt>
                <c:pt idx="4">
                  <c:v>17-Apr</c:v>
                </c:pt>
                <c:pt idx="5">
                  <c:v>24-Apr</c:v>
                </c:pt>
                <c:pt idx="6">
                  <c:v>1-May</c:v>
                </c:pt>
                <c:pt idx="7">
                  <c:v>8-May</c:v>
                </c:pt>
                <c:pt idx="8">
                  <c:v>15-May</c:v>
                </c:pt>
                <c:pt idx="9">
                  <c:v>22-May</c:v>
                </c:pt>
                <c:pt idx="10">
                  <c:v>29-May</c:v>
                </c:pt>
                <c:pt idx="11">
                  <c:v>5-Jun</c:v>
                </c:pt>
                <c:pt idx="12">
                  <c:v>12-Jun</c:v>
                </c:pt>
                <c:pt idx="13">
                  <c:v>19-Jun</c:v>
                </c:pt>
                <c:pt idx="14">
                  <c:v>26-Jun</c:v>
                </c:pt>
                <c:pt idx="15">
                  <c:v>3-Jul</c:v>
                </c:pt>
                <c:pt idx="16">
                  <c:v>10-Jul</c:v>
                </c:pt>
                <c:pt idx="17">
                  <c:v>17-Jul</c:v>
                </c:pt>
                <c:pt idx="18">
                  <c:v>24-Jul</c:v>
                </c:pt>
                <c:pt idx="19">
                  <c:v>31-Jul</c:v>
                </c:pt>
              </c:strCache>
            </c:strRef>
          </c:cat>
          <c:val>
            <c:numRef>
              <c:f>'Figure 4'!$B$3:$B$22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0.10564559999999985</c:v>
                </c:pt>
                <c:pt idx="4">
                  <c:v>0.58042969999999994</c:v>
                </c:pt>
                <c:pt idx="5">
                  <c:v>0.67902729999999989</c:v>
                </c:pt>
                <c:pt idx="6">
                  <c:v>0.65188669999999993</c:v>
                </c:pt>
                <c:pt idx="7">
                  <c:v>0.49658980000000019</c:v>
                </c:pt>
                <c:pt idx="8">
                  <c:v>0.82438670000000025</c:v>
                </c:pt>
                <c:pt idx="9">
                  <c:v>0.99741409999999942</c:v>
                </c:pt>
                <c:pt idx="10">
                  <c:v>1.2563789999999999</c:v>
                </c:pt>
                <c:pt idx="11">
                  <c:v>0.90305079999999993</c:v>
                </c:pt>
                <c:pt idx="12">
                  <c:v>0.97557799999999961</c:v>
                </c:pt>
                <c:pt idx="13">
                  <c:v>0.88816400000000062</c:v>
                </c:pt>
                <c:pt idx="14">
                  <c:v>1.7527109000000003</c:v>
                </c:pt>
                <c:pt idx="15">
                  <c:v>1.2737499999999997</c:v>
                </c:pt>
                <c:pt idx="16">
                  <c:v>0.9480120000000003</c:v>
                </c:pt>
                <c:pt idx="17">
                  <c:v>1.3807030000000005</c:v>
                </c:pt>
                <c:pt idx="18">
                  <c:v>1.2421991999999999</c:v>
                </c:pt>
                <c:pt idx="19">
                  <c:v>1.1920624999999987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6-6E48-829E-3B3044FC6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5507839"/>
        <c:axId val="1705100895"/>
      </c:barChart>
      <c:catAx>
        <c:axId val="168550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100895"/>
        <c:crosses val="autoZero"/>
        <c:auto val="1"/>
        <c:lblAlgn val="ctr"/>
        <c:lblOffset val="100"/>
        <c:noMultiLvlLbl val="0"/>
      </c:catAx>
      <c:valAx>
        <c:axId val="170510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New soending</a:t>
                </a:r>
                <a:r>
                  <a:rPr lang="en-US" baseline="0"/>
                  <a:t> per week,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5507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5'!$B$2</c:f>
              <c:strCache>
                <c:ptCount val="1"/>
                <c:pt idx="0">
                  <c:v>P-EBT to SNAP families</c:v>
                </c:pt>
              </c:strCache>
            </c:strRef>
          </c:tx>
          <c:spPr>
            <a:ln w="28575" cap="rnd">
              <a:solidFill>
                <a:srgbClr val="43CCCF"/>
              </a:solidFill>
              <a:round/>
            </a:ln>
            <a:effectLst/>
          </c:spPr>
          <c:marker>
            <c:symbol val="none"/>
          </c:marker>
          <c:cat>
            <c:numRef>
              <c:f>'Figure 5'!$A$3:$A$148</c:f>
              <c:numCache>
                <c:formatCode>m/d/yy</c:formatCode>
                <c:ptCount val="146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  <c:pt idx="15">
                  <c:v>43914</c:v>
                </c:pt>
                <c:pt idx="16">
                  <c:v>43915</c:v>
                </c:pt>
                <c:pt idx="17">
                  <c:v>43916</c:v>
                </c:pt>
                <c:pt idx="18">
                  <c:v>43917</c:v>
                </c:pt>
                <c:pt idx="19">
                  <c:v>43918</c:v>
                </c:pt>
                <c:pt idx="20">
                  <c:v>43919</c:v>
                </c:pt>
                <c:pt idx="21">
                  <c:v>43920</c:v>
                </c:pt>
                <c:pt idx="22">
                  <c:v>43921</c:v>
                </c:pt>
                <c:pt idx="23">
                  <c:v>43922</c:v>
                </c:pt>
                <c:pt idx="24">
                  <c:v>43923</c:v>
                </c:pt>
                <c:pt idx="25">
                  <c:v>43924</c:v>
                </c:pt>
                <c:pt idx="26">
                  <c:v>43925</c:v>
                </c:pt>
                <c:pt idx="27">
                  <c:v>43926</c:v>
                </c:pt>
                <c:pt idx="28">
                  <c:v>43927</c:v>
                </c:pt>
                <c:pt idx="29">
                  <c:v>43928</c:v>
                </c:pt>
                <c:pt idx="30">
                  <c:v>43929</c:v>
                </c:pt>
                <c:pt idx="31">
                  <c:v>43930</c:v>
                </c:pt>
                <c:pt idx="32">
                  <c:v>43931</c:v>
                </c:pt>
                <c:pt idx="33">
                  <c:v>43932</c:v>
                </c:pt>
                <c:pt idx="34">
                  <c:v>43933</c:v>
                </c:pt>
                <c:pt idx="35">
                  <c:v>43934</c:v>
                </c:pt>
                <c:pt idx="36">
                  <c:v>43935</c:v>
                </c:pt>
                <c:pt idx="37">
                  <c:v>43936</c:v>
                </c:pt>
                <c:pt idx="38">
                  <c:v>43937</c:v>
                </c:pt>
                <c:pt idx="39">
                  <c:v>43938</c:v>
                </c:pt>
                <c:pt idx="40">
                  <c:v>43939</c:v>
                </c:pt>
                <c:pt idx="41">
                  <c:v>43940</c:v>
                </c:pt>
                <c:pt idx="42">
                  <c:v>43941</c:v>
                </c:pt>
                <c:pt idx="43">
                  <c:v>43942</c:v>
                </c:pt>
                <c:pt idx="44">
                  <c:v>43943</c:v>
                </c:pt>
                <c:pt idx="45">
                  <c:v>43944</c:v>
                </c:pt>
                <c:pt idx="46">
                  <c:v>43945</c:v>
                </c:pt>
                <c:pt idx="47">
                  <c:v>43946</c:v>
                </c:pt>
                <c:pt idx="48">
                  <c:v>43947</c:v>
                </c:pt>
                <c:pt idx="49">
                  <c:v>43948</c:v>
                </c:pt>
                <c:pt idx="50">
                  <c:v>43949</c:v>
                </c:pt>
                <c:pt idx="51">
                  <c:v>43950</c:v>
                </c:pt>
                <c:pt idx="52">
                  <c:v>43951</c:v>
                </c:pt>
                <c:pt idx="53">
                  <c:v>43952</c:v>
                </c:pt>
                <c:pt idx="54">
                  <c:v>43953</c:v>
                </c:pt>
                <c:pt idx="55">
                  <c:v>43954</c:v>
                </c:pt>
                <c:pt idx="56">
                  <c:v>43955</c:v>
                </c:pt>
                <c:pt idx="57">
                  <c:v>43956</c:v>
                </c:pt>
                <c:pt idx="58">
                  <c:v>43957</c:v>
                </c:pt>
                <c:pt idx="59">
                  <c:v>43958</c:v>
                </c:pt>
                <c:pt idx="60">
                  <c:v>43959</c:v>
                </c:pt>
                <c:pt idx="61">
                  <c:v>43960</c:v>
                </c:pt>
                <c:pt idx="62">
                  <c:v>43961</c:v>
                </c:pt>
                <c:pt idx="63">
                  <c:v>43962</c:v>
                </c:pt>
                <c:pt idx="64">
                  <c:v>43963</c:v>
                </c:pt>
                <c:pt idx="65">
                  <c:v>43964</c:v>
                </c:pt>
                <c:pt idx="66">
                  <c:v>43965</c:v>
                </c:pt>
                <c:pt idx="67">
                  <c:v>43966</c:v>
                </c:pt>
                <c:pt idx="68">
                  <c:v>43967</c:v>
                </c:pt>
                <c:pt idx="69">
                  <c:v>43968</c:v>
                </c:pt>
                <c:pt idx="70">
                  <c:v>43969</c:v>
                </c:pt>
                <c:pt idx="71">
                  <c:v>43970</c:v>
                </c:pt>
                <c:pt idx="72">
                  <c:v>43971</c:v>
                </c:pt>
                <c:pt idx="73">
                  <c:v>43972</c:v>
                </c:pt>
                <c:pt idx="74">
                  <c:v>43973</c:v>
                </c:pt>
                <c:pt idx="75">
                  <c:v>43974</c:v>
                </c:pt>
                <c:pt idx="76">
                  <c:v>43975</c:v>
                </c:pt>
                <c:pt idx="77">
                  <c:v>43976</c:v>
                </c:pt>
                <c:pt idx="78">
                  <c:v>43977</c:v>
                </c:pt>
                <c:pt idx="79">
                  <c:v>43978</c:v>
                </c:pt>
                <c:pt idx="80">
                  <c:v>43979</c:v>
                </c:pt>
                <c:pt idx="81">
                  <c:v>43980</c:v>
                </c:pt>
                <c:pt idx="82">
                  <c:v>43981</c:v>
                </c:pt>
                <c:pt idx="83">
                  <c:v>43982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43988</c:v>
                </c:pt>
                <c:pt idx="90">
                  <c:v>43989</c:v>
                </c:pt>
                <c:pt idx="91">
                  <c:v>43990</c:v>
                </c:pt>
                <c:pt idx="92">
                  <c:v>43991</c:v>
                </c:pt>
                <c:pt idx="93">
                  <c:v>43992</c:v>
                </c:pt>
                <c:pt idx="94">
                  <c:v>43993</c:v>
                </c:pt>
                <c:pt idx="95">
                  <c:v>43994</c:v>
                </c:pt>
                <c:pt idx="96">
                  <c:v>43995</c:v>
                </c:pt>
                <c:pt idx="97">
                  <c:v>43996</c:v>
                </c:pt>
                <c:pt idx="98">
                  <c:v>43997</c:v>
                </c:pt>
                <c:pt idx="99">
                  <c:v>43998</c:v>
                </c:pt>
                <c:pt idx="100">
                  <c:v>43999</c:v>
                </c:pt>
                <c:pt idx="101">
                  <c:v>44000</c:v>
                </c:pt>
                <c:pt idx="102">
                  <c:v>44001</c:v>
                </c:pt>
                <c:pt idx="103">
                  <c:v>44002</c:v>
                </c:pt>
                <c:pt idx="104">
                  <c:v>44003</c:v>
                </c:pt>
                <c:pt idx="105">
                  <c:v>44004</c:v>
                </c:pt>
                <c:pt idx="106">
                  <c:v>44005</c:v>
                </c:pt>
                <c:pt idx="107">
                  <c:v>44006</c:v>
                </c:pt>
                <c:pt idx="108">
                  <c:v>44007</c:v>
                </c:pt>
                <c:pt idx="109">
                  <c:v>44008</c:v>
                </c:pt>
                <c:pt idx="110">
                  <c:v>44009</c:v>
                </c:pt>
                <c:pt idx="111">
                  <c:v>44010</c:v>
                </c:pt>
                <c:pt idx="112">
                  <c:v>44011</c:v>
                </c:pt>
                <c:pt idx="113">
                  <c:v>44012</c:v>
                </c:pt>
                <c:pt idx="114">
                  <c:v>44013</c:v>
                </c:pt>
                <c:pt idx="115">
                  <c:v>44014</c:v>
                </c:pt>
                <c:pt idx="116">
                  <c:v>44015</c:v>
                </c:pt>
                <c:pt idx="117">
                  <c:v>44016</c:v>
                </c:pt>
                <c:pt idx="118">
                  <c:v>44017</c:v>
                </c:pt>
                <c:pt idx="119">
                  <c:v>44018</c:v>
                </c:pt>
                <c:pt idx="120">
                  <c:v>44019</c:v>
                </c:pt>
                <c:pt idx="121">
                  <c:v>44020</c:v>
                </c:pt>
                <c:pt idx="122">
                  <c:v>44021</c:v>
                </c:pt>
                <c:pt idx="123">
                  <c:v>44022</c:v>
                </c:pt>
                <c:pt idx="124">
                  <c:v>44023</c:v>
                </c:pt>
                <c:pt idx="125">
                  <c:v>44024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44030</c:v>
                </c:pt>
                <c:pt idx="132">
                  <c:v>44031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44037</c:v>
                </c:pt>
                <c:pt idx="139">
                  <c:v>44038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44044</c:v>
                </c:pt>
              </c:numCache>
            </c:numRef>
          </c:cat>
          <c:val>
            <c:numRef>
              <c:f>'Figure 5'!$B$3:$B$148</c:f>
              <c:numCache>
                <c:formatCode>General</c:formatCode>
                <c:ptCount val="146"/>
                <c:pt idx="37">
                  <c:v>1.7130159999999999E-3</c:v>
                </c:pt>
                <c:pt idx="38">
                  <c:v>3.4260319999999999E-3</c:v>
                </c:pt>
                <c:pt idx="39">
                  <c:v>5.1390469999999999E-3</c:v>
                </c:pt>
                <c:pt idx="40">
                  <c:v>6.8520630000000003E-3</c:v>
                </c:pt>
                <c:pt idx="41">
                  <c:v>8.5650789999999997E-3</c:v>
                </c:pt>
                <c:pt idx="42">
                  <c:v>1.6077823000000002E-2</c:v>
                </c:pt>
                <c:pt idx="43">
                  <c:v>2.0939158999999999E-2</c:v>
                </c:pt>
                <c:pt idx="44">
                  <c:v>2.5800495E-2</c:v>
                </c:pt>
                <c:pt idx="45">
                  <c:v>3.2422780999999998E-2</c:v>
                </c:pt>
                <c:pt idx="46">
                  <c:v>3.9045067000000003E-2</c:v>
                </c:pt>
                <c:pt idx="47">
                  <c:v>4.5667353000000001E-2</c:v>
                </c:pt>
                <c:pt idx="48">
                  <c:v>5.2289638999999999E-2</c:v>
                </c:pt>
                <c:pt idx="49">
                  <c:v>7.6109674000000002E-2</c:v>
                </c:pt>
                <c:pt idx="50">
                  <c:v>8.2731959999999993E-2</c:v>
                </c:pt>
                <c:pt idx="51">
                  <c:v>8.9354245999999998E-2</c:v>
                </c:pt>
                <c:pt idx="52">
                  <c:v>9.8221871000000002E-2</c:v>
                </c:pt>
                <c:pt idx="53">
                  <c:v>0.10222816</c:v>
                </c:pt>
                <c:pt idx="54">
                  <c:v>0.106234448</c:v>
                </c:pt>
                <c:pt idx="55">
                  <c:v>0.12729929600000001</c:v>
                </c:pt>
                <c:pt idx="56">
                  <c:v>0.131305585</c:v>
                </c:pt>
                <c:pt idx="57">
                  <c:v>0.13387616299999999</c:v>
                </c:pt>
                <c:pt idx="58">
                  <c:v>0.13644674200000001</c:v>
                </c:pt>
                <c:pt idx="59">
                  <c:v>0.13901732</c:v>
                </c:pt>
                <c:pt idx="60">
                  <c:v>0.13934256</c:v>
                </c:pt>
                <c:pt idx="61">
                  <c:v>0.13993318599999999</c:v>
                </c:pt>
                <c:pt idx="62">
                  <c:v>0.140523812</c:v>
                </c:pt>
                <c:pt idx="63">
                  <c:v>0.15035995999999999</c:v>
                </c:pt>
                <c:pt idx="64">
                  <c:v>0.16257063099999999</c:v>
                </c:pt>
                <c:pt idx="65">
                  <c:v>0.174781303</c:v>
                </c:pt>
                <c:pt idx="66">
                  <c:v>0.18699197400000001</c:v>
                </c:pt>
                <c:pt idx="67">
                  <c:v>0.19951892299999999</c:v>
                </c:pt>
                <c:pt idx="68">
                  <c:v>0.212045872</c:v>
                </c:pt>
                <c:pt idx="69">
                  <c:v>0.22457282100000001</c:v>
                </c:pt>
                <c:pt idx="70">
                  <c:v>0.242494608</c:v>
                </c:pt>
                <c:pt idx="71">
                  <c:v>0.26200711900000001</c:v>
                </c:pt>
                <c:pt idx="72">
                  <c:v>0.28755419700000001</c:v>
                </c:pt>
                <c:pt idx="73">
                  <c:v>0.31354187300000003</c:v>
                </c:pt>
                <c:pt idx="74">
                  <c:v>0.45749232299999998</c:v>
                </c:pt>
                <c:pt idx="75">
                  <c:v>0.47569750700000002</c:v>
                </c:pt>
                <c:pt idx="76">
                  <c:v>0.501228444</c:v>
                </c:pt>
                <c:pt idx="77">
                  <c:v>0.51705910499999996</c:v>
                </c:pt>
                <c:pt idx="78">
                  <c:v>0.53288976499999996</c:v>
                </c:pt>
                <c:pt idx="79">
                  <c:v>0.54684823900000001</c:v>
                </c:pt>
                <c:pt idx="80">
                  <c:v>0.57442205700000004</c:v>
                </c:pt>
                <c:pt idx="81">
                  <c:v>0.60199587499999996</c:v>
                </c:pt>
                <c:pt idx="82">
                  <c:v>0.64483813099999998</c:v>
                </c:pt>
                <c:pt idx="83">
                  <c:v>0.66542638799999998</c:v>
                </c:pt>
                <c:pt idx="84">
                  <c:v>0.676231162</c:v>
                </c:pt>
                <c:pt idx="85">
                  <c:v>0.68013122299999995</c:v>
                </c:pt>
                <c:pt idx="86">
                  <c:v>0.68256825399999999</c:v>
                </c:pt>
                <c:pt idx="87">
                  <c:v>0.68575934500000002</c:v>
                </c:pt>
                <c:pt idx="88">
                  <c:v>0.68895043499999997</c:v>
                </c:pt>
                <c:pt idx="89">
                  <c:v>0.69166399499999998</c:v>
                </c:pt>
                <c:pt idx="90">
                  <c:v>0.69437755499999998</c:v>
                </c:pt>
                <c:pt idx="91">
                  <c:v>0.69727009699999998</c:v>
                </c:pt>
                <c:pt idx="92">
                  <c:v>0.700162638</c:v>
                </c:pt>
                <c:pt idx="93">
                  <c:v>0.70196564900000002</c:v>
                </c:pt>
                <c:pt idx="94">
                  <c:v>0.70376866000000005</c:v>
                </c:pt>
                <c:pt idx="95">
                  <c:v>0.70739528299999999</c:v>
                </c:pt>
                <c:pt idx="96">
                  <c:v>0.710380389</c:v>
                </c:pt>
                <c:pt idx="97">
                  <c:v>0.71336549500000002</c:v>
                </c:pt>
                <c:pt idx="98">
                  <c:v>0.71635059999999995</c:v>
                </c:pt>
                <c:pt idx="99">
                  <c:v>0.71967135599999998</c:v>
                </c:pt>
                <c:pt idx="100">
                  <c:v>0.72281313000000003</c:v>
                </c:pt>
                <c:pt idx="101">
                  <c:v>0.72572645099999999</c:v>
                </c:pt>
                <c:pt idx="102">
                  <c:v>0.72863977199999996</c:v>
                </c:pt>
                <c:pt idx="103">
                  <c:v>0.73155309300000004</c:v>
                </c:pt>
                <c:pt idx="104">
                  <c:v>0.73446641400000001</c:v>
                </c:pt>
                <c:pt idx="105">
                  <c:v>0.73737973499999998</c:v>
                </c:pt>
                <c:pt idx="106">
                  <c:v>0.74029305599999995</c:v>
                </c:pt>
                <c:pt idx="107">
                  <c:v>0.74113425300000002</c:v>
                </c:pt>
                <c:pt idx="108">
                  <c:v>0.74197544999999998</c:v>
                </c:pt>
                <c:pt idx="109">
                  <c:v>0.74281664700000005</c:v>
                </c:pt>
                <c:pt idx="110">
                  <c:v>0.74365784400000001</c:v>
                </c:pt>
                <c:pt idx="111">
                  <c:v>0.74627102199999995</c:v>
                </c:pt>
                <c:pt idx="112">
                  <c:v>0.74888420099999997</c:v>
                </c:pt>
                <c:pt idx="113">
                  <c:v>0.81127747500000003</c:v>
                </c:pt>
                <c:pt idx="114">
                  <c:v>0.81787249100000003</c:v>
                </c:pt>
                <c:pt idx="115">
                  <c:v>0.82086893500000002</c:v>
                </c:pt>
                <c:pt idx="116">
                  <c:v>0.82386537900000001</c:v>
                </c:pt>
                <c:pt idx="117">
                  <c:v>0.826861823</c:v>
                </c:pt>
                <c:pt idx="118">
                  <c:v>0.82985826699999998</c:v>
                </c:pt>
                <c:pt idx="119">
                  <c:v>0.83285471099999997</c:v>
                </c:pt>
                <c:pt idx="120">
                  <c:v>0.83709508700000002</c:v>
                </c:pt>
                <c:pt idx="121">
                  <c:v>0.84330403200000004</c:v>
                </c:pt>
                <c:pt idx="122">
                  <c:v>0.84951297599999998</c:v>
                </c:pt>
                <c:pt idx="123">
                  <c:v>0.855721921</c:v>
                </c:pt>
                <c:pt idx="124">
                  <c:v>0.86193086500000005</c:v>
                </c:pt>
                <c:pt idx="125">
                  <c:v>0.86725099699999997</c:v>
                </c:pt>
                <c:pt idx="126">
                  <c:v>0.87257112800000003</c:v>
                </c:pt>
                <c:pt idx="127">
                  <c:v>0.87789125999999995</c:v>
                </c:pt>
                <c:pt idx="128">
                  <c:v>0.89929378100000001</c:v>
                </c:pt>
                <c:pt idx="129">
                  <c:v>0.906110258</c:v>
                </c:pt>
                <c:pt idx="130">
                  <c:v>0.91292673499999999</c:v>
                </c:pt>
                <c:pt idx="131">
                  <c:v>0.91974321199999998</c:v>
                </c:pt>
                <c:pt idx="132">
                  <c:v>0.92655968899999996</c:v>
                </c:pt>
                <c:pt idx="133">
                  <c:v>0.93023528</c:v>
                </c:pt>
                <c:pt idx="134">
                  <c:v>0.93391087100000003</c:v>
                </c:pt>
                <c:pt idx="135">
                  <c:v>0.93827503999999995</c:v>
                </c:pt>
                <c:pt idx="136">
                  <c:v>0.94263920899999998</c:v>
                </c:pt>
                <c:pt idx="137">
                  <c:v>0.94700337800000001</c:v>
                </c:pt>
                <c:pt idx="138">
                  <c:v>0.95136754599999995</c:v>
                </c:pt>
                <c:pt idx="139">
                  <c:v>0.95573171499999998</c:v>
                </c:pt>
                <c:pt idx="140">
                  <c:v>0.95675594200000003</c:v>
                </c:pt>
                <c:pt idx="141">
                  <c:v>0.959857921</c:v>
                </c:pt>
                <c:pt idx="142">
                  <c:v>0.96295989900000001</c:v>
                </c:pt>
                <c:pt idx="143">
                  <c:v>0.96606187799999999</c:v>
                </c:pt>
                <c:pt idx="144">
                  <c:v>0.96916385599999999</c:v>
                </c:pt>
                <c:pt idx="145">
                  <c:v>0.97180776999999996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9-1E44-BAE2-6270709F9DA9}"/>
            </c:ext>
          </c:extLst>
        </c:ser>
        <c:ser>
          <c:idx val="1"/>
          <c:order val="1"/>
          <c:tx>
            <c:strRef>
              <c:f>'Figure 5'!$C$2</c:f>
              <c:strCache>
                <c:ptCount val="1"/>
                <c:pt idx="0">
                  <c:v>P-EBT to Non-SNAP families</c:v>
                </c:pt>
              </c:strCache>
            </c:strRef>
          </c:tx>
          <c:spPr>
            <a:ln w="28575" cap="rnd">
              <a:solidFill>
                <a:srgbClr val="F9867D"/>
              </a:solidFill>
              <a:round/>
            </a:ln>
            <a:effectLst/>
          </c:spPr>
          <c:marker>
            <c:symbol val="none"/>
          </c:marker>
          <c:cat>
            <c:numRef>
              <c:f>'Figure 5'!$A$3:$A$148</c:f>
              <c:numCache>
                <c:formatCode>m/d/yy</c:formatCode>
                <c:ptCount val="146"/>
                <c:pt idx="0">
                  <c:v>43899</c:v>
                </c:pt>
                <c:pt idx="1">
                  <c:v>43900</c:v>
                </c:pt>
                <c:pt idx="2">
                  <c:v>43901</c:v>
                </c:pt>
                <c:pt idx="3">
                  <c:v>43902</c:v>
                </c:pt>
                <c:pt idx="4">
                  <c:v>43903</c:v>
                </c:pt>
                <c:pt idx="5">
                  <c:v>43904</c:v>
                </c:pt>
                <c:pt idx="6">
                  <c:v>43905</c:v>
                </c:pt>
                <c:pt idx="7">
                  <c:v>43906</c:v>
                </c:pt>
                <c:pt idx="8">
                  <c:v>43907</c:v>
                </c:pt>
                <c:pt idx="9">
                  <c:v>43908</c:v>
                </c:pt>
                <c:pt idx="10">
                  <c:v>43909</c:v>
                </c:pt>
                <c:pt idx="11">
                  <c:v>43910</c:v>
                </c:pt>
                <c:pt idx="12">
                  <c:v>43911</c:v>
                </c:pt>
                <c:pt idx="13">
                  <c:v>43912</c:v>
                </c:pt>
                <c:pt idx="14">
                  <c:v>43913</c:v>
                </c:pt>
                <c:pt idx="15">
                  <c:v>43914</c:v>
                </c:pt>
                <c:pt idx="16">
                  <c:v>43915</c:v>
                </c:pt>
                <c:pt idx="17">
                  <c:v>43916</c:v>
                </c:pt>
                <c:pt idx="18">
                  <c:v>43917</c:v>
                </c:pt>
                <c:pt idx="19">
                  <c:v>43918</c:v>
                </c:pt>
                <c:pt idx="20">
                  <c:v>43919</c:v>
                </c:pt>
                <c:pt idx="21">
                  <c:v>43920</c:v>
                </c:pt>
                <c:pt idx="22">
                  <c:v>43921</c:v>
                </c:pt>
                <c:pt idx="23">
                  <c:v>43922</c:v>
                </c:pt>
                <c:pt idx="24">
                  <c:v>43923</c:v>
                </c:pt>
                <c:pt idx="25">
                  <c:v>43924</c:v>
                </c:pt>
                <c:pt idx="26">
                  <c:v>43925</c:v>
                </c:pt>
                <c:pt idx="27">
                  <c:v>43926</c:v>
                </c:pt>
                <c:pt idx="28">
                  <c:v>43927</c:v>
                </c:pt>
                <c:pt idx="29">
                  <c:v>43928</c:v>
                </c:pt>
                <c:pt idx="30">
                  <c:v>43929</c:v>
                </c:pt>
                <c:pt idx="31">
                  <c:v>43930</c:v>
                </c:pt>
                <c:pt idx="32">
                  <c:v>43931</c:v>
                </c:pt>
                <c:pt idx="33">
                  <c:v>43932</c:v>
                </c:pt>
                <c:pt idx="34">
                  <c:v>43933</c:v>
                </c:pt>
                <c:pt idx="35">
                  <c:v>43934</c:v>
                </c:pt>
                <c:pt idx="36">
                  <c:v>43935</c:v>
                </c:pt>
                <c:pt idx="37">
                  <c:v>43936</c:v>
                </c:pt>
                <c:pt idx="38">
                  <c:v>43937</c:v>
                </c:pt>
                <c:pt idx="39">
                  <c:v>43938</c:v>
                </c:pt>
                <c:pt idx="40">
                  <c:v>43939</c:v>
                </c:pt>
                <c:pt idx="41">
                  <c:v>43940</c:v>
                </c:pt>
                <c:pt idx="42">
                  <c:v>43941</c:v>
                </c:pt>
                <c:pt idx="43">
                  <c:v>43942</c:v>
                </c:pt>
                <c:pt idx="44">
                  <c:v>43943</c:v>
                </c:pt>
                <c:pt idx="45">
                  <c:v>43944</c:v>
                </c:pt>
                <c:pt idx="46">
                  <c:v>43945</c:v>
                </c:pt>
                <c:pt idx="47">
                  <c:v>43946</c:v>
                </c:pt>
                <c:pt idx="48">
                  <c:v>43947</c:v>
                </c:pt>
                <c:pt idx="49">
                  <c:v>43948</c:v>
                </c:pt>
                <c:pt idx="50">
                  <c:v>43949</c:v>
                </c:pt>
                <c:pt idx="51">
                  <c:v>43950</c:v>
                </c:pt>
                <c:pt idx="52">
                  <c:v>43951</c:v>
                </c:pt>
                <c:pt idx="53">
                  <c:v>43952</c:v>
                </c:pt>
                <c:pt idx="54">
                  <c:v>43953</c:v>
                </c:pt>
                <c:pt idx="55">
                  <c:v>43954</c:v>
                </c:pt>
                <c:pt idx="56">
                  <c:v>43955</c:v>
                </c:pt>
                <c:pt idx="57">
                  <c:v>43956</c:v>
                </c:pt>
                <c:pt idx="58">
                  <c:v>43957</c:v>
                </c:pt>
                <c:pt idx="59">
                  <c:v>43958</c:v>
                </c:pt>
                <c:pt idx="60">
                  <c:v>43959</c:v>
                </c:pt>
                <c:pt idx="61">
                  <c:v>43960</c:v>
                </c:pt>
                <c:pt idx="62">
                  <c:v>43961</c:v>
                </c:pt>
                <c:pt idx="63">
                  <c:v>43962</c:v>
                </c:pt>
                <c:pt idx="64">
                  <c:v>43963</c:v>
                </c:pt>
                <c:pt idx="65">
                  <c:v>43964</c:v>
                </c:pt>
                <c:pt idx="66">
                  <c:v>43965</c:v>
                </c:pt>
                <c:pt idx="67">
                  <c:v>43966</c:v>
                </c:pt>
                <c:pt idx="68">
                  <c:v>43967</c:v>
                </c:pt>
                <c:pt idx="69">
                  <c:v>43968</c:v>
                </c:pt>
                <c:pt idx="70">
                  <c:v>43969</c:v>
                </c:pt>
                <c:pt idx="71">
                  <c:v>43970</c:v>
                </c:pt>
                <c:pt idx="72">
                  <c:v>43971</c:v>
                </c:pt>
                <c:pt idx="73">
                  <c:v>43972</c:v>
                </c:pt>
                <c:pt idx="74">
                  <c:v>43973</c:v>
                </c:pt>
                <c:pt idx="75">
                  <c:v>43974</c:v>
                </c:pt>
                <c:pt idx="76">
                  <c:v>43975</c:v>
                </c:pt>
                <c:pt idx="77">
                  <c:v>43976</c:v>
                </c:pt>
                <c:pt idx="78">
                  <c:v>43977</c:v>
                </c:pt>
                <c:pt idx="79">
                  <c:v>43978</c:v>
                </c:pt>
                <c:pt idx="80">
                  <c:v>43979</c:v>
                </c:pt>
                <c:pt idx="81">
                  <c:v>43980</c:v>
                </c:pt>
                <c:pt idx="82">
                  <c:v>43981</c:v>
                </c:pt>
                <c:pt idx="83">
                  <c:v>43982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43988</c:v>
                </c:pt>
                <c:pt idx="90">
                  <c:v>43989</c:v>
                </c:pt>
                <c:pt idx="91">
                  <c:v>43990</c:v>
                </c:pt>
                <c:pt idx="92">
                  <c:v>43991</c:v>
                </c:pt>
                <c:pt idx="93">
                  <c:v>43992</c:v>
                </c:pt>
                <c:pt idx="94">
                  <c:v>43993</c:v>
                </c:pt>
                <c:pt idx="95">
                  <c:v>43994</c:v>
                </c:pt>
                <c:pt idx="96">
                  <c:v>43995</c:v>
                </c:pt>
                <c:pt idx="97">
                  <c:v>43996</c:v>
                </c:pt>
                <c:pt idx="98">
                  <c:v>43997</c:v>
                </c:pt>
                <c:pt idx="99">
                  <c:v>43998</c:v>
                </c:pt>
                <c:pt idx="100">
                  <c:v>43999</c:v>
                </c:pt>
                <c:pt idx="101">
                  <c:v>44000</c:v>
                </c:pt>
                <c:pt idx="102">
                  <c:v>44001</c:v>
                </c:pt>
                <c:pt idx="103">
                  <c:v>44002</c:v>
                </c:pt>
                <c:pt idx="104">
                  <c:v>44003</c:v>
                </c:pt>
                <c:pt idx="105">
                  <c:v>44004</c:v>
                </c:pt>
                <c:pt idx="106">
                  <c:v>44005</c:v>
                </c:pt>
                <c:pt idx="107">
                  <c:v>44006</c:v>
                </c:pt>
                <c:pt idx="108">
                  <c:v>44007</c:v>
                </c:pt>
                <c:pt idx="109">
                  <c:v>44008</c:v>
                </c:pt>
                <c:pt idx="110">
                  <c:v>44009</c:v>
                </c:pt>
                <c:pt idx="111">
                  <c:v>44010</c:v>
                </c:pt>
                <c:pt idx="112">
                  <c:v>44011</c:v>
                </c:pt>
                <c:pt idx="113">
                  <c:v>44012</c:v>
                </c:pt>
                <c:pt idx="114">
                  <c:v>44013</c:v>
                </c:pt>
                <c:pt idx="115">
                  <c:v>44014</c:v>
                </c:pt>
                <c:pt idx="116">
                  <c:v>44015</c:v>
                </c:pt>
                <c:pt idx="117">
                  <c:v>44016</c:v>
                </c:pt>
                <c:pt idx="118">
                  <c:v>44017</c:v>
                </c:pt>
                <c:pt idx="119">
                  <c:v>44018</c:v>
                </c:pt>
                <c:pt idx="120">
                  <c:v>44019</c:v>
                </c:pt>
                <c:pt idx="121">
                  <c:v>44020</c:v>
                </c:pt>
                <c:pt idx="122">
                  <c:v>44021</c:v>
                </c:pt>
                <c:pt idx="123">
                  <c:v>44022</c:v>
                </c:pt>
                <c:pt idx="124">
                  <c:v>44023</c:v>
                </c:pt>
                <c:pt idx="125">
                  <c:v>44024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44030</c:v>
                </c:pt>
                <c:pt idx="132">
                  <c:v>44031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44037</c:v>
                </c:pt>
                <c:pt idx="139">
                  <c:v>44038</c:v>
                </c:pt>
                <c:pt idx="140">
                  <c:v>44039</c:v>
                </c:pt>
                <c:pt idx="141">
                  <c:v>44040</c:v>
                </c:pt>
                <c:pt idx="142">
                  <c:v>44041</c:v>
                </c:pt>
                <c:pt idx="143">
                  <c:v>44042</c:v>
                </c:pt>
                <c:pt idx="144">
                  <c:v>44043</c:v>
                </c:pt>
                <c:pt idx="145">
                  <c:v>44044</c:v>
                </c:pt>
              </c:numCache>
            </c:numRef>
          </c:cat>
          <c:val>
            <c:numRef>
              <c:f>'Figure 5'!$C$3:$C$148</c:f>
              <c:numCache>
                <c:formatCode>General</c:formatCode>
                <c:ptCount val="146"/>
                <c:pt idx="42">
                  <c:v>1.8700710000000001E-3</c:v>
                </c:pt>
                <c:pt idx="43">
                  <c:v>3.7401420000000001E-3</c:v>
                </c:pt>
                <c:pt idx="44">
                  <c:v>5.6102130000000002E-3</c:v>
                </c:pt>
                <c:pt idx="45">
                  <c:v>7.4802829999999999E-3</c:v>
                </c:pt>
                <c:pt idx="46">
                  <c:v>9.350354E-3</c:v>
                </c:pt>
                <c:pt idx="47">
                  <c:v>1.1220424999999999E-2</c:v>
                </c:pt>
                <c:pt idx="48">
                  <c:v>1.3090496E-2</c:v>
                </c:pt>
                <c:pt idx="49">
                  <c:v>1.4960566999999999E-2</c:v>
                </c:pt>
                <c:pt idx="50">
                  <c:v>1.6830637999999998E-2</c:v>
                </c:pt>
                <c:pt idx="51">
                  <c:v>1.8700708999999999E-2</c:v>
                </c:pt>
                <c:pt idx="52">
                  <c:v>2.057078E-2</c:v>
                </c:pt>
                <c:pt idx="53">
                  <c:v>2.6356315000000002E-2</c:v>
                </c:pt>
                <c:pt idx="54">
                  <c:v>3.1920900000000002E-2</c:v>
                </c:pt>
                <c:pt idx="55">
                  <c:v>3.8260874E-2</c:v>
                </c:pt>
                <c:pt idx="56">
                  <c:v>4.4600847999999998E-2</c:v>
                </c:pt>
                <c:pt idx="57">
                  <c:v>5.1095698000000002E-2</c:v>
                </c:pt>
                <c:pt idx="58">
                  <c:v>5.7590547999999998E-2</c:v>
                </c:pt>
                <c:pt idx="59">
                  <c:v>6.4085398000000002E-2</c:v>
                </c:pt>
                <c:pt idx="60">
                  <c:v>6.6664783000000005E-2</c:v>
                </c:pt>
                <c:pt idx="61">
                  <c:v>7.0063108999999998E-2</c:v>
                </c:pt>
                <c:pt idx="62">
                  <c:v>7.3461434000000006E-2</c:v>
                </c:pt>
                <c:pt idx="63">
                  <c:v>7.5210639999999995E-2</c:v>
                </c:pt>
                <c:pt idx="64">
                  <c:v>7.7966101999999995E-2</c:v>
                </c:pt>
                <c:pt idx="65">
                  <c:v>8.0721563999999996E-2</c:v>
                </c:pt>
                <c:pt idx="66">
                  <c:v>8.3477025999999996E-2</c:v>
                </c:pt>
                <c:pt idx="67">
                  <c:v>8.6232488999999996E-2</c:v>
                </c:pt>
                <c:pt idx="68">
                  <c:v>8.8987950999999996E-2</c:v>
                </c:pt>
                <c:pt idx="69">
                  <c:v>9.1743412999999996E-2</c:v>
                </c:pt>
                <c:pt idx="70">
                  <c:v>9.4650524999999999E-2</c:v>
                </c:pt>
                <c:pt idx="71">
                  <c:v>9.7557637000000003E-2</c:v>
                </c:pt>
                <c:pt idx="72">
                  <c:v>0.10046474900000001</c:v>
                </c:pt>
                <c:pt idx="73">
                  <c:v>0.107333422</c:v>
                </c:pt>
                <c:pt idx="74">
                  <c:v>0.116891851</c:v>
                </c:pt>
                <c:pt idx="75">
                  <c:v>0.128310378</c:v>
                </c:pt>
                <c:pt idx="76">
                  <c:v>0.13972890499999999</c:v>
                </c:pt>
                <c:pt idx="77">
                  <c:v>0.15037204400000001</c:v>
                </c:pt>
                <c:pt idx="78">
                  <c:v>0.16086030600000001</c:v>
                </c:pt>
                <c:pt idx="79">
                  <c:v>0.17291005100000001</c:v>
                </c:pt>
                <c:pt idx="80">
                  <c:v>0.18588294</c:v>
                </c:pt>
                <c:pt idx="81">
                  <c:v>0.19901563999999999</c:v>
                </c:pt>
                <c:pt idx="82">
                  <c:v>0.2113294</c:v>
                </c:pt>
                <c:pt idx="83">
                  <c:v>0.22364316000000001</c:v>
                </c:pt>
                <c:pt idx="84">
                  <c:v>0.23927816700000001</c:v>
                </c:pt>
                <c:pt idx="85">
                  <c:v>0.25390691700000001</c:v>
                </c:pt>
                <c:pt idx="86">
                  <c:v>0.26853566699999998</c:v>
                </c:pt>
                <c:pt idx="87">
                  <c:v>0.283164417</c:v>
                </c:pt>
                <c:pt idx="88">
                  <c:v>0.29893772400000002</c:v>
                </c:pt>
                <c:pt idx="89">
                  <c:v>0.31400504699999998</c:v>
                </c:pt>
                <c:pt idx="90">
                  <c:v>0.33552064100000001</c:v>
                </c:pt>
                <c:pt idx="91">
                  <c:v>0.36150837699999999</c:v>
                </c:pt>
                <c:pt idx="92">
                  <c:v>0.38318066699999997</c:v>
                </c:pt>
                <c:pt idx="93">
                  <c:v>0.40485295700000001</c:v>
                </c:pt>
                <c:pt idx="94">
                  <c:v>0.426525247</c:v>
                </c:pt>
                <c:pt idx="95">
                  <c:v>0.44819753699999998</c:v>
                </c:pt>
                <c:pt idx="96">
                  <c:v>0.46302547900000002</c:v>
                </c:pt>
                <c:pt idx="97">
                  <c:v>0.477853421</c:v>
                </c:pt>
                <c:pt idx="98">
                  <c:v>0.49406714000000002</c:v>
                </c:pt>
                <c:pt idx="99">
                  <c:v>0.510616509</c:v>
                </c:pt>
                <c:pt idx="100">
                  <c:v>0.52698689700000001</c:v>
                </c:pt>
                <c:pt idx="101">
                  <c:v>0.54087265799999995</c:v>
                </c:pt>
                <c:pt idx="102">
                  <c:v>0.55459860800000005</c:v>
                </c:pt>
                <c:pt idx="103">
                  <c:v>0.566602618</c:v>
                </c:pt>
                <c:pt idx="104">
                  <c:v>0.58131491999999996</c:v>
                </c:pt>
                <c:pt idx="105">
                  <c:v>0.59538053599999996</c:v>
                </c:pt>
                <c:pt idx="106">
                  <c:v>0.60944615300000005</c:v>
                </c:pt>
                <c:pt idx="107">
                  <c:v>0.62351176900000005</c:v>
                </c:pt>
                <c:pt idx="108">
                  <c:v>0.63757738600000002</c:v>
                </c:pt>
                <c:pt idx="109">
                  <c:v>0.65049844599999995</c:v>
                </c:pt>
                <c:pt idx="110">
                  <c:v>0.66341950500000002</c:v>
                </c:pt>
                <c:pt idx="111">
                  <c:v>0.67053898000000001</c:v>
                </c:pt>
                <c:pt idx="112">
                  <c:v>0.67765845400000002</c:v>
                </c:pt>
                <c:pt idx="113">
                  <c:v>0.68829860499999995</c:v>
                </c:pt>
                <c:pt idx="114">
                  <c:v>0.69857537599999997</c:v>
                </c:pt>
                <c:pt idx="115">
                  <c:v>0.70525357499999997</c:v>
                </c:pt>
                <c:pt idx="116">
                  <c:v>0.71193177399999996</c:v>
                </c:pt>
                <c:pt idx="117">
                  <c:v>0.71860997400000004</c:v>
                </c:pt>
                <c:pt idx="118">
                  <c:v>0.72528817300000004</c:v>
                </c:pt>
                <c:pt idx="119">
                  <c:v>0.73079376299999999</c:v>
                </c:pt>
                <c:pt idx="120">
                  <c:v>0.73629935400000002</c:v>
                </c:pt>
                <c:pt idx="121">
                  <c:v>0.74207807000000003</c:v>
                </c:pt>
                <c:pt idx="122">
                  <c:v>0.74836467900000003</c:v>
                </c:pt>
                <c:pt idx="123">
                  <c:v>0.75465128800000003</c:v>
                </c:pt>
                <c:pt idx="124">
                  <c:v>0.76093789700000003</c:v>
                </c:pt>
                <c:pt idx="125">
                  <c:v>0.76722450600000003</c:v>
                </c:pt>
                <c:pt idx="126">
                  <c:v>0.77459508899999996</c:v>
                </c:pt>
                <c:pt idx="127">
                  <c:v>0.781965672</c:v>
                </c:pt>
                <c:pt idx="128">
                  <c:v>0.79058873299999999</c:v>
                </c:pt>
                <c:pt idx="129">
                  <c:v>0.79897587199999998</c:v>
                </c:pt>
                <c:pt idx="130">
                  <c:v>0.80736301099999996</c:v>
                </c:pt>
                <c:pt idx="131">
                  <c:v>0.81575015100000003</c:v>
                </c:pt>
                <c:pt idx="132">
                  <c:v>0.82413729000000002</c:v>
                </c:pt>
                <c:pt idx="133">
                  <c:v>0.83329448100000003</c:v>
                </c:pt>
                <c:pt idx="134">
                  <c:v>0.84160787299999995</c:v>
                </c:pt>
                <c:pt idx="135">
                  <c:v>0.84690873799999999</c:v>
                </c:pt>
                <c:pt idx="136">
                  <c:v>0.85220960199999995</c:v>
                </c:pt>
                <c:pt idx="137">
                  <c:v>0.857510467</c:v>
                </c:pt>
                <c:pt idx="138">
                  <c:v>0.86281133200000004</c:v>
                </c:pt>
                <c:pt idx="139">
                  <c:v>0.86811219699999997</c:v>
                </c:pt>
                <c:pt idx="140">
                  <c:v>0.87341306200000002</c:v>
                </c:pt>
                <c:pt idx="141">
                  <c:v>0.87871392699999995</c:v>
                </c:pt>
                <c:pt idx="142">
                  <c:v>0.88401479199999999</c:v>
                </c:pt>
                <c:pt idx="143">
                  <c:v>0.88880776399999994</c:v>
                </c:pt>
                <c:pt idx="144">
                  <c:v>0.90169857099999995</c:v>
                </c:pt>
                <c:pt idx="145">
                  <c:v>0.906278374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9-1E44-BAE2-6270709F9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9847663"/>
        <c:axId val="1245860767"/>
      </c:lineChart>
      <c:dateAx>
        <c:axId val="1659847663"/>
        <c:scaling>
          <c:orientation val="minMax"/>
        </c:scaling>
        <c:delete val="0"/>
        <c:axPos val="b"/>
        <c:numFmt formatCode="[$-409]mmm\ d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860767"/>
        <c:crosses val="autoZero"/>
        <c:auto val="1"/>
        <c:lblOffset val="100"/>
        <c:baseTimeUnit val="days"/>
        <c:majorUnit val="14"/>
        <c:majorTimeUnit val="days"/>
      </c:dateAx>
      <c:valAx>
        <c:axId val="124586076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9847663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</xdr:row>
      <xdr:rowOff>190500</xdr:rowOff>
    </xdr:from>
    <xdr:to>
      <xdr:col>11</xdr:col>
      <xdr:colOff>19050</xdr:colOff>
      <xdr:row>19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0047A-EFE2-7640-BBAB-DD442CF23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2</xdr:row>
      <xdr:rowOff>165100</xdr:rowOff>
    </xdr:from>
    <xdr:to>
      <xdr:col>11</xdr:col>
      <xdr:colOff>730250</xdr:colOff>
      <xdr:row>21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969A98-89EA-4E46-A9D5-45F09D5AC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0.72242</cdr:x>
      <cdr:y>0.06485</cdr:y>
    </cdr:from>
    <cdr:to>
      <cdr:x>0.91521</cdr:x>
      <cdr:y>0.2116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351C3BA-C736-754F-A8B1-EBDE604846AC}"/>
            </a:ext>
          </a:extLst>
        </cdr:cNvPr>
        <cdr:cNvSpPr txBox="1"/>
      </cdr:nvSpPr>
      <cdr:spPr>
        <a:xfrm xmlns:a="http://schemas.openxmlformats.org/drawingml/2006/main">
          <a:off x="3949700" y="241300"/>
          <a:ext cx="1054100" cy="546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Food Bank Use </a:t>
          </a:r>
          <a:r>
            <a:rPr lang="en-US" sz="1100" b="1" i="1"/>
            <a:t>Last Week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16</xdr:row>
      <xdr:rowOff>127000</xdr:rowOff>
    </xdr:from>
    <xdr:to>
      <xdr:col>8</xdr:col>
      <xdr:colOff>698500</xdr:colOff>
      <xdr:row>35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01B4C5-C5DB-0244-8615-8B1B9BCB9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0.22555</cdr:x>
      <cdr:y>0.16892</cdr:y>
    </cdr:from>
    <cdr:to>
      <cdr:x>0.38124</cdr:x>
      <cdr:y>0.2973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52527F9-13D0-1E40-A7CC-9CCE130D69AB}"/>
            </a:ext>
          </a:extLst>
        </cdr:cNvPr>
        <cdr:cNvSpPr txBox="1"/>
      </cdr:nvSpPr>
      <cdr:spPr>
        <a:xfrm xmlns:a="http://schemas.openxmlformats.org/drawingml/2006/main">
          <a:off x="1435100" y="635000"/>
          <a:ext cx="99060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Spending, COVID-19</a:t>
          </a:r>
        </a:p>
      </cdr:txBody>
    </cdr:sp>
  </cdr:relSizeAnchor>
  <cdr:relSizeAnchor xmlns:cdr="http://schemas.openxmlformats.org/drawingml/2006/chartDrawing">
    <cdr:from>
      <cdr:x>0.31337</cdr:x>
      <cdr:y>0.56081</cdr:y>
    </cdr:from>
    <cdr:to>
      <cdr:x>0.46906</cdr:x>
      <cdr:y>0.68919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5635550-3A91-5E4A-9E5E-FF4A00E0BF92}"/>
            </a:ext>
          </a:extLst>
        </cdr:cNvPr>
        <cdr:cNvSpPr txBox="1"/>
      </cdr:nvSpPr>
      <cdr:spPr>
        <a:xfrm xmlns:a="http://schemas.openxmlformats.org/drawingml/2006/main">
          <a:off x="1993900" y="2108200"/>
          <a:ext cx="99060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Participation, COVID-19</a:t>
          </a:r>
        </a:p>
      </cdr:txBody>
    </cdr:sp>
  </cdr:relSizeAnchor>
  <cdr:relSizeAnchor xmlns:cdr="http://schemas.openxmlformats.org/drawingml/2006/chartDrawing">
    <cdr:from>
      <cdr:x>0.72854</cdr:x>
      <cdr:y>0.70946</cdr:y>
    </cdr:from>
    <cdr:to>
      <cdr:x>0.99002</cdr:x>
      <cdr:y>0.83784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C9F0B25-4CB3-4547-9658-3488CA4F268C}"/>
            </a:ext>
          </a:extLst>
        </cdr:cNvPr>
        <cdr:cNvSpPr txBox="1"/>
      </cdr:nvSpPr>
      <cdr:spPr>
        <a:xfrm xmlns:a="http://schemas.openxmlformats.org/drawingml/2006/main">
          <a:off x="4635500" y="2667000"/>
          <a:ext cx="166370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Participation, Great Rec.</a:t>
          </a:r>
        </a:p>
      </cdr:txBody>
    </cdr:sp>
  </cdr:relSizeAnchor>
  <cdr:relSizeAnchor xmlns:cdr="http://schemas.openxmlformats.org/drawingml/2006/chartDrawing">
    <cdr:from>
      <cdr:x>0.79641</cdr:x>
      <cdr:y>0.47973</cdr:y>
    </cdr:from>
    <cdr:to>
      <cdr:x>0.9521</cdr:x>
      <cdr:y>0.60811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FEC58C2-F8A8-0547-93B1-2BA1F1502ED9}"/>
            </a:ext>
          </a:extLst>
        </cdr:cNvPr>
        <cdr:cNvSpPr txBox="1"/>
      </cdr:nvSpPr>
      <cdr:spPr>
        <a:xfrm xmlns:a="http://schemas.openxmlformats.org/drawingml/2006/main">
          <a:off x="5067300" y="1803400"/>
          <a:ext cx="990600" cy="482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Spending, Great Rec.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2</xdr:row>
      <xdr:rowOff>152400</xdr:rowOff>
    </xdr:from>
    <xdr:to>
      <xdr:col>12</xdr:col>
      <xdr:colOff>736600</xdr:colOff>
      <xdr:row>23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FDDFFE-6B4A-2E4B-9315-F8B65D403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0.09597</cdr:x>
      <cdr:y>0.61257</cdr:y>
    </cdr:from>
    <cdr:to>
      <cdr:x>0.21147</cdr:x>
      <cdr:y>0.76991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A659BA9-6CD9-DD47-81EE-F9EB8D6A0280}"/>
            </a:ext>
          </a:extLst>
        </cdr:cNvPr>
        <cdr:cNvSpPr txBox="1"/>
      </cdr:nvSpPr>
      <cdr:spPr>
        <a:xfrm xmlns:a="http://schemas.openxmlformats.org/drawingml/2006/main">
          <a:off x="680079" y="2637293"/>
          <a:ext cx="818521" cy="677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CARES</a:t>
          </a:r>
          <a:r>
            <a:rPr lang="en-US" sz="1100" baseline="0"/>
            <a:t> Act Passed</a:t>
          </a:r>
          <a:endParaRPr lang="en-US" sz="1100"/>
        </a:p>
      </cdr:txBody>
    </cdr:sp>
  </cdr:relSizeAnchor>
  <cdr:relSizeAnchor xmlns:cdr="http://schemas.openxmlformats.org/drawingml/2006/chartDrawing">
    <cdr:from>
      <cdr:x>0.15233</cdr:x>
      <cdr:y>0.71976</cdr:y>
    </cdr:from>
    <cdr:to>
      <cdr:x>0.15233</cdr:x>
      <cdr:y>0.79351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C357D75C-C761-924D-9C8B-6EC17E818232}"/>
            </a:ext>
          </a:extLst>
        </cdr:cNvPr>
        <cdr:cNvCxnSpPr/>
      </cdr:nvCxnSpPr>
      <cdr:spPr>
        <a:xfrm xmlns:a="http://schemas.openxmlformats.org/drawingml/2006/main">
          <a:off x="1079500" y="3098800"/>
          <a:ext cx="0" cy="3175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3</xdr:row>
      <xdr:rowOff>146050</xdr:rowOff>
    </xdr:from>
    <xdr:to>
      <xdr:col>10</xdr:col>
      <xdr:colOff>317500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0BC09E-3C37-B74F-A6DA-722F85CE0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0.64999</cdr:x>
      <cdr:y>0.55114</cdr:y>
    </cdr:from>
    <cdr:to>
      <cdr:x>0.84337</cdr:x>
      <cdr:y>0.68855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CAFFFC1-F14F-C341-ABA2-BDBCEC06119F}"/>
            </a:ext>
          </a:extLst>
        </cdr:cNvPr>
        <cdr:cNvSpPr txBox="1"/>
      </cdr:nvSpPr>
      <cdr:spPr>
        <a:xfrm xmlns:a="http://schemas.openxmlformats.org/drawingml/2006/main">
          <a:off x="3970586" y="2012368"/>
          <a:ext cx="1181300" cy="501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9867D"/>
              </a:solidFill>
            </a:rPr>
            <a:t>P-EBT to non-SNAP families</a:t>
          </a:r>
        </a:p>
      </cdr:txBody>
    </cdr:sp>
  </cdr:relSizeAnchor>
  <cdr:relSizeAnchor xmlns:cdr="http://schemas.openxmlformats.org/drawingml/2006/chartDrawing">
    <cdr:from>
      <cdr:x>0.35079</cdr:x>
      <cdr:y>0.495</cdr:y>
    </cdr:from>
    <cdr:to>
      <cdr:x>0.53015</cdr:x>
      <cdr:y>0.62783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78BE21E-824B-6245-BA79-9A019472DB0E}"/>
            </a:ext>
          </a:extLst>
        </cdr:cNvPr>
        <cdr:cNvSpPr txBox="1"/>
      </cdr:nvSpPr>
      <cdr:spPr>
        <a:xfrm xmlns:a="http://schemas.openxmlformats.org/drawingml/2006/main">
          <a:off x="2142870" y="1807375"/>
          <a:ext cx="1095629" cy="484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43CCCF"/>
              </a:solidFill>
            </a:rPr>
            <a:t>P-EBT to SNAP families</a:t>
          </a:r>
        </a:p>
      </cdr:txBody>
    </cdr:sp>
  </cdr:relSizeAnchor>
  <cdr:relSizeAnchor xmlns:cdr="http://schemas.openxmlformats.org/drawingml/2006/chartDrawing">
    <cdr:from>
      <cdr:x>0.02362</cdr:x>
      <cdr:y>0.66349</cdr:y>
    </cdr:from>
    <cdr:to>
      <cdr:x>0.19707</cdr:x>
      <cdr:y>0.79631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DC89D799-2460-C343-8E4F-99975CE0A057}"/>
            </a:ext>
          </a:extLst>
        </cdr:cNvPr>
        <cdr:cNvSpPr txBox="1"/>
      </cdr:nvSpPr>
      <cdr:spPr>
        <a:xfrm xmlns:a="http://schemas.openxmlformats.org/drawingml/2006/main">
          <a:off x="154495" y="2430989"/>
          <a:ext cx="1134462" cy="486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chemeClr val="tx1"/>
              </a:solidFill>
            </a:rPr>
            <a:t>Families</a:t>
          </a:r>
          <a:r>
            <a:rPr lang="en-US" sz="1100" baseline="0">
              <a:solidFill>
                <a:schemeClr val="tx1"/>
              </a:solidFill>
            </a:rPr>
            <a:t> First Act</a:t>
          </a:r>
          <a:endParaRPr lang="en-US" sz="11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0.10874</cdr:x>
      <cdr:y>0.7851</cdr:y>
    </cdr:from>
    <cdr:to>
      <cdr:x>0.1301</cdr:x>
      <cdr:y>0.84402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0D584EF1-D3FC-EA4B-8AC4-D7DF3E060775}"/>
            </a:ext>
          </a:extLst>
        </cdr:cNvPr>
        <cdr:cNvCxnSpPr/>
      </cdr:nvCxnSpPr>
      <cdr:spPr>
        <a:xfrm xmlns:a="http://schemas.openxmlformats.org/drawingml/2006/main">
          <a:off x="711200" y="2876550"/>
          <a:ext cx="139700" cy="215900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dk1"/>
          </a:solidFill>
          <a:prstDash val="solid"/>
          <a:round/>
          <a:headEnd type="none" w="med" len="med"/>
          <a:tailEnd type="arrow" w="lg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0.13592</cdr:x>
      <cdr:y>0.71057</cdr:y>
    </cdr:from>
    <cdr:to>
      <cdr:x>0.30937</cdr:x>
      <cdr:y>0.8434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2240383A-22F0-CE42-8329-C57E837D6539}"/>
            </a:ext>
          </a:extLst>
        </cdr:cNvPr>
        <cdr:cNvSpPr txBox="1"/>
      </cdr:nvSpPr>
      <cdr:spPr>
        <a:xfrm xmlns:a="http://schemas.openxmlformats.org/drawingml/2006/main">
          <a:off x="889000" y="2603500"/>
          <a:ext cx="1134462" cy="486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chemeClr val="tx1"/>
              </a:solidFill>
            </a:rPr>
            <a:t>CARES Act</a:t>
          </a:r>
        </a:p>
      </cdr:txBody>
    </cdr:sp>
  </cdr:relSizeAnchor>
  <cdr:relSizeAnchor xmlns:cdr="http://schemas.openxmlformats.org/drawingml/2006/chartDrawing">
    <cdr:from>
      <cdr:x>0.17864</cdr:x>
      <cdr:y>0.78163</cdr:y>
    </cdr:from>
    <cdr:to>
      <cdr:x>0.20583</cdr:x>
      <cdr:y>0.84402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C7752E1D-6530-264C-8F8C-26994EBDAD68}"/>
            </a:ext>
          </a:extLst>
        </cdr:cNvPr>
        <cdr:cNvCxnSpPr/>
      </cdr:nvCxnSpPr>
      <cdr:spPr>
        <a:xfrm xmlns:a="http://schemas.openxmlformats.org/drawingml/2006/main" flipH="1">
          <a:off x="1168400" y="2863850"/>
          <a:ext cx="177800" cy="228600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dk1"/>
          </a:solidFill>
          <a:prstDash val="solid"/>
          <a:round/>
          <a:headEnd type="none" w="med" len="med"/>
          <a:tailEnd type="arrow" w="lg" len="lg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976AA-894F-EE45-A222-3445F0DC37EC}">
  <dimension ref="A1:E21"/>
  <sheetViews>
    <sheetView tabSelected="1" workbookViewId="0">
      <selection activeCell="F21" sqref="F21"/>
    </sheetView>
  </sheetViews>
  <sheetFormatPr baseColWidth="10" defaultRowHeight="16" x14ac:dyDescent="0.2"/>
  <sheetData>
    <row r="1" spans="1:5" x14ac:dyDescent="0.2">
      <c r="A1" t="s">
        <v>0</v>
      </c>
    </row>
    <row r="2" spans="1:5" x14ac:dyDescent="0.2">
      <c r="A2" t="s">
        <v>3</v>
      </c>
      <c r="B2" t="s">
        <v>1</v>
      </c>
      <c r="C2" t="s">
        <v>2</v>
      </c>
      <c r="D2" t="s">
        <v>63</v>
      </c>
      <c r="E2" t="s">
        <v>64</v>
      </c>
    </row>
    <row r="3" spans="1:5" x14ac:dyDescent="0.2">
      <c r="A3">
        <v>2011</v>
      </c>
      <c r="B3" s="1">
        <v>0.1626447</v>
      </c>
      <c r="C3" s="1">
        <v>0.1973791</v>
      </c>
    </row>
    <row r="4" spans="1:5" x14ac:dyDescent="0.2">
      <c r="B4" s="1"/>
      <c r="C4" s="1"/>
    </row>
    <row r="5" spans="1:5" x14ac:dyDescent="0.2">
      <c r="A5">
        <v>2012</v>
      </c>
      <c r="B5" s="1">
        <v>0.15411849999999999</v>
      </c>
      <c r="C5" s="1">
        <v>0.18838550000000001</v>
      </c>
    </row>
    <row r="6" spans="1:5" x14ac:dyDescent="0.2">
      <c r="B6" s="1"/>
      <c r="C6" s="1"/>
    </row>
    <row r="7" spans="1:5" x14ac:dyDescent="0.2">
      <c r="A7">
        <v>2013</v>
      </c>
      <c r="B7" s="1">
        <v>0.14223740000000001</v>
      </c>
      <c r="C7" s="1">
        <v>0.17288039999999999</v>
      </c>
    </row>
    <row r="8" spans="1:5" x14ac:dyDescent="0.2">
      <c r="B8" s="1"/>
      <c r="C8" s="1"/>
    </row>
    <row r="9" spans="1:5" x14ac:dyDescent="0.2">
      <c r="A9">
        <v>2014</v>
      </c>
      <c r="B9" s="1">
        <v>0.1357479</v>
      </c>
      <c r="C9" s="1">
        <v>0.16420580000000001</v>
      </c>
    </row>
    <row r="10" spans="1:5" x14ac:dyDescent="0.2">
      <c r="B10" s="1"/>
      <c r="C10" s="1"/>
    </row>
    <row r="11" spans="1:5" x14ac:dyDescent="0.2">
      <c r="A11">
        <v>2015</v>
      </c>
      <c r="B11" s="1">
        <v>0.1217102</v>
      </c>
      <c r="C11" s="1">
        <v>0.14540719999999999</v>
      </c>
    </row>
    <row r="12" spans="1:5" x14ac:dyDescent="0.2">
      <c r="B12" s="1"/>
      <c r="C12" s="1"/>
    </row>
    <row r="13" spans="1:5" x14ac:dyDescent="0.2">
      <c r="A13">
        <v>2016</v>
      </c>
      <c r="B13" s="1">
        <v>0.1214375</v>
      </c>
      <c r="C13" s="1">
        <v>0.14445160000000001</v>
      </c>
    </row>
    <row r="14" spans="1:5" x14ac:dyDescent="0.2">
      <c r="B14" s="1"/>
      <c r="C14" s="1"/>
    </row>
    <row r="15" spans="1:5" x14ac:dyDescent="0.2">
      <c r="A15">
        <v>2017</v>
      </c>
      <c r="B15" s="1">
        <v>0.1141831</v>
      </c>
      <c r="C15" s="1">
        <v>0.13314500000000001</v>
      </c>
    </row>
    <row r="16" spans="1:5" x14ac:dyDescent="0.2">
      <c r="B16" s="1"/>
      <c r="C16" s="1"/>
    </row>
    <row r="17" spans="1:5" x14ac:dyDescent="0.2">
      <c r="A17">
        <v>2018</v>
      </c>
      <c r="B17" s="1">
        <v>0.1103171</v>
      </c>
      <c r="C17" s="1">
        <v>0.1251263</v>
      </c>
    </row>
    <row r="18" spans="1:5" x14ac:dyDescent="0.2">
      <c r="B18" s="1"/>
      <c r="C18" s="1"/>
    </row>
    <row r="19" spans="1:5" x14ac:dyDescent="0.2">
      <c r="A19" s="2" t="s">
        <v>4</v>
      </c>
      <c r="D19" s="1">
        <v>0.22829450000000001</v>
      </c>
      <c r="E19" s="1">
        <v>0.34459030000000002</v>
      </c>
    </row>
    <row r="20" spans="1:5" x14ac:dyDescent="0.2">
      <c r="A20" s="2" t="s">
        <v>5</v>
      </c>
      <c r="D20" s="1">
        <v>0.2171448</v>
      </c>
      <c r="E20" s="1">
        <v>0.31591360000000002</v>
      </c>
    </row>
    <row r="21" spans="1:5" x14ac:dyDescent="0.2">
      <c r="A21" s="2" t="s">
        <v>6</v>
      </c>
      <c r="D21" s="1">
        <v>0.20448089999999999</v>
      </c>
      <c r="E21" s="1">
        <v>0.27491159999999998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B662-5B43-0D49-AFD6-60F2838F3226}">
  <dimension ref="A1:E23"/>
  <sheetViews>
    <sheetView workbookViewId="0">
      <selection activeCell="D21" sqref="D21"/>
    </sheetView>
  </sheetViews>
  <sheetFormatPr baseColWidth="10" defaultRowHeight="16" x14ac:dyDescent="0.2"/>
  <sheetData>
    <row r="1" spans="1:5" x14ac:dyDescent="0.2">
      <c r="A1" t="s">
        <v>7</v>
      </c>
    </row>
    <row r="2" spans="1:5" x14ac:dyDescent="0.2">
      <c r="A2" t="s">
        <v>3</v>
      </c>
      <c r="B2" t="s">
        <v>8</v>
      </c>
      <c r="C2" t="s">
        <v>9</v>
      </c>
      <c r="D2" t="s">
        <v>65</v>
      </c>
      <c r="E2" t="s">
        <v>66</v>
      </c>
    </row>
    <row r="3" spans="1:5" x14ac:dyDescent="0.2">
      <c r="A3">
        <v>2002</v>
      </c>
      <c r="B3" s="3">
        <v>1.19267E-2</v>
      </c>
      <c r="C3" s="3">
        <v>1.51232E-2</v>
      </c>
    </row>
    <row r="4" spans="1:5" x14ac:dyDescent="0.2">
      <c r="A4">
        <v>2003</v>
      </c>
      <c r="B4" s="3">
        <v>1.2549299999999999E-2</v>
      </c>
      <c r="C4" s="3">
        <v>1.6493299999999999E-2</v>
      </c>
    </row>
    <row r="5" spans="1:5" x14ac:dyDescent="0.2">
      <c r="A5">
        <v>2004</v>
      </c>
      <c r="B5" s="3">
        <v>1.46699E-2</v>
      </c>
      <c r="C5" s="3">
        <v>1.8960299999999999E-2</v>
      </c>
    </row>
    <row r="6" spans="1:5" x14ac:dyDescent="0.2">
      <c r="A6">
        <v>2005</v>
      </c>
      <c r="B6" s="3">
        <v>1.41171E-2</v>
      </c>
      <c r="C6" s="3">
        <v>1.7488199999999999E-2</v>
      </c>
    </row>
    <row r="7" spans="1:5" x14ac:dyDescent="0.2">
      <c r="A7">
        <v>2006</v>
      </c>
      <c r="B7" s="3">
        <v>1.35865E-2</v>
      </c>
      <c r="C7" s="3">
        <v>1.74694E-2</v>
      </c>
    </row>
    <row r="8" spans="1:5" x14ac:dyDescent="0.2">
      <c r="A8">
        <v>2007</v>
      </c>
      <c r="B8" s="3">
        <v>1.5034E-2</v>
      </c>
      <c r="C8" s="3">
        <v>1.85465E-2</v>
      </c>
    </row>
    <row r="9" spans="1:5" x14ac:dyDescent="0.2">
      <c r="A9">
        <v>2008</v>
      </c>
      <c r="B9" s="3">
        <v>2.0684000000000001E-2</v>
      </c>
      <c r="C9" s="3">
        <v>2.5210300000000001E-2</v>
      </c>
    </row>
    <row r="10" spans="1:5" x14ac:dyDescent="0.2">
      <c r="A10">
        <v>2009</v>
      </c>
      <c r="B10" s="3">
        <v>2.3427300000000002E-2</v>
      </c>
      <c r="C10" s="3">
        <v>2.9848900000000001E-2</v>
      </c>
    </row>
    <row r="11" spans="1:5" x14ac:dyDescent="0.2">
      <c r="A11">
        <v>2010</v>
      </c>
      <c r="B11" s="3">
        <v>2.3609700000000001E-2</v>
      </c>
      <c r="C11" s="3">
        <v>2.9582199999999999E-2</v>
      </c>
    </row>
    <row r="12" spans="1:5" x14ac:dyDescent="0.2">
      <c r="A12">
        <v>2011</v>
      </c>
      <c r="B12" s="3">
        <v>2.54957E-2</v>
      </c>
      <c r="C12" s="3">
        <v>2.9902000000000001E-2</v>
      </c>
    </row>
    <row r="13" spans="1:5" x14ac:dyDescent="0.2">
      <c r="A13">
        <v>2012</v>
      </c>
      <c r="B13" s="3">
        <v>2.5488400000000001E-2</v>
      </c>
      <c r="C13" s="3">
        <v>3.1605899999999999E-2</v>
      </c>
    </row>
    <row r="14" spans="1:5" x14ac:dyDescent="0.2">
      <c r="A14">
        <v>2013</v>
      </c>
      <c r="B14" s="3">
        <v>2.54968E-2</v>
      </c>
      <c r="C14" s="3">
        <v>3.1285199999999999E-2</v>
      </c>
    </row>
    <row r="15" spans="1:5" x14ac:dyDescent="0.2">
      <c r="A15">
        <v>2014</v>
      </c>
      <c r="B15" s="3">
        <v>2.8278600000000001E-2</v>
      </c>
      <c r="C15" s="3">
        <v>3.5858099999999997E-2</v>
      </c>
    </row>
    <row r="16" spans="1:5" x14ac:dyDescent="0.2">
      <c r="A16">
        <v>2015</v>
      </c>
      <c r="B16" s="3">
        <v>2.6446500000000001E-2</v>
      </c>
      <c r="C16" s="3">
        <v>3.0208200000000001E-2</v>
      </c>
    </row>
    <row r="17" spans="1:5" x14ac:dyDescent="0.2">
      <c r="A17">
        <v>2016</v>
      </c>
      <c r="B17" s="3">
        <v>2.25752E-2</v>
      </c>
      <c r="C17" s="3">
        <v>2.4858499999999999E-2</v>
      </c>
    </row>
    <row r="18" spans="1:5" x14ac:dyDescent="0.2">
      <c r="A18">
        <v>2017</v>
      </c>
      <c r="B18" s="3">
        <v>2.2442400000000001E-2</v>
      </c>
      <c r="C18" s="3">
        <v>2.6359799999999999E-2</v>
      </c>
    </row>
    <row r="19" spans="1:5" x14ac:dyDescent="0.2">
      <c r="A19">
        <v>2018</v>
      </c>
      <c r="B19" s="3">
        <v>2.1202100000000002E-2</v>
      </c>
      <c r="C19" s="3">
        <v>2.2582399999999999E-2</v>
      </c>
    </row>
    <row r="20" spans="1:5" x14ac:dyDescent="0.2">
      <c r="B20" s="3"/>
      <c r="C20" s="3"/>
    </row>
    <row r="21" spans="1:5" x14ac:dyDescent="0.2">
      <c r="A21" s="4" t="s">
        <v>5</v>
      </c>
      <c r="D21" s="3">
        <v>2.6205599999999999E-2</v>
      </c>
      <c r="E21" s="3">
        <v>3.6569200000000003E-2</v>
      </c>
    </row>
    <row r="22" spans="1:5" x14ac:dyDescent="0.2">
      <c r="A22" t="s">
        <v>6</v>
      </c>
      <c r="D22" s="5">
        <v>3.6410900000000003E-2</v>
      </c>
      <c r="E22" s="5">
        <v>5.3747000000000003E-2</v>
      </c>
    </row>
    <row r="23" spans="1:5" x14ac:dyDescent="0.2">
      <c r="A23" t="s">
        <v>59</v>
      </c>
      <c r="D23" s="5">
        <v>4.2996399999999997E-2</v>
      </c>
      <c r="E23" s="5">
        <v>6.2606499999999995E-2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A4F93-39A3-B542-9A9E-AB09BEB00A69}">
  <dimension ref="A1:H16"/>
  <sheetViews>
    <sheetView topLeftCell="A9" workbookViewId="0">
      <selection activeCell="H8" sqref="H8"/>
    </sheetView>
  </sheetViews>
  <sheetFormatPr baseColWidth="10" defaultRowHeight="16" x14ac:dyDescent="0.2"/>
  <sheetData>
    <row r="1" spans="1:8" x14ac:dyDescent="0.2">
      <c r="A1" t="s">
        <v>10</v>
      </c>
    </row>
    <row r="2" spans="1:8" x14ac:dyDescent="0.2">
      <c r="A2" t="s">
        <v>32</v>
      </c>
      <c r="E2" t="s">
        <v>33</v>
      </c>
    </row>
    <row r="3" spans="1:8" x14ac:dyDescent="0.2">
      <c r="A3" t="s">
        <v>12</v>
      </c>
      <c r="B3" t="s">
        <v>26</v>
      </c>
      <c r="C3" t="s">
        <v>34</v>
      </c>
      <c r="D3" t="s">
        <v>11</v>
      </c>
      <c r="E3" t="s">
        <v>12</v>
      </c>
      <c r="F3" t="s">
        <v>26</v>
      </c>
      <c r="G3" t="s">
        <v>34</v>
      </c>
      <c r="H3" t="s">
        <v>11</v>
      </c>
    </row>
    <row r="4" spans="1:8" x14ac:dyDescent="0.2">
      <c r="A4">
        <v>0</v>
      </c>
      <c r="B4" s="6" t="s">
        <v>13</v>
      </c>
      <c r="C4" s="5">
        <v>0</v>
      </c>
      <c r="D4">
        <v>0</v>
      </c>
      <c r="E4">
        <v>0</v>
      </c>
      <c r="F4" s="7" t="s">
        <v>27</v>
      </c>
      <c r="G4" s="1">
        <v>0</v>
      </c>
      <c r="H4" s="1">
        <v>0</v>
      </c>
    </row>
    <row r="5" spans="1:8" x14ac:dyDescent="0.2">
      <c r="A5">
        <v>1</v>
      </c>
      <c r="B5" s="6" t="s">
        <v>14</v>
      </c>
      <c r="C5" s="5">
        <v>-3.6743787786320814E-3</v>
      </c>
      <c r="D5" s="3">
        <v>7.118980085975446E-3</v>
      </c>
      <c r="E5">
        <v>1</v>
      </c>
      <c r="F5" s="8" t="s">
        <v>28</v>
      </c>
      <c r="G5" s="1">
        <v>0.10425963488843815</v>
      </c>
      <c r="H5" s="1">
        <v>7.3890866678871792E-3</v>
      </c>
    </row>
    <row r="6" spans="1:8" x14ac:dyDescent="0.2">
      <c r="A6">
        <f>A5+1</f>
        <v>2</v>
      </c>
      <c r="B6" s="6" t="s">
        <v>15</v>
      </c>
      <c r="C6" s="5">
        <v>-3.5162096558920553E-3</v>
      </c>
      <c r="D6" s="3">
        <v>5.9144751073596513E-3</v>
      </c>
      <c r="E6">
        <v>2</v>
      </c>
      <c r="F6" s="8" t="s">
        <v>29</v>
      </c>
      <c r="G6" s="1">
        <v>0.44300202839756597</v>
      </c>
      <c r="H6" s="1">
        <v>0.12293264438431972</v>
      </c>
    </row>
    <row r="7" spans="1:8" x14ac:dyDescent="0.2">
      <c r="A7">
        <f t="shared" ref="A7:A16" si="0">A6+1</f>
        <v>3</v>
      </c>
      <c r="B7" s="6" t="s">
        <v>16</v>
      </c>
      <c r="C7" s="5">
        <v>8.9322095737003337E-3</v>
      </c>
      <c r="D7" s="3">
        <v>1.4054615131702475E-2</v>
      </c>
      <c r="E7">
        <v>3</v>
      </c>
      <c r="F7" s="8" t="s">
        <v>5</v>
      </c>
      <c r="G7" s="1">
        <v>0.72961460446247473</v>
      </c>
      <c r="H7" s="1">
        <v>0.16939601684398964</v>
      </c>
    </row>
    <row r="8" spans="1:8" x14ac:dyDescent="0.2">
      <c r="A8">
        <f t="shared" si="0"/>
        <v>4</v>
      </c>
      <c r="B8" s="6" t="s">
        <v>17</v>
      </c>
      <c r="C8" s="5">
        <v>1.7625194211382533E-2</v>
      </c>
      <c r="D8" s="3">
        <v>2.1260721540329097E-2</v>
      </c>
      <c r="E8">
        <v>4</v>
      </c>
      <c r="F8" s="8" t="s">
        <v>30</v>
      </c>
      <c r="G8" s="1">
        <v>1.1565922920892495</v>
      </c>
      <c r="H8" s="1"/>
    </row>
    <row r="9" spans="1:8" x14ac:dyDescent="0.2">
      <c r="A9">
        <f t="shared" si="0"/>
        <v>5</v>
      </c>
      <c r="B9" s="6" t="s">
        <v>18</v>
      </c>
      <c r="C9" s="5">
        <v>2.9496310197734799E-2</v>
      </c>
      <c r="D9" s="3">
        <v>3.1381141365051102E-2</v>
      </c>
      <c r="E9">
        <v>5</v>
      </c>
      <c r="F9" s="2" t="s">
        <v>31</v>
      </c>
      <c r="G9" s="1">
        <v>1.0795131845841786</v>
      </c>
      <c r="H9" s="1"/>
    </row>
    <row r="10" spans="1:8" x14ac:dyDescent="0.2">
      <c r="A10">
        <f t="shared" si="0"/>
        <v>6</v>
      </c>
      <c r="B10" s="6" t="s">
        <v>19</v>
      </c>
      <c r="C10" s="5">
        <v>3.9793619247240564E-2</v>
      </c>
      <c r="D10" s="3">
        <v>4.1050739069298015E-2</v>
      </c>
    </row>
    <row r="11" spans="1:8" x14ac:dyDescent="0.2">
      <c r="A11">
        <f t="shared" si="0"/>
        <v>7</v>
      </c>
      <c r="B11" s="6" t="s">
        <v>20</v>
      </c>
      <c r="C11" s="5">
        <v>6.025577516977787E-2</v>
      </c>
      <c r="D11" s="3">
        <v>5.3949488057997375E-2</v>
      </c>
    </row>
    <row r="12" spans="1:8" x14ac:dyDescent="0.2">
      <c r="A12">
        <f t="shared" si="0"/>
        <v>8</v>
      </c>
      <c r="B12" s="6" t="s">
        <v>21</v>
      </c>
      <c r="C12" s="5">
        <v>7.0075499145283215E-2</v>
      </c>
      <c r="D12" s="3">
        <v>6.840924424159267E-2</v>
      </c>
    </row>
    <row r="13" spans="1:8" x14ac:dyDescent="0.2">
      <c r="A13">
        <f t="shared" si="0"/>
        <v>9</v>
      </c>
      <c r="B13" s="6" t="s">
        <v>22</v>
      </c>
      <c r="C13" s="5">
        <v>0.20666161743409761</v>
      </c>
      <c r="D13" s="3">
        <v>0.14595437355881891</v>
      </c>
    </row>
    <row r="14" spans="1:8" x14ac:dyDescent="0.2">
      <c r="A14">
        <f t="shared" si="0"/>
        <v>10</v>
      </c>
      <c r="B14" s="6" t="s">
        <v>23</v>
      </c>
      <c r="C14" s="5">
        <v>0.32574671639869668</v>
      </c>
      <c r="D14" s="3">
        <v>0.1262077731286062</v>
      </c>
    </row>
    <row r="15" spans="1:8" x14ac:dyDescent="0.2">
      <c r="A15" s="9">
        <f t="shared" si="0"/>
        <v>11</v>
      </c>
      <c r="B15" s="6" t="s">
        <v>24</v>
      </c>
      <c r="C15" s="10">
        <v>0.2768395711244962</v>
      </c>
      <c r="D15" s="3">
        <v>0.12777571829554923</v>
      </c>
    </row>
    <row r="16" spans="1:8" x14ac:dyDescent="0.2">
      <c r="A16">
        <f t="shared" si="0"/>
        <v>12</v>
      </c>
      <c r="B16" s="6" t="s">
        <v>25</v>
      </c>
      <c r="C16" s="5">
        <v>0.30826359251377689</v>
      </c>
      <c r="D16" s="3">
        <v>0.15269063319730525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8925-C09C-1541-9265-6F49F2D1873C}">
  <dimension ref="A1:E24"/>
  <sheetViews>
    <sheetView topLeftCell="D1" workbookViewId="0">
      <selection activeCell="F28" sqref="F28"/>
    </sheetView>
  </sheetViews>
  <sheetFormatPr baseColWidth="10" defaultRowHeight="16" x14ac:dyDescent="0.2"/>
  <sheetData>
    <row r="1" spans="1:4" x14ac:dyDescent="0.2">
      <c r="A1" t="s">
        <v>56</v>
      </c>
    </row>
    <row r="2" spans="1:4" x14ac:dyDescent="0.2">
      <c r="A2" t="s">
        <v>3</v>
      </c>
      <c r="B2" t="s">
        <v>35</v>
      </c>
      <c r="C2" t="s">
        <v>57</v>
      </c>
      <c r="D2" t="s">
        <v>58</v>
      </c>
    </row>
    <row r="3" spans="1:4" x14ac:dyDescent="0.2">
      <c r="A3" s="11" t="s">
        <v>36</v>
      </c>
      <c r="B3" s="13">
        <v>0</v>
      </c>
      <c r="C3" s="13">
        <v>5.2785160000000053E-2</v>
      </c>
      <c r="D3" s="13">
        <v>0</v>
      </c>
    </row>
    <row r="4" spans="1:4" x14ac:dyDescent="0.2">
      <c r="A4" s="12" t="s">
        <v>37</v>
      </c>
      <c r="B4" s="13">
        <v>0</v>
      </c>
      <c r="C4" s="13">
        <v>0.24768359999999995</v>
      </c>
      <c r="D4" s="13">
        <v>0</v>
      </c>
    </row>
    <row r="5" spans="1:4" x14ac:dyDescent="0.2">
      <c r="A5" s="12" t="s">
        <v>38</v>
      </c>
      <c r="B5" s="13">
        <v>0</v>
      </c>
      <c r="C5" s="13">
        <v>1.5144959999999998</v>
      </c>
      <c r="D5" s="13">
        <v>0</v>
      </c>
    </row>
    <row r="6" spans="1:4" x14ac:dyDescent="0.2">
      <c r="A6" s="12" t="s">
        <v>39</v>
      </c>
      <c r="B6" s="13">
        <v>0.10564559999999985</v>
      </c>
      <c r="C6" s="13">
        <v>3.573096</v>
      </c>
      <c r="D6" s="13">
        <v>0</v>
      </c>
    </row>
    <row r="7" spans="1:4" x14ac:dyDescent="0.2">
      <c r="A7" s="12" t="s">
        <v>40</v>
      </c>
      <c r="B7" s="13">
        <v>0.58042969999999994</v>
      </c>
      <c r="C7" s="13">
        <v>10.552489999999999</v>
      </c>
      <c r="D7" s="13">
        <v>130.77803995599999</v>
      </c>
    </row>
    <row r="8" spans="1:4" x14ac:dyDescent="0.2">
      <c r="A8" s="12" t="s">
        <v>41</v>
      </c>
      <c r="B8" s="13">
        <v>0.67902729999999989</v>
      </c>
      <c r="C8" s="13">
        <v>14.7453</v>
      </c>
      <c r="D8" s="13">
        <v>0</v>
      </c>
    </row>
    <row r="9" spans="1:4" x14ac:dyDescent="0.2">
      <c r="A9" s="12" t="s">
        <v>42</v>
      </c>
      <c r="B9" s="13">
        <v>0.65188669999999993</v>
      </c>
      <c r="C9" s="13">
        <v>18.265080000000001</v>
      </c>
      <c r="D9" s="13">
        <v>28.66095</v>
      </c>
    </row>
    <row r="10" spans="1:4" x14ac:dyDescent="0.2">
      <c r="A10" s="12" t="s">
        <v>43</v>
      </c>
      <c r="B10" s="13">
        <v>0.49658980000000019</v>
      </c>
      <c r="C10" s="13">
        <v>21.925809999999991</v>
      </c>
      <c r="D10" s="13">
        <v>10.910839999999979</v>
      </c>
    </row>
    <row r="11" spans="1:4" x14ac:dyDescent="0.2">
      <c r="A11" s="12" t="s">
        <v>44</v>
      </c>
      <c r="B11" s="13">
        <v>0.82438670000000025</v>
      </c>
      <c r="C11" s="13">
        <v>23.978890000000007</v>
      </c>
      <c r="D11" s="13">
        <v>15.478020000000015</v>
      </c>
    </row>
    <row r="12" spans="1:4" x14ac:dyDescent="0.2">
      <c r="A12" s="12" t="s">
        <v>45</v>
      </c>
      <c r="B12" s="13">
        <v>0.99741409999999942</v>
      </c>
      <c r="C12" s="13">
        <v>22.565919999999991</v>
      </c>
      <c r="D12" s="13">
        <v>2.5275629999999865</v>
      </c>
    </row>
    <row r="13" spans="1:4" x14ac:dyDescent="0.2">
      <c r="A13" s="12" t="s">
        <v>46</v>
      </c>
      <c r="B13" s="13">
        <v>1.2563789999999999</v>
      </c>
      <c r="C13" s="13">
        <v>21.684950000000001</v>
      </c>
      <c r="D13" s="13">
        <v>7.0505159999999876</v>
      </c>
    </row>
    <row r="14" spans="1:4" x14ac:dyDescent="0.2">
      <c r="A14" s="12" t="s">
        <v>47</v>
      </c>
      <c r="B14" s="13">
        <v>0.90305079999999993</v>
      </c>
      <c r="C14" s="13">
        <v>24.021590000000003</v>
      </c>
      <c r="D14" s="13">
        <v>3.170203000000015</v>
      </c>
    </row>
    <row r="15" spans="1:4" x14ac:dyDescent="0.2">
      <c r="A15" s="12" t="s">
        <v>48</v>
      </c>
      <c r="B15" s="13">
        <v>0.97557799999999961</v>
      </c>
      <c r="C15" s="13">
        <v>24.610332</v>
      </c>
      <c r="D15" s="13">
        <v>0.98648399999999015</v>
      </c>
    </row>
    <row r="16" spans="1:4" x14ac:dyDescent="0.2">
      <c r="A16" s="12" t="s">
        <v>49</v>
      </c>
      <c r="B16" s="13">
        <v>0.88816400000000062</v>
      </c>
      <c r="C16" s="13">
        <v>21.70434370000001</v>
      </c>
      <c r="D16" s="13">
        <v>0.93896870000000376</v>
      </c>
    </row>
    <row r="17" spans="1:5" x14ac:dyDescent="0.2">
      <c r="A17" s="11" t="s">
        <v>50</v>
      </c>
      <c r="B17" s="13">
        <v>1.7527109000000003</v>
      </c>
      <c r="C17" s="13">
        <v>29.108285200000012</v>
      </c>
      <c r="D17" s="13">
        <v>1.3504220000000089</v>
      </c>
    </row>
    <row r="18" spans="1:5" x14ac:dyDescent="0.2">
      <c r="A18" s="11" t="s">
        <v>51</v>
      </c>
      <c r="B18" s="13">
        <v>1.2737499999999997</v>
      </c>
      <c r="C18" s="13">
        <v>24.39186330000004</v>
      </c>
      <c r="D18" s="13">
        <v>1.7247812499999782</v>
      </c>
    </row>
    <row r="19" spans="1:5" x14ac:dyDescent="0.2">
      <c r="A19" s="11" t="s">
        <v>52</v>
      </c>
      <c r="B19" s="13">
        <v>0.9480120000000003</v>
      </c>
      <c r="C19" s="13">
        <v>24.445611299999996</v>
      </c>
      <c r="D19" s="13">
        <v>2.4637343999999928</v>
      </c>
    </row>
    <row r="20" spans="1:5" x14ac:dyDescent="0.2">
      <c r="A20" s="11" t="s">
        <v>53</v>
      </c>
      <c r="B20" s="13">
        <v>1.3807030000000005</v>
      </c>
      <c r="C20" s="13">
        <v>24.891642600000011</v>
      </c>
      <c r="D20" s="13">
        <v>2.9159375000000125</v>
      </c>
    </row>
    <row r="21" spans="1:5" x14ac:dyDescent="0.2">
      <c r="A21" s="11" t="s">
        <v>54</v>
      </c>
      <c r="B21" s="13">
        <v>1.2421991999999999</v>
      </c>
      <c r="C21" s="13">
        <v>24.979611299999988</v>
      </c>
      <c r="D21" s="13">
        <v>6.6836874999999907</v>
      </c>
    </row>
    <row r="22" spans="1:5" x14ac:dyDescent="0.2">
      <c r="A22" s="11" t="s">
        <v>55</v>
      </c>
      <c r="B22" s="13">
        <v>1.1920624999999987</v>
      </c>
      <c r="C22" s="13">
        <v>22.663205099999971</v>
      </c>
      <c r="D22" s="13">
        <v>4.7037344000000019</v>
      </c>
    </row>
    <row r="23" spans="1:5" x14ac:dyDescent="0.2">
      <c r="E23" s="13">
        <f>SUM(B3:D22)</f>
        <v>596.41485626600024</v>
      </c>
    </row>
    <row r="24" spans="1:5" x14ac:dyDescent="0.2">
      <c r="B24" s="13">
        <f>SUM(B3:B22)</f>
        <v>16.147989299999999</v>
      </c>
      <c r="C24" s="13">
        <f t="shared" ref="C24:D24" si="0">SUM(C3:C22)</f>
        <v>359.92298526000002</v>
      </c>
      <c r="D24" s="13">
        <f t="shared" si="0"/>
        <v>220.34388170599996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2F77-10FB-194D-8D90-EB64336DB928}">
  <dimension ref="A1:C198"/>
  <sheetViews>
    <sheetView topLeftCell="B1" workbookViewId="0">
      <selection activeCell="I27" sqref="I27"/>
    </sheetView>
  </sheetViews>
  <sheetFormatPr baseColWidth="10" defaultRowHeight="16" x14ac:dyDescent="0.2"/>
  <sheetData>
    <row r="1" spans="1:3" x14ac:dyDescent="0.2">
      <c r="A1" t="s">
        <v>60</v>
      </c>
    </row>
    <row r="2" spans="1:3" x14ac:dyDescent="0.2">
      <c r="A2" t="s">
        <v>3</v>
      </c>
      <c r="B2" t="s">
        <v>61</v>
      </c>
      <c r="C2" t="s">
        <v>62</v>
      </c>
    </row>
    <row r="3" spans="1:3" x14ac:dyDescent="0.2">
      <c r="A3" s="14">
        <v>43899</v>
      </c>
    </row>
    <row r="4" spans="1:3" x14ac:dyDescent="0.2">
      <c r="A4" s="14">
        <v>43900</v>
      </c>
    </row>
    <row r="5" spans="1:3" x14ac:dyDescent="0.2">
      <c r="A5" s="14">
        <v>43901</v>
      </c>
    </row>
    <row r="6" spans="1:3" x14ac:dyDescent="0.2">
      <c r="A6" s="14">
        <v>43902</v>
      </c>
    </row>
    <row r="7" spans="1:3" x14ac:dyDescent="0.2">
      <c r="A7" s="14">
        <v>43903</v>
      </c>
    </row>
    <row r="8" spans="1:3" x14ac:dyDescent="0.2">
      <c r="A8" s="14">
        <v>43904</v>
      </c>
    </row>
    <row r="9" spans="1:3" x14ac:dyDescent="0.2">
      <c r="A9" s="14">
        <v>43905</v>
      </c>
    </row>
    <row r="10" spans="1:3" x14ac:dyDescent="0.2">
      <c r="A10" s="14">
        <v>43906</v>
      </c>
    </row>
    <row r="11" spans="1:3" x14ac:dyDescent="0.2">
      <c r="A11" s="14">
        <v>43907</v>
      </c>
    </row>
    <row r="12" spans="1:3" x14ac:dyDescent="0.2">
      <c r="A12" s="14">
        <v>43908</v>
      </c>
    </row>
    <row r="13" spans="1:3" x14ac:dyDescent="0.2">
      <c r="A13" s="14">
        <v>43909</v>
      </c>
    </row>
    <row r="14" spans="1:3" x14ac:dyDescent="0.2">
      <c r="A14" s="14">
        <v>43910</v>
      </c>
    </row>
    <row r="15" spans="1:3" x14ac:dyDescent="0.2">
      <c r="A15" s="14">
        <v>43911</v>
      </c>
    </row>
    <row r="16" spans="1:3" x14ac:dyDescent="0.2">
      <c r="A16" s="14">
        <v>43912</v>
      </c>
    </row>
    <row r="17" spans="1:1" x14ac:dyDescent="0.2">
      <c r="A17" s="14">
        <v>43913</v>
      </c>
    </row>
    <row r="18" spans="1:1" x14ac:dyDescent="0.2">
      <c r="A18" s="14">
        <v>43914</v>
      </c>
    </row>
    <row r="19" spans="1:1" x14ac:dyDescent="0.2">
      <c r="A19" s="14">
        <v>43915</v>
      </c>
    </row>
    <row r="20" spans="1:1" x14ac:dyDescent="0.2">
      <c r="A20" s="14">
        <v>43916</v>
      </c>
    </row>
    <row r="21" spans="1:1" x14ac:dyDescent="0.2">
      <c r="A21" s="14">
        <v>43917</v>
      </c>
    </row>
    <row r="22" spans="1:1" x14ac:dyDescent="0.2">
      <c r="A22" s="14">
        <v>43918</v>
      </c>
    </row>
    <row r="23" spans="1:1" x14ac:dyDescent="0.2">
      <c r="A23" s="14">
        <v>43919</v>
      </c>
    </row>
    <row r="24" spans="1:1" x14ac:dyDescent="0.2">
      <c r="A24" s="14">
        <v>43920</v>
      </c>
    </row>
    <row r="25" spans="1:1" x14ac:dyDescent="0.2">
      <c r="A25" s="14">
        <v>43921</v>
      </c>
    </row>
    <row r="26" spans="1:1" x14ac:dyDescent="0.2">
      <c r="A26" s="14">
        <v>43922</v>
      </c>
    </row>
    <row r="27" spans="1:1" x14ac:dyDescent="0.2">
      <c r="A27" s="14">
        <v>43923</v>
      </c>
    </row>
    <row r="28" spans="1:1" x14ac:dyDescent="0.2">
      <c r="A28" s="14">
        <v>43924</v>
      </c>
    </row>
    <row r="29" spans="1:1" x14ac:dyDescent="0.2">
      <c r="A29" s="14">
        <v>43925</v>
      </c>
    </row>
    <row r="30" spans="1:1" x14ac:dyDescent="0.2">
      <c r="A30" s="14">
        <v>43926</v>
      </c>
    </row>
    <row r="31" spans="1:1" x14ac:dyDescent="0.2">
      <c r="A31" s="14">
        <v>43927</v>
      </c>
    </row>
    <row r="32" spans="1:1" x14ac:dyDescent="0.2">
      <c r="A32" s="14">
        <v>43928</v>
      </c>
    </row>
    <row r="33" spans="1:3" x14ac:dyDescent="0.2">
      <c r="A33" s="14">
        <v>43929</v>
      </c>
    </row>
    <row r="34" spans="1:3" x14ac:dyDescent="0.2">
      <c r="A34" s="14">
        <v>43930</v>
      </c>
    </row>
    <row r="35" spans="1:3" x14ac:dyDescent="0.2">
      <c r="A35" s="14">
        <v>43931</v>
      </c>
    </row>
    <row r="36" spans="1:3" x14ac:dyDescent="0.2">
      <c r="A36" s="14">
        <v>43932</v>
      </c>
    </row>
    <row r="37" spans="1:3" x14ac:dyDescent="0.2">
      <c r="A37" s="14">
        <v>43933</v>
      </c>
    </row>
    <row r="38" spans="1:3" x14ac:dyDescent="0.2">
      <c r="A38" s="14">
        <v>43934</v>
      </c>
    </row>
    <row r="39" spans="1:3" x14ac:dyDescent="0.2">
      <c r="A39" s="14">
        <v>43935</v>
      </c>
    </row>
    <row r="40" spans="1:3" x14ac:dyDescent="0.2">
      <c r="A40" s="14">
        <v>43936</v>
      </c>
      <c r="B40">
        <v>1.7130159999999999E-3</v>
      </c>
    </row>
    <row r="41" spans="1:3" x14ac:dyDescent="0.2">
      <c r="A41" s="14">
        <v>43937</v>
      </c>
      <c r="B41">
        <v>3.4260319999999999E-3</v>
      </c>
    </row>
    <row r="42" spans="1:3" x14ac:dyDescent="0.2">
      <c r="A42" s="14">
        <v>43938</v>
      </c>
      <c r="B42">
        <v>5.1390469999999999E-3</v>
      </c>
    </row>
    <row r="43" spans="1:3" x14ac:dyDescent="0.2">
      <c r="A43" s="14">
        <v>43939</v>
      </c>
      <c r="B43">
        <v>6.8520630000000003E-3</v>
      </c>
    </row>
    <row r="44" spans="1:3" x14ac:dyDescent="0.2">
      <c r="A44" s="14">
        <v>43940</v>
      </c>
      <c r="B44">
        <v>8.5650789999999997E-3</v>
      </c>
    </row>
    <row r="45" spans="1:3" x14ac:dyDescent="0.2">
      <c r="A45" s="14">
        <v>43941</v>
      </c>
      <c r="B45">
        <v>1.6077823000000002E-2</v>
      </c>
      <c r="C45">
        <v>1.8700710000000001E-3</v>
      </c>
    </row>
    <row r="46" spans="1:3" x14ac:dyDescent="0.2">
      <c r="A46" s="14">
        <v>43942</v>
      </c>
      <c r="B46">
        <v>2.0939158999999999E-2</v>
      </c>
      <c r="C46">
        <v>3.7401420000000001E-3</v>
      </c>
    </row>
    <row r="47" spans="1:3" x14ac:dyDescent="0.2">
      <c r="A47" s="14">
        <v>43943</v>
      </c>
      <c r="B47">
        <v>2.5800495E-2</v>
      </c>
      <c r="C47">
        <v>5.6102130000000002E-3</v>
      </c>
    </row>
    <row r="48" spans="1:3" x14ac:dyDescent="0.2">
      <c r="A48" s="14">
        <v>43944</v>
      </c>
      <c r="B48">
        <v>3.2422780999999998E-2</v>
      </c>
      <c r="C48">
        <v>7.4802829999999999E-3</v>
      </c>
    </row>
    <row r="49" spans="1:3" x14ac:dyDescent="0.2">
      <c r="A49" s="14">
        <v>43945</v>
      </c>
      <c r="B49">
        <v>3.9045067000000003E-2</v>
      </c>
      <c r="C49">
        <v>9.350354E-3</v>
      </c>
    </row>
    <row r="50" spans="1:3" x14ac:dyDescent="0.2">
      <c r="A50" s="14">
        <v>43946</v>
      </c>
      <c r="B50">
        <v>4.5667353000000001E-2</v>
      </c>
      <c r="C50">
        <v>1.1220424999999999E-2</v>
      </c>
    </row>
    <row r="51" spans="1:3" x14ac:dyDescent="0.2">
      <c r="A51" s="14">
        <v>43947</v>
      </c>
      <c r="B51">
        <v>5.2289638999999999E-2</v>
      </c>
      <c r="C51">
        <v>1.3090496E-2</v>
      </c>
    </row>
    <row r="52" spans="1:3" x14ac:dyDescent="0.2">
      <c r="A52" s="14">
        <v>43948</v>
      </c>
      <c r="B52">
        <v>7.6109674000000002E-2</v>
      </c>
      <c r="C52">
        <v>1.4960566999999999E-2</v>
      </c>
    </row>
    <row r="53" spans="1:3" x14ac:dyDescent="0.2">
      <c r="A53" s="14">
        <v>43949</v>
      </c>
      <c r="B53">
        <v>8.2731959999999993E-2</v>
      </c>
      <c r="C53">
        <v>1.6830637999999998E-2</v>
      </c>
    </row>
    <row r="54" spans="1:3" x14ac:dyDescent="0.2">
      <c r="A54" s="14">
        <v>43950</v>
      </c>
      <c r="B54">
        <v>8.9354245999999998E-2</v>
      </c>
      <c r="C54">
        <v>1.8700708999999999E-2</v>
      </c>
    </row>
    <row r="55" spans="1:3" x14ac:dyDescent="0.2">
      <c r="A55" s="14">
        <v>43951</v>
      </c>
      <c r="B55">
        <v>9.8221871000000002E-2</v>
      </c>
      <c r="C55">
        <v>2.057078E-2</v>
      </c>
    </row>
    <row r="56" spans="1:3" x14ac:dyDescent="0.2">
      <c r="A56" s="14">
        <v>43952</v>
      </c>
      <c r="B56">
        <v>0.10222816</v>
      </c>
      <c r="C56">
        <v>2.6356315000000002E-2</v>
      </c>
    </row>
    <row r="57" spans="1:3" x14ac:dyDescent="0.2">
      <c r="A57" s="14">
        <v>43953</v>
      </c>
      <c r="B57">
        <v>0.106234448</v>
      </c>
      <c r="C57">
        <v>3.1920900000000002E-2</v>
      </c>
    </row>
    <row r="58" spans="1:3" x14ac:dyDescent="0.2">
      <c r="A58" s="14">
        <v>43954</v>
      </c>
      <c r="B58">
        <v>0.12729929600000001</v>
      </c>
      <c r="C58">
        <v>3.8260874E-2</v>
      </c>
    </row>
    <row r="59" spans="1:3" x14ac:dyDescent="0.2">
      <c r="A59" s="14">
        <v>43955</v>
      </c>
      <c r="B59">
        <v>0.131305585</v>
      </c>
      <c r="C59">
        <v>4.4600847999999998E-2</v>
      </c>
    </row>
    <row r="60" spans="1:3" x14ac:dyDescent="0.2">
      <c r="A60" s="14">
        <v>43956</v>
      </c>
      <c r="B60">
        <v>0.13387616299999999</v>
      </c>
      <c r="C60">
        <v>5.1095698000000002E-2</v>
      </c>
    </row>
    <row r="61" spans="1:3" x14ac:dyDescent="0.2">
      <c r="A61" s="14">
        <v>43957</v>
      </c>
      <c r="B61">
        <v>0.13644674200000001</v>
      </c>
      <c r="C61">
        <v>5.7590547999999998E-2</v>
      </c>
    </row>
    <row r="62" spans="1:3" x14ac:dyDescent="0.2">
      <c r="A62" s="14">
        <v>43958</v>
      </c>
      <c r="B62">
        <v>0.13901732</v>
      </c>
      <c r="C62">
        <v>6.4085398000000002E-2</v>
      </c>
    </row>
    <row r="63" spans="1:3" x14ac:dyDescent="0.2">
      <c r="A63" s="14">
        <v>43959</v>
      </c>
      <c r="B63">
        <v>0.13934256</v>
      </c>
      <c r="C63">
        <v>6.6664783000000005E-2</v>
      </c>
    </row>
    <row r="64" spans="1:3" x14ac:dyDescent="0.2">
      <c r="A64" s="14">
        <v>43960</v>
      </c>
      <c r="B64">
        <v>0.13993318599999999</v>
      </c>
      <c r="C64">
        <v>7.0063108999999998E-2</v>
      </c>
    </row>
    <row r="65" spans="1:3" x14ac:dyDescent="0.2">
      <c r="A65" s="14">
        <v>43961</v>
      </c>
      <c r="B65">
        <v>0.140523812</v>
      </c>
      <c r="C65">
        <v>7.3461434000000006E-2</v>
      </c>
    </row>
    <row r="66" spans="1:3" x14ac:dyDescent="0.2">
      <c r="A66" s="14">
        <v>43962</v>
      </c>
      <c r="B66">
        <v>0.15035995999999999</v>
      </c>
      <c r="C66">
        <v>7.5210639999999995E-2</v>
      </c>
    </row>
    <row r="67" spans="1:3" x14ac:dyDescent="0.2">
      <c r="A67" s="14">
        <v>43963</v>
      </c>
      <c r="B67">
        <v>0.16257063099999999</v>
      </c>
      <c r="C67">
        <v>7.7966101999999995E-2</v>
      </c>
    </row>
    <row r="68" spans="1:3" x14ac:dyDescent="0.2">
      <c r="A68" s="14">
        <v>43964</v>
      </c>
      <c r="B68">
        <v>0.174781303</v>
      </c>
      <c r="C68">
        <v>8.0721563999999996E-2</v>
      </c>
    </row>
    <row r="69" spans="1:3" x14ac:dyDescent="0.2">
      <c r="A69" s="14">
        <v>43965</v>
      </c>
      <c r="B69">
        <v>0.18699197400000001</v>
      </c>
      <c r="C69">
        <v>8.3477025999999996E-2</v>
      </c>
    </row>
    <row r="70" spans="1:3" x14ac:dyDescent="0.2">
      <c r="A70" s="14">
        <v>43966</v>
      </c>
      <c r="B70">
        <v>0.19951892299999999</v>
      </c>
      <c r="C70">
        <v>8.6232488999999996E-2</v>
      </c>
    </row>
    <row r="71" spans="1:3" x14ac:dyDescent="0.2">
      <c r="A71" s="14">
        <v>43967</v>
      </c>
      <c r="B71">
        <v>0.212045872</v>
      </c>
      <c r="C71">
        <v>8.8987950999999996E-2</v>
      </c>
    </row>
    <row r="72" spans="1:3" x14ac:dyDescent="0.2">
      <c r="A72" s="14">
        <v>43968</v>
      </c>
      <c r="B72">
        <v>0.22457282100000001</v>
      </c>
      <c r="C72">
        <v>9.1743412999999996E-2</v>
      </c>
    </row>
    <row r="73" spans="1:3" x14ac:dyDescent="0.2">
      <c r="A73" s="14">
        <v>43969</v>
      </c>
      <c r="B73">
        <v>0.242494608</v>
      </c>
      <c r="C73">
        <v>9.4650524999999999E-2</v>
      </c>
    </row>
    <row r="74" spans="1:3" x14ac:dyDescent="0.2">
      <c r="A74" s="14">
        <v>43970</v>
      </c>
      <c r="B74">
        <v>0.26200711900000001</v>
      </c>
      <c r="C74">
        <v>9.7557637000000003E-2</v>
      </c>
    </row>
    <row r="75" spans="1:3" x14ac:dyDescent="0.2">
      <c r="A75" s="14">
        <v>43971</v>
      </c>
      <c r="B75">
        <v>0.28755419700000001</v>
      </c>
      <c r="C75">
        <v>0.10046474900000001</v>
      </c>
    </row>
    <row r="76" spans="1:3" x14ac:dyDescent="0.2">
      <c r="A76" s="14">
        <v>43972</v>
      </c>
      <c r="B76">
        <v>0.31354187300000003</v>
      </c>
      <c r="C76">
        <v>0.107333422</v>
      </c>
    </row>
    <row r="77" spans="1:3" x14ac:dyDescent="0.2">
      <c r="A77" s="14">
        <v>43973</v>
      </c>
      <c r="B77">
        <v>0.45749232299999998</v>
      </c>
      <c r="C77">
        <v>0.116891851</v>
      </c>
    </row>
    <row r="78" spans="1:3" x14ac:dyDescent="0.2">
      <c r="A78" s="14">
        <v>43974</v>
      </c>
      <c r="B78">
        <v>0.47569750700000002</v>
      </c>
      <c r="C78">
        <v>0.128310378</v>
      </c>
    </row>
    <row r="79" spans="1:3" x14ac:dyDescent="0.2">
      <c r="A79" s="14">
        <v>43975</v>
      </c>
      <c r="B79">
        <v>0.501228444</v>
      </c>
      <c r="C79">
        <v>0.13972890499999999</v>
      </c>
    </row>
    <row r="80" spans="1:3" x14ac:dyDescent="0.2">
      <c r="A80" s="14">
        <v>43976</v>
      </c>
      <c r="B80">
        <v>0.51705910499999996</v>
      </c>
      <c r="C80">
        <v>0.15037204400000001</v>
      </c>
    </row>
    <row r="81" spans="1:3" x14ac:dyDescent="0.2">
      <c r="A81" s="14">
        <v>43977</v>
      </c>
      <c r="B81">
        <v>0.53288976499999996</v>
      </c>
      <c r="C81">
        <v>0.16086030600000001</v>
      </c>
    </row>
    <row r="82" spans="1:3" x14ac:dyDescent="0.2">
      <c r="A82" s="14">
        <v>43978</v>
      </c>
      <c r="B82">
        <v>0.54684823900000001</v>
      </c>
      <c r="C82">
        <v>0.17291005100000001</v>
      </c>
    </row>
    <row r="83" spans="1:3" x14ac:dyDescent="0.2">
      <c r="A83" s="14">
        <v>43979</v>
      </c>
      <c r="B83">
        <v>0.57442205700000004</v>
      </c>
      <c r="C83">
        <v>0.18588294</v>
      </c>
    </row>
    <row r="84" spans="1:3" x14ac:dyDescent="0.2">
      <c r="A84" s="14">
        <v>43980</v>
      </c>
      <c r="B84">
        <v>0.60199587499999996</v>
      </c>
      <c r="C84">
        <v>0.19901563999999999</v>
      </c>
    </row>
    <row r="85" spans="1:3" x14ac:dyDescent="0.2">
      <c r="A85" s="14">
        <v>43981</v>
      </c>
      <c r="B85">
        <v>0.64483813099999998</v>
      </c>
      <c r="C85">
        <v>0.2113294</v>
      </c>
    </row>
    <row r="86" spans="1:3" x14ac:dyDescent="0.2">
      <c r="A86" s="14">
        <v>43982</v>
      </c>
      <c r="B86">
        <v>0.66542638799999998</v>
      </c>
      <c r="C86">
        <v>0.22364316000000001</v>
      </c>
    </row>
    <row r="87" spans="1:3" x14ac:dyDescent="0.2">
      <c r="A87" s="14">
        <v>43983</v>
      </c>
      <c r="B87">
        <v>0.676231162</v>
      </c>
      <c r="C87">
        <v>0.23927816700000001</v>
      </c>
    </row>
    <row r="88" spans="1:3" x14ac:dyDescent="0.2">
      <c r="A88" s="14">
        <v>43984</v>
      </c>
      <c r="B88">
        <v>0.68013122299999995</v>
      </c>
      <c r="C88">
        <v>0.25390691700000001</v>
      </c>
    </row>
    <row r="89" spans="1:3" x14ac:dyDescent="0.2">
      <c r="A89" s="14">
        <v>43985</v>
      </c>
      <c r="B89">
        <v>0.68256825399999999</v>
      </c>
      <c r="C89">
        <v>0.26853566699999998</v>
      </c>
    </row>
    <row r="90" spans="1:3" x14ac:dyDescent="0.2">
      <c r="A90" s="14">
        <v>43986</v>
      </c>
      <c r="B90">
        <v>0.68575934500000002</v>
      </c>
      <c r="C90">
        <v>0.283164417</v>
      </c>
    </row>
    <row r="91" spans="1:3" x14ac:dyDescent="0.2">
      <c r="A91" s="14">
        <v>43987</v>
      </c>
      <c r="B91">
        <v>0.68895043499999997</v>
      </c>
      <c r="C91">
        <v>0.29893772400000002</v>
      </c>
    </row>
    <row r="92" spans="1:3" x14ac:dyDescent="0.2">
      <c r="A92" s="14">
        <v>43988</v>
      </c>
      <c r="B92">
        <v>0.69166399499999998</v>
      </c>
      <c r="C92">
        <v>0.31400504699999998</v>
      </c>
    </row>
    <row r="93" spans="1:3" x14ac:dyDescent="0.2">
      <c r="A93" s="14">
        <v>43989</v>
      </c>
      <c r="B93">
        <v>0.69437755499999998</v>
      </c>
      <c r="C93">
        <v>0.33552064100000001</v>
      </c>
    </row>
    <row r="94" spans="1:3" x14ac:dyDescent="0.2">
      <c r="A94" s="14">
        <v>43990</v>
      </c>
      <c r="B94">
        <v>0.69727009699999998</v>
      </c>
      <c r="C94">
        <v>0.36150837699999999</v>
      </c>
    </row>
    <row r="95" spans="1:3" x14ac:dyDescent="0.2">
      <c r="A95" s="14">
        <v>43991</v>
      </c>
      <c r="B95">
        <v>0.700162638</v>
      </c>
      <c r="C95">
        <v>0.38318066699999997</v>
      </c>
    </row>
    <row r="96" spans="1:3" x14ac:dyDescent="0.2">
      <c r="A96" s="14">
        <v>43992</v>
      </c>
      <c r="B96">
        <v>0.70196564900000002</v>
      </c>
      <c r="C96">
        <v>0.40485295700000001</v>
      </c>
    </row>
    <row r="97" spans="1:3" x14ac:dyDescent="0.2">
      <c r="A97" s="14">
        <v>43993</v>
      </c>
      <c r="B97">
        <v>0.70376866000000005</v>
      </c>
      <c r="C97">
        <v>0.426525247</v>
      </c>
    </row>
    <row r="98" spans="1:3" x14ac:dyDescent="0.2">
      <c r="A98" s="14">
        <v>43994</v>
      </c>
      <c r="B98">
        <v>0.70739528299999999</v>
      </c>
      <c r="C98">
        <v>0.44819753699999998</v>
      </c>
    </row>
    <row r="99" spans="1:3" x14ac:dyDescent="0.2">
      <c r="A99" s="14">
        <v>43995</v>
      </c>
      <c r="B99">
        <v>0.710380389</v>
      </c>
      <c r="C99">
        <v>0.46302547900000002</v>
      </c>
    </row>
    <row r="100" spans="1:3" x14ac:dyDescent="0.2">
      <c r="A100" s="14">
        <v>43996</v>
      </c>
      <c r="B100">
        <v>0.71336549500000002</v>
      </c>
      <c r="C100">
        <v>0.477853421</v>
      </c>
    </row>
    <row r="101" spans="1:3" x14ac:dyDescent="0.2">
      <c r="A101" s="14">
        <v>43997</v>
      </c>
      <c r="B101">
        <v>0.71635059999999995</v>
      </c>
      <c r="C101">
        <v>0.49406714000000002</v>
      </c>
    </row>
    <row r="102" spans="1:3" x14ac:dyDescent="0.2">
      <c r="A102" s="14">
        <v>43998</v>
      </c>
      <c r="B102">
        <v>0.71967135599999998</v>
      </c>
      <c r="C102">
        <v>0.510616509</v>
      </c>
    </row>
    <row r="103" spans="1:3" x14ac:dyDescent="0.2">
      <c r="A103" s="14">
        <v>43999</v>
      </c>
      <c r="B103">
        <v>0.72281313000000003</v>
      </c>
      <c r="C103">
        <v>0.52698689700000001</v>
      </c>
    </row>
    <row r="104" spans="1:3" x14ac:dyDescent="0.2">
      <c r="A104" s="14">
        <v>44000</v>
      </c>
      <c r="B104">
        <v>0.72572645099999999</v>
      </c>
      <c r="C104">
        <v>0.54087265799999995</v>
      </c>
    </row>
    <row r="105" spans="1:3" x14ac:dyDescent="0.2">
      <c r="A105" s="14">
        <v>44001</v>
      </c>
      <c r="B105">
        <v>0.72863977199999996</v>
      </c>
      <c r="C105">
        <v>0.55459860800000005</v>
      </c>
    </row>
    <row r="106" spans="1:3" x14ac:dyDescent="0.2">
      <c r="A106" s="14">
        <v>44002</v>
      </c>
      <c r="B106">
        <v>0.73155309300000004</v>
      </c>
      <c r="C106">
        <v>0.566602618</v>
      </c>
    </row>
    <row r="107" spans="1:3" x14ac:dyDescent="0.2">
      <c r="A107" s="14">
        <v>44003</v>
      </c>
      <c r="B107">
        <v>0.73446641400000001</v>
      </c>
      <c r="C107">
        <v>0.58131491999999996</v>
      </c>
    </row>
    <row r="108" spans="1:3" x14ac:dyDescent="0.2">
      <c r="A108" s="14">
        <v>44004</v>
      </c>
      <c r="B108">
        <v>0.73737973499999998</v>
      </c>
      <c r="C108">
        <v>0.59538053599999996</v>
      </c>
    </row>
    <row r="109" spans="1:3" x14ac:dyDescent="0.2">
      <c r="A109" s="14">
        <v>44005</v>
      </c>
      <c r="B109">
        <v>0.74029305599999995</v>
      </c>
      <c r="C109">
        <v>0.60944615300000005</v>
      </c>
    </row>
    <row r="110" spans="1:3" x14ac:dyDescent="0.2">
      <c r="A110" s="14">
        <v>44006</v>
      </c>
      <c r="B110">
        <v>0.74113425300000002</v>
      </c>
      <c r="C110">
        <v>0.62351176900000005</v>
      </c>
    </row>
    <row r="111" spans="1:3" x14ac:dyDescent="0.2">
      <c r="A111" s="14">
        <v>44007</v>
      </c>
      <c r="B111">
        <v>0.74197544999999998</v>
      </c>
      <c r="C111">
        <v>0.63757738600000002</v>
      </c>
    </row>
    <row r="112" spans="1:3" x14ac:dyDescent="0.2">
      <c r="A112" s="14">
        <v>44008</v>
      </c>
      <c r="B112">
        <v>0.74281664700000005</v>
      </c>
      <c r="C112">
        <v>0.65049844599999995</v>
      </c>
    </row>
    <row r="113" spans="1:3" x14ac:dyDescent="0.2">
      <c r="A113" s="14">
        <v>44009</v>
      </c>
      <c r="B113">
        <v>0.74365784400000001</v>
      </c>
      <c r="C113">
        <v>0.66341950500000002</v>
      </c>
    </row>
    <row r="114" spans="1:3" x14ac:dyDescent="0.2">
      <c r="A114" s="14">
        <v>44010</v>
      </c>
      <c r="B114">
        <v>0.74627102199999995</v>
      </c>
      <c r="C114">
        <v>0.67053898000000001</v>
      </c>
    </row>
    <row r="115" spans="1:3" x14ac:dyDescent="0.2">
      <c r="A115" s="14">
        <v>44011</v>
      </c>
      <c r="B115">
        <v>0.74888420099999997</v>
      </c>
      <c r="C115">
        <v>0.67765845400000002</v>
      </c>
    </row>
    <row r="116" spans="1:3" x14ac:dyDescent="0.2">
      <c r="A116" s="14">
        <v>44012</v>
      </c>
      <c r="B116">
        <v>0.81127747500000003</v>
      </c>
      <c r="C116">
        <v>0.68829860499999995</v>
      </c>
    </row>
    <row r="117" spans="1:3" x14ac:dyDescent="0.2">
      <c r="A117" s="14">
        <v>44013</v>
      </c>
      <c r="B117">
        <v>0.81787249100000003</v>
      </c>
      <c r="C117">
        <v>0.69857537599999997</v>
      </c>
    </row>
    <row r="118" spans="1:3" x14ac:dyDescent="0.2">
      <c r="A118" s="14">
        <v>44014</v>
      </c>
      <c r="B118">
        <v>0.82086893500000002</v>
      </c>
      <c r="C118">
        <v>0.70525357499999997</v>
      </c>
    </row>
    <row r="119" spans="1:3" x14ac:dyDescent="0.2">
      <c r="A119" s="14">
        <v>44015</v>
      </c>
      <c r="B119">
        <v>0.82386537900000001</v>
      </c>
      <c r="C119">
        <v>0.71193177399999996</v>
      </c>
    </row>
    <row r="120" spans="1:3" x14ac:dyDescent="0.2">
      <c r="A120" s="14">
        <v>44016</v>
      </c>
      <c r="B120">
        <v>0.826861823</v>
      </c>
      <c r="C120">
        <v>0.71860997400000004</v>
      </c>
    </row>
    <row r="121" spans="1:3" x14ac:dyDescent="0.2">
      <c r="A121" s="14">
        <v>44017</v>
      </c>
      <c r="B121">
        <v>0.82985826699999998</v>
      </c>
      <c r="C121">
        <v>0.72528817300000004</v>
      </c>
    </row>
    <row r="122" spans="1:3" x14ac:dyDescent="0.2">
      <c r="A122" s="14">
        <v>44018</v>
      </c>
      <c r="B122">
        <v>0.83285471099999997</v>
      </c>
      <c r="C122">
        <v>0.73079376299999999</v>
      </c>
    </row>
    <row r="123" spans="1:3" x14ac:dyDescent="0.2">
      <c r="A123" s="14">
        <v>44019</v>
      </c>
      <c r="B123">
        <v>0.83709508700000002</v>
      </c>
      <c r="C123">
        <v>0.73629935400000002</v>
      </c>
    </row>
    <row r="124" spans="1:3" x14ac:dyDescent="0.2">
      <c r="A124" s="14">
        <v>44020</v>
      </c>
      <c r="B124">
        <v>0.84330403200000004</v>
      </c>
      <c r="C124">
        <v>0.74207807000000003</v>
      </c>
    </row>
    <row r="125" spans="1:3" x14ac:dyDescent="0.2">
      <c r="A125" s="14">
        <v>44021</v>
      </c>
      <c r="B125">
        <v>0.84951297599999998</v>
      </c>
      <c r="C125">
        <v>0.74836467900000003</v>
      </c>
    </row>
    <row r="126" spans="1:3" x14ac:dyDescent="0.2">
      <c r="A126" s="14">
        <v>44022</v>
      </c>
      <c r="B126">
        <v>0.855721921</v>
      </c>
      <c r="C126">
        <v>0.75465128800000003</v>
      </c>
    </row>
    <row r="127" spans="1:3" x14ac:dyDescent="0.2">
      <c r="A127" s="14">
        <v>44023</v>
      </c>
      <c r="B127">
        <v>0.86193086500000005</v>
      </c>
      <c r="C127">
        <v>0.76093789700000003</v>
      </c>
    </row>
    <row r="128" spans="1:3" x14ac:dyDescent="0.2">
      <c r="A128" s="14">
        <v>44024</v>
      </c>
      <c r="B128">
        <v>0.86725099699999997</v>
      </c>
      <c r="C128">
        <v>0.76722450600000003</v>
      </c>
    </row>
    <row r="129" spans="1:3" x14ac:dyDescent="0.2">
      <c r="A129" s="14">
        <v>44025</v>
      </c>
      <c r="B129">
        <v>0.87257112800000003</v>
      </c>
      <c r="C129">
        <v>0.77459508899999996</v>
      </c>
    </row>
    <row r="130" spans="1:3" x14ac:dyDescent="0.2">
      <c r="A130" s="14">
        <v>44026</v>
      </c>
      <c r="B130">
        <v>0.87789125999999995</v>
      </c>
      <c r="C130">
        <v>0.781965672</v>
      </c>
    </row>
    <row r="131" spans="1:3" x14ac:dyDescent="0.2">
      <c r="A131" s="14">
        <v>44027</v>
      </c>
      <c r="B131">
        <v>0.89929378100000001</v>
      </c>
      <c r="C131">
        <v>0.79058873299999999</v>
      </c>
    </row>
    <row r="132" spans="1:3" x14ac:dyDescent="0.2">
      <c r="A132" s="14">
        <v>44028</v>
      </c>
      <c r="B132">
        <v>0.906110258</v>
      </c>
      <c r="C132">
        <v>0.79897587199999998</v>
      </c>
    </row>
    <row r="133" spans="1:3" x14ac:dyDescent="0.2">
      <c r="A133" s="14">
        <v>44029</v>
      </c>
      <c r="B133">
        <v>0.91292673499999999</v>
      </c>
      <c r="C133">
        <v>0.80736301099999996</v>
      </c>
    </row>
    <row r="134" spans="1:3" x14ac:dyDescent="0.2">
      <c r="A134" s="14">
        <v>44030</v>
      </c>
      <c r="B134">
        <v>0.91974321199999998</v>
      </c>
      <c r="C134">
        <v>0.81575015100000003</v>
      </c>
    </row>
    <row r="135" spans="1:3" x14ac:dyDescent="0.2">
      <c r="A135" s="14">
        <v>44031</v>
      </c>
      <c r="B135">
        <v>0.92655968899999996</v>
      </c>
      <c r="C135">
        <v>0.82413729000000002</v>
      </c>
    </row>
    <row r="136" spans="1:3" x14ac:dyDescent="0.2">
      <c r="A136" s="14">
        <v>44032</v>
      </c>
      <c r="B136">
        <v>0.93023528</v>
      </c>
      <c r="C136">
        <v>0.83329448100000003</v>
      </c>
    </row>
    <row r="137" spans="1:3" x14ac:dyDescent="0.2">
      <c r="A137" s="14">
        <v>44033</v>
      </c>
      <c r="B137">
        <v>0.93391087100000003</v>
      </c>
      <c r="C137">
        <v>0.84160787299999995</v>
      </c>
    </row>
    <row r="138" spans="1:3" x14ac:dyDescent="0.2">
      <c r="A138" s="14">
        <v>44034</v>
      </c>
      <c r="B138">
        <v>0.93827503999999995</v>
      </c>
      <c r="C138">
        <v>0.84690873799999999</v>
      </c>
    </row>
    <row r="139" spans="1:3" x14ac:dyDescent="0.2">
      <c r="A139" s="14">
        <v>44035</v>
      </c>
      <c r="B139">
        <v>0.94263920899999998</v>
      </c>
      <c r="C139">
        <v>0.85220960199999995</v>
      </c>
    </row>
    <row r="140" spans="1:3" x14ac:dyDescent="0.2">
      <c r="A140" s="14">
        <v>44036</v>
      </c>
      <c r="B140">
        <v>0.94700337800000001</v>
      </c>
      <c r="C140">
        <v>0.857510467</v>
      </c>
    </row>
    <row r="141" spans="1:3" x14ac:dyDescent="0.2">
      <c r="A141" s="14">
        <v>44037</v>
      </c>
      <c r="B141">
        <v>0.95136754599999995</v>
      </c>
      <c r="C141">
        <v>0.86281133200000004</v>
      </c>
    </row>
    <row r="142" spans="1:3" x14ac:dyDescent="0.2">
      <c r="A142" s="14">
        <v>44038</v>
      </c>
      <c r="B142">
        <v>0.95573171499999998</v>
      </c>
      <c r="C142">
        <v>0.86811219699999997</v>
      </c>
    </row>
    <row r="143" spans="1:3" x14ac:dyDescent="0.2">
      <c r="A143" s="14">
        <v>44039</v>
      </c>
      <c r="B143">
        <v>0.95675594200000003</v>
      </c>
      <c r="C143">
        <v>0.87341306200000002</v>
      </c>
    </row>
    <row r="144" spans="1:3" x14ac:dyDescent="0.2">
      <c r="A144" s="14">
        <v>44040</v>
      </c>
      <c r="B144">
        <v>0.959857921</v>
      </c>
      <c r="C144">
        <v>0.87871392699999995</v>
      </c>
    </row>
    <row r="145" spans="1:3" x14ac:dyDescent="0.2">
      <c r="A145" s="14">
        <v>44041</v>
      </c>
      <c r="B145">
        <v>0.96295989900000001</v>
      </c>
      <c r="C145">
        <v>0.88401479199999999</v>
      </c>
    </row>
    <row r="146" spans="1:3" x14ac:dyDescent="0.2">
      <c r="A146" s="14">
        <v>44042</v>
      </c>
      <c r="B146">
        <v>0.96606187799999999</v>
      </c>
      <c r="C146">
        <v>0.88880776399999994</v>
      </c>
    </row>
    <row r="147" spans="1:3" x14ac:dyDescent="0.2">
      <c r="A147" s="14">
        <v>44043</v>
      </c>
      <c r="B147">
        <v>0.96916385599999999</v>
      </c>
      <c r="C147">
        <v>0.90169857099999995</v>
      </c>
    </row>
    <row r="148" spans="1:3" x14ac:dyDescent="0.2">
      <c r="A148" s="14">
        <v>44044</v>
      </c>
      <c r="B148">
        <v>0.97180776999999996</v>
      </c>
      <c r="C148">
        <v>0.906278374</v>
      </c>
    </row>
    <row r="149" spans="1:3" x14ac:dyDescent="0.2">
      <c r="A149" s="14"/>
    </row>
    <row r="150" spans="1:3" x14ac:dyDescent="0.2">
      <c r="A150" s="14"/>
    </row>
    <row r="151" spans="1:3" x14ac:dyDescent="0.2">
      <c r="A151" s="14"/>
    </row>
    <row r="152" spans="1:3" x14ac:dyDescent="0.2">
      <c r="A152" s="14"/>
    </row>
    <row r="153" spans="1:3" x14ac:dyDescent="0.2">
      <c r="A153" s="14"/>
    </row>
    <row r="154" spans="1:3" x14ac:dyDescent="0.2">
      <c r="A154" s="14"/>
    </row>
    <row r="155" spans="1:3" x14ac:dyDescent="0.2">
      <c r="A155" s="14"/>
    </row>
    <row r="156" spans="1:3" x14ac:dyDescent="0.2">
      <c r="A156" s="14"/>
    </row>
    <row r="157" spans="1:3" x14ac:dyDescent="0.2">
      <c r="A157" s="14"/>
    </row>
    <row r="158" spans="1:3" x14ac:dyDescent="0.2">
      <c r="A158" s="14"/>
    </row>
    <row r="159" spans="1:3" x14ac:dyDescent="0.2">
      <c r="A159" s="14"/>
    </row>
    <row r="160" spans="1:3" x14ac:dyDescent="0.2">
      <c r="A160" s="14"/>
    </row>
    <row r="161" spans="1:1" x14ac:dyDescent="0.2">
      <c r="A161" s="14"/>
    </row>
    <row r="162" spans="1:1" x14ac:dyDescent="0.2">
      <c r="A162" s="14"/>
    </row>
    <row r="163" spans="1:1" x14ac:dyDescent="0.2">
      <c r="A163" s="14"/>
    </row>
    <row r="164" spans="1:1" x14ac:dyDescent="0.2">
      <c r="A164" s="14"/>
    </row>
    <row r="165" spans="1:1" x14ac:dyDescent="0.2">
      <c r="A165" s="14"/>
    </row>
    <row r="166" spans="1:1" x14ac:dyDescent="0.2">
      <c r="A166" s="14"/>
    </row>
    <row r="167" spans="1:1" x14ac:dyDescent="0.2">
      <c r="A167" s="14"/>
    </row>
    <row r="168" spans="1:1" x14ac:dyDescent="0.2">
      <c r="A168" s="14"/>
    </row>
    <row r="169" spans="1:1" x14ac:dyDescent="0.2">
      <c r="A169" s="14"/>
    </row>
    <row r="170" spans="1:1" x14ac:dyDescent="0.2">
      <c r="A170" s="14"/>
    </row>
    <row r="171" spans="1:1" x14ac:dyDescent="0.2">
      <c r="A171" s="14"/>
    </row>
    <row r="172" spans="1:1" x14ac:dyDescent="0.2">
      <c r="A172" s="14"/>
    </row>
    <row r="173" spans="1:1" x14ac:dyDescent="0.2">
      <c r="A173" s="14"/>
    </row>
    <row r="174" spans="1:1" x14ac:dyDescent="0.2">
      <c r="A174" s="14"/>
    </row>
    <row r="175" spans="1:1" x14ac:dyDescent="0.2">
      <c r="A175" s="14"/>
    </row>
    <row r="176" spans="1:1" x14ac:dyDescent="0.2">
      <c r="A176" s="14"/>
    </row>
    <row r="177" spans="1:1" x14ac:dyDescent="0.2">
      <c r="A177" s="14"/>
    </row>
    <row r="178" spans="1:1" x14ac:dyDescent="0.2">
      <c r="A178" s="14"/>
    </row>
    <row r="179" spans="1:1" x14ac:dyDescent="0.2">
      <c r="A179" s="14"/>
    </row>
    <row r="180" spans="1:1" x14ac:dyDescent="0.2">
      <c r="A180" s="14"/>
    </row>
    <row r="181" spans="1:1" x14ac:dyDescent="0.2">
      <c r="A181" s="14"/>
    </row>
    <row r="182" spans="1:1" x14ac:dyDescent="0.2">
      <c r="A182" s="14"/>
    </row>
    <row r="183" spans="1:1" x14ac:dyDescent="0.2">
      <c r="A183" s="14"/>
    </row>
    <row r="184" spans="1:1" x14ac:dyDescent="0.2">
      <c r="A184" s="14"/>
    </row>
    <row r="185" spans="1:1" x14ac:dyDescent="0.2">
      <c r="A185" s="14"/>
    </row>
    <row r="186" spans="1:1" x14ac:dyDescent="0.2">
      <c r="A186" s="14"/>
    </row>
    <row r="187" spans="1:1" x14ac:dyDescent="0.2">
      <c r="A187" s="14"/>
    </row>
    <row r="188" spans="1:1" x14ac:dyDescent="0.2">
      <c r="A188" s="14"/>
    </row>
    <row r="189" spans="1:1" x14ac:dyDescent="0.2">
      <c r="A189" s="14"/>
    </row>
    <row r="190" spans="1:1" x14ac:dyDescent="0.2">
      <c r="A190" s="14"/>
    </row>
    <row r="191" spans="1:1" x14ac:dyDescent="0.2">
      <c r="A191" s="14"/>
    </row>
    <row r="192" spans="1:1" x14ac:dyDescent="0.2">
      <c r="A192" s="14"/>
    </row>
    <row r="193" spans="1:1" x14ac:dyDescent="0.2">
      <c r="A193" s="14"/>
    </row>
    <row r="194" spans="1:1" x14ac:dyDescent="0.2">
      <c r="A194" s="14"/>
    </row>
    <row r="195" spans="1:1" x14ac:dyDescent="0.2">
      <c r="A195" s="14"/>
    </row>
    <row r="196" spans="1:1" x14ac:dyDescent="0.2">
      <c r="A196" s="14"/>
    </row>
    <row r="197" spans="1:1" x14ac:dyDescent="0.2">
      <c r="A197" s="14"/>
    </row>
    <row r="198" spans="1:1" x14ac:dyDescent="0.2">
      <c r="A198" s="1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8C40BFDE90924297CAFCA0B6E887BA" ma:contentTypeVersion="12" ma:contentTypeDescription="Create a new document." ma:contentTypeScope="" ma:versionID="af9888256906d13216f81b2d283d67ab">
  <xsd:schema xmlns:xsd="http://www.w3.org/2001/XMLSchema" xmlns:xs="http://www.w3.org/2001/XMLSchema" xmlns:p="http://schemas.microsoft.com/office/2006/metadata/properties" xmlns:ns2="9e5414a2-bcb2-40ca-b598-7fcbf922a641" xmlns:ns3="8bdebe45-587c-4cf0-9ae0-93c028cb9196" targetNamespace="http://schemas.microsoft.com/office/2006/metadata/properties" ma:root="true" ma:fieldsID="5330b6a98a5d0d7b2b6142c4eaa72374" ns2:_="" ns3:_="">
    <xsd:import namespace="9e5414a2-bcb2-40ca-b598-7fcbf922a641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414a2-bcb2-40ca-b598-7fcbf922a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DD9BFB-220B-4EC4-AE3C-A50B0DD0CD8D}"/>
</file>

<file path=customXml/itemProps2.xml><?xml version="1.0" encoding="utf-8"?>
<ds:datastoreItem xmlns:ds="http://schemas.openxmlformats.org/officeDocument/2006/customXml" ds:itemID="{2ABB2D44-89EE-4136-A0AF-6265E3065A42}"/>
</file>

<file path=customXml/itemProps3.xml><?xml version="1.0" encoding="utf-8"?>
<ds:datastoreItem xmlns:ds="http://schemas.openxmlformats.org/officeDocument/2006/customXml" ds:itemID="{7FFA303C-06C1-4910-BD21-F5111F2AA0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2020-08-20T16:52:02Z</dcterms:created>
  <dcterms:modified xsi:type="dcterms:W3CDTF">2020-11-16T17:33:26Z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0x010100018C40BFDE90924297CAFCA0B6E887BA</vt:lpwstr>
  </property>
</Properties>
</file>