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akris\Dropbox\MarkusArvind\Brookings paper\Data Submission\"/>
    </mc:Choice>
  </mc:AlternateContent>
  <xr:revisionPtr revIDLastSave="0" documentId="8_{4174726C-58BE-401F-9A49-7C2CE432605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hart2" sheetId="4" r:id="rId1"/>
    <sheet name="Data with MonthCounts Tabulated" sheetId="2" r:id="rId2"/>
    <sheet name="Raw Data" sheetId="1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63" i="2" l="1"/>
  <c r="G3" i="1"/>
  <c r="G5" i="1"/>
  <c r="G15" i="1"/>
  <c r="G6" i="1" l="1"/>
  <c r="G7" i="1" s="1"/>
  <c r="G8" i="1" s="1"/>
  <c r="G9" i="1" s="1"/>
  <c r="G10" i="1" s="1"/>
  <c r="G11" i="1" s="1"/>
  <c r="G12" i="1" s="1"/>
  <c r="G13" i="1" s="1"/>
  <c r="G14" i="1" s="1"/>
  <c r="H4" i="1"/>
  <c r="G16" i="1"/>
  <c r="L159" i="2"/>
  <c r="L155" i="2"/>
  <c r="L151" i="2"/>
  <c r="L147" i="2"/>
  <c r="L143" i="2"/>
  <c r="L139" i="2"/>
  <c r="L135" i="2"/>
  <c r="L131" i="2"/>
  <c r="L127" i="2"/>
  <c r="L123" i="2"/>
  <c r="L119" i="2"/>
  <c r="L115" i="2"/>
  <c r="L111" i="2"/>
  <c r="L107" i="2"/>
  <c r="L103" i="2"/>
  <c r="L99" i="2"/>
  <c r="L95" i="2"/>
  <c r="L91" i="2"/>
  <c r="L87" i="2"/>
  <c r="L83" i="2"/>
  <c r="L79" i="2"/>
  <c r="L75" i="2"/>
  <c r="L71" i="2"/>
  <c r="L67" i="2"/>
  <c r="L63" i="2"/>
  <c r="L59" i="2"/>
  <c r="L55" i="2"/>
  <c r="L51" i="2"/>
  <c r="L47" i="2"/>
  <c r="L43" i="2"/>
  <c r="L39" i="2"/>
  <c r="L35" i="2"/>
  <c r="L31" i="2"/>
  <c r="L27" i="2"/>
  <c r="L23" i="2"/>
  <c r="L19" i="2"/>
  <c r="L15" i="2"/>
  <c r="L11" i="2"/>
  <c r="L7" i="2"/>
  <c r="L3" i="2"/>
  <c r="L162" i="2"/>
  <c r="L160" i="2"/>
  <c r="L158" i="2"/>
  <c r="L157" i="2"/>
  <c r="L156" i="2"/>
  <c r="L154" i="2"/>
  <c r="L153" i="2"/>
  <c r="L152" i="2"/>
  <c r="L150" i="2"/>
  <c r="L149" i="2"/>
  <c r="L148" i="2"/>
  <c r="L146" i="2"/>
  <c r="L145" i="2"/>
  <c r="L144" i="2"/>
  <c r="L142" i="2"/>
  <c r="L141" i="2"/>
  <c r="L140" i="2"/>
  <c r="L138" i="2"/>
  <c r="L137" i="2"/>
  <c r="L136" i="2"/>
  <c r="L134" i="2"/>
  <c r="L133" i="2"/>
  <c r="L132" i="2"/>
  <c r="L130" i="2"/>
  <c r="L129" i="2"/>
  <c r="L128" i="2"/>
  <c r="L126" i="2"/>
  <c r="L125" i="2"/>
  <c r="L124" i="2"/>
  <c r="L122" i="2"/>
  <c r="L121" i="2"/>
  <c r="L120" i="2"/>
  <c r="L118" i="2"/>
  <c r="L117" i="2"/>
  <c r="L116" i="2"/>
  <c r="L114" i="2"/>
  <c r="L113" i="2"/>
  <c r="L112" i="2"/>
  <c r="L110" i="2"/>
  <c r="L109" i="2"/>
  <c r="L108" i="2"/>
  <c r="L106" i="2"/>
  <c r="L105" i="2"/>
  <c r="L104" i="2"/>
  <c r="L102" i="2"/>
  <c r="L101" i="2"/>
  <c r="L100" i="2"/>
  <c r="L98" i="2"/>
  <c r="L97" i="2"/>
  <c r="L96" i="2"/>
  <c r="L94" i="2"/>
  <c r="L93" i="2"/>
  <c r="L92" i="2"/>
  <c r="L90" i="2"/>
  <c r="L89" i="2"/>
  <c r="L88" i="2"/>
  <c r="L86" i="2"/>
  <c r="L85" i="2"/>
  <c r="L84" i="2"/>
  <c r="L82" i="2"/>
  <c r="L81" i="2"/>
  <c r="L80" i="2"/>
  <c r="L78" i="2"/>
  <c r="L77" i="2"/>
  <c r="L76" i="2"/>
  <c r="L74" i="2"/>
  <c r="L73" i="2"/>
  <c r="L72" i="2"/>
  <c r="L70" i="2"/>
  <c r="L69" i="2"/>
  <c r="L68" i="2"/>
  <c r="L66" i="2"/>
  <c r="L65" i="2"/>
  <c r="L64" i="2"/>
  <c r="L62" i="2"/>
  <c r="L61" i="2"/>
  <c r="L60" i="2"/>
  <c r="L58" i="2"/>
  <c r="L57" i="2"/>
  <c r="L56" i="2"/>
  <c r="L54" i="2"/>
  <c r="L53" i="2"/>
  <c r="L52" i="2"/>
  <c r="L50" i="2"/>
  <c r="L49" i="2"/>
  <c r="L48" i="2"/>
  <c r="L46" i="2"/>
  <c r="L45" i="2"/>
  <c r="L44" i="2"/>
  <c r="L42" i="2"/>
  <c r="L41" i="2"/>
  <c r="L40" i="2"/>
  <c r="L38" i="2"/>
  <c r="L37" i="2"/>
  <c r="L36" i="2"/>
  <c r="L34" i="2"/>
  <c r="L33" i="2"/>
  <c r="L32" i="2"/>
  <c r="L30" i="2"/>
  <c r="L29" i="2"/>
  <c r="L28" i="2"/>
  <c r="L26" i="2"/>
  <c r="L25" i="2"/>
  <c r="L24" i="2"/>
  <c r="L22" i="2"/>
  <c r="L21" i="2"/>
  <c r="L20" i="2"/>
  <c r="L18" i="2"/>
  <c r="L17" i="2"/>
  <c r="L16" i="2"/>
  <c r="L14" i="2"/>
  <c r="L13" i="2"/>
  <c r="L12" i="2"/>
  <c r="L10" i="2"/>
  <c r="L9" i="2"/>
  <c r="L8" i="2"/>
  <c r="L6" i="2"/>
  <c r="L5" i="2"/>
  <c r="L4" i="2"/>
  <c r="L2" i="2"/>
  <c r="G2567" i="1"/>
  <c r="G2566" i="1"/>
  <c r="G2565" i="1"/>
  <c r="G2564" i="1"/>
  <c r="G2563" i="1"/>
  <c r="H2562" i="1" s="1"/>
  <c r="G2562" i="1"/>
  <c r="G2561" i="1"/>
  <c r="G2560" i="1"/>
  <c r="G2556" i="1"/>
  <c r="G2555" i="1"/>
  <c r="G2553" i="1"/>
  <c r="G2552" i="1"/>
  <c r="G2550" i="1"/>
  <c r="G2549" i="1"/>
  <c r="G2546" i="1"/>
  <c r="G2541" i="1"/>
  <c r="H2540" i="1" s="1"/>
  <c r="G2540" i="1"/>
  <c r="G2536" i="1"/>
  <c r="G2535" i="1"/>
  <c r="G2533" i="1"/>
  <c r="G2529" i="1"/>
  <c r="G2530" i="1" s="1"/>
  <c r="G2526" i="1"/>
  <c r="G2524" i="1"/>
  <c r="G2522" i="1"/>
  <c r="G2518" i="1"/>
  <c r="G2514" i="1"/>
  <c r="G2513" i="1"/>
  <c r="G2510" i="1"/>
  <c r="G2506" i="1"/>
  <c r="G2500" i="1"/>
  <c r="G2498" i="1"/>
  <c r="G2495" i="1"/>
  <c r="G2493" i="1"/>
  <c r="G2491" i="1"/>
  <c r="G2488" i="1"/>
  <c r="G2482" i="1"/>
  <c r="G2467" i="1"/>
  <c r="G2459" i="1"/>
  <c r="G2460" i="1" s="1"/>
  <c r="G2447" i="1"/>
  <c r="G2429" i="1"/>
  <c r="G2413" i="1"/>
  <c r="G2401" i="1"/>
  <c r="G2402" i="1" s="1"/>
  <c r="G2389" i="1"/>
  <c r="G2375" i="1"/>
  <c r="G2376" i="1" s="1"/>
  <c r="G2362" i="1"/>
  <c r="G2348" i="1"/>
  <c r="G2335" i="1"/>
  <c r="G2318" i="1"/>
  <c r="G2306" i="1"/>
  <c r="G2283" i="1"/>
  <c r="G2270" i="1"/>
  <c r="G2260" i="1"/>
  <c r="G2246" i="1"/>
  <c r="G2234" i="1"/>
  <c r="G2225" i="1"/>
  <c r="G2226" i="1" s="1"/>
  <c r="G2217" i="1"/>
  <c r="G2208" i="1"/>
  <c r="G2194" i="1"/>
  <c r="G2182" i="1"/>
  <c r="G2168" i="1"/>
  <c r="G2158" i="1"/>
  <c r="G2147" i="1"/>
  <c r="G2129" i="1"/>
  <c r="G2130" i="1" s="1"/>
  <c r="G2121" i="1"/>
  <c r="G2107" i="1"/>
  <c r="G2092" i="1"/>
  <c r="G2080" i="1"/>
  <c r="G2068" i="1"/>
  <c r="G2056" i="1"/>
  <c r="G2043" i="1"/>
  <c r="G2044" i="1" s="1"/>
  <c r="G2040" i="1"/>
  <c r="G2031" i="1"/>
  <c r="G2022" i="1"/>
  <c r="G2009" i="1"/>
  <c r="G1996" i="1"/>
  <c r="G1993" i="1"/>
  <c r="G1985" i="1"/>
  <c r="G1976" i="1"/>
  <c r="G1972" i="1"/>
  <c r="G1970" i="1"/>
  <c r="G1961" i="1"/>
  <c r="G1953" i="1"/>
  <c r="G1949" i="1"/>
  <c r="G1947" i="1"/>
  <c r="G1948" i="1" s="1"/>
  <c r="H1947" i="1" s="1"/>
  <c r="G1935" i="1"/>
  <c r="G1936" i="1" s="1"/>
  <c r="G1930" i="1"/>
  <c r="G1928" i="1"/>
  <c r="G1925" i="1"/>
  <c r="G1918" i="1"/>
  <c r="G1913" i="1"/>
  <c r="G1907" i="1"/>
  <c r="G1901" i="1"/>
  <c r="G1893" i="1"/>
  <c r="G1885" i="1"/>
  <c r="G1882" i="1"/>
  <c r="G1878" i="1"/>
  <c r="G1872" i="1"/>
  <c r="G1867" i="1"/>
  <c r="G1860" i="1"/>
  <c r="G1854" i="1"/>
  <c r="G1851" i="1"/>
  <c r="G1852" i="1" s="1"/>
  <c r="G1849" i="1"/>
  <c r="G1845" i="1"/>
  <c r="G1835" i="1"/>
  <c r="G1836" i="1" s="1"/>
  <c r="G1828" i="1"/>
  <c r="G1821" i="1"/>
  <c r="G1811" i="1"/>
  <c r="G1812" i="1" s="1"/>
  <c r="G1802" i="1"/>
  <c r="G1794" i="1"/>
  <c r="G1785" i="1"/>
  <c r="G1781" i="1"/>
  <c r="G1776" i="1"/>
  <c r="G1770" i="1"/>
  <c r="G1771" i="1" s="1"/>
  <c r="G1767" i="1"/>
  <c r="G1760" i="1"/>
  <c r="G1761" i="1" s="1"/>
  <c r="G1749" i="1"/>
  <c r="G1741" i="1"/>
  <c r="G1724" i="1"/>
  <c r="G1710" i="1"/>
  <c r="G1711" i="1" s="1"/>
  <c r="G1701" i="1"/>
  <c r="G1685" i="1"/>
  <c r="G1666" i="1"/>
  <c r="G1654" i="1"/>
  <c r="G1638" i="1"/>
  <c r="G1639" i="1" s="1"/>
  <c r="G1626" i="1"/>
  <c r="G1616" i="1"/>
  <c r="G1598" i="1"/>
  <c r="G1584" i="1"/>
  <c r="G1585" i="1" s="1"/>
  <c r="G1566" i="1"/>
  <c r="G1543" i="1"/>
  <c r="G1524" i="1"/>
  <c r="G1502" i="1"/>
  <c r="G1472" i="1"/>
  <c r="G1444" i="1"/>
  <c r="G1411" i="1"/>
  <c r="G1389" i="1"/>
  <c r="G1360" i="1"/>
  <c r="G1334" i="1"/>
  <c r="G1319" i="1"/>
  <c r="G1305" i="1"/>
  <c r="G1306" i="1" s="1"/>
  <c r="G1292" i="1"/>
  <c r="G1271" i="1"/>
  <c r="G1249" i="1"/>
  <c r="G1231" i="1"/>
  <c r="G1208" i="1"/>
  <c r="G1199" i="1"/>
  <c r="G1188" i="1"/>
  <c r="G1177" i="1"/>
  <c r="G1162" i="1"/>
  <c r="G1153" i="1"/>
  <c r="G1141" i="1"/>
  <c r="G1128" i="1"/>
  <c r="G1120" i="1"/>
  <c r="G1114" i="1"/>
  <c r="G1102" i="1"/>
  <c r="G1094" i="1"/>
  <c r="G1090" i="1"/>
  <c r="G1081" i="1"/>
  <c r="G1079" i="1"/>
  <c r="G1067" i="1"/>
  <c r="G1060" i="1"/>
  <c r="G1052" i="1"/>
  <c r="G1044" i="1"/>
  <c r="G1033" i="1"/>
  <c r="G1034" i="1" s="1"/>
  <c r="G1025" i="1"/>
  <c r="G1018" i="1"/>
  <c r="G1007" i="1"/>
  <c r="G991" i="1"/>
  <c r="G982" i="1"/>
  <c r="G973" i="1"/>
  <c r="G966" i="1"/>
  <c r="G959" i="1"/>
  <c r="G947" i="1"/>
  <c r="G942" i="1"/>
  <c r="G933" i="1"/>
  <c r="G934" i="1" s="1"/>
  <c r="G922" i="1"/>
  <c r="G919" i="1"/>
  <c r="G914" i="1"/>
  <c r="G906" i="1"/>
  <c r="G902" i="1"/>
  <c r="G889" i="1"/>
  <c r="G880" i="1"/>
  <c r="G869" i="1"/>
  <c r="G858" i="1"/>
  <c r="G849" i="1"/>
  <c r="G837" i="1"/>
  <c r="G838" i="1" s="1"/>
  <c r="G830" i="1"/>
  <c r="G824" i="1"/>
  <c r="G817" i="1"/>
  <c r="G818" i="1" s="1"/>
  <c r="G810" i="1"/>
  <c r="G800" i="1"/>
  <c r="G791" i="1"/>
  <c r="G785" i="1"/>
  <c r="G786" i="1" s="1"/>
  <c r="G780" i="1"/>
  <c r="G765" i="1"/>
  <c r="G755" i="1"/>
  <c r="G752" i="1"/>
  <c r="G741" i="1"/>
  <c r="G736" i="1"/>
  <c r="G728" i="1"/>
  <c r="G722" i="1"/>
  <c r="G713" i="1"/>
  <c r="G710" i="1"/>
  <c r="G707" i="1"/>
  <c r="G703" i="1"/>
  <c r="G698" i="1"/>
  <c r="G685" i="1"/>
  <c r="G680" i="1"/>
  <c r="G672" i="1"/>
  <c r="G662" i="1"/>
  <c r="G653" i="1"/>
  <c r="G648" i="1"/>
  <c r="G641" i="1"/>
  <c r="G642" i="1" s="1"/>
  <c r="G631" i="1"/>
  <c r="G623" i="1"/>
  <c r="G613" i="1"/>
  <c r="G605" i="1"/>
  <c r="G593" i="1"/>
  <c r="G585" i="1"/>
  <c r="G573" i="1"/>
  <c r="G560" i="1"/>
  <c r="G561" i="1" s="1"/>
  <c r="G547" i="1"/>
  <c r="G539" i="1"/>
  <c r="G534" i="1"/>
  <c r="G535" i="1" s="1"/>
  <c r="G529" i="1"/>
  <c r="G520" i="1"/>
  <c r="G513" i="1"/>
  <c r="G503" i="1"/>
  <c r="G493" i="1"/>
  <c r="G487" i="1"/>
  <c r="G474" i="1"/>
  <c r="G463" i="1"/>
  <c r="G454" i="1"/>
  <c r="G446" i="1"/>
  <c r="G441" i="1"/>
  <c r="G434" i="1"/>
  <c r="G428" i="1"/>
  <c r="G429" i="1" s="1"/>
  <c r="G421" i="1"/>
  <c r="G409" i="1"/>
  <c r="G400" i="1"/>
  <c r="G401" i="1" s="1"/>
  <c r="G388" i="1"/>
  <c r="G381" i="1"/>
  <c r="G363" i="1"/>
  <c r="G358" i="1"/>
  <c r="G346" i="1"/>
  <c r="G347" i="1" s="1"/>
  <c r="G342" i="1"/>
  <c r="G337" i="1"/>
  <c r="G327" i="1"/>
  <c r="G322" i="1"/>
  <c r="G310" i="1"/>
  <c r="G290" i="1"/>
  <c r="G282" i="1"/>
  <c r="G274" i="1"/>
  <c r="G252" i="1"/>
  <c r="G243" i="1"/>
  <c r="G236" i="1"/>
  <c r="G219" i="1"/>
  <c r="G220" i="1" s="1"/>
  <c r="G207" i="1"/>
  <c r="G193" i="1"/>
  <c r="G194" i="1" s="1"/>
  <c r="G179" i="1"/>
  <c r="G170" i="1"/>
  <c r="G160" i="1"/>
  <c r="G150" i="1"/>
  <c r="G143" i="1"/>
  <c r="G126" i="1"/>
  <c r="G107" i="1"/>
  <c r="G91" i="1"/>
  <c r="G92" i="1" s="1"/>
  <c r="G72" i="1"/>
  <c r="G44" i="1"/>
  <c r="M43" i="1"/>
  <c r="N42" i="1"/>
  <c r="M42" i="1"/>
  <c r="N43" i="1" s="1"/>
  <c r="G2542" i="1" l="1"/>
  <c r="H2563" i="1"/>
  <c r="N44" i="1"/>
  <c r="H1638" i="1"/>
  <c r="G1640" i="1"/>
  <c r="H1770" i="1"/>
  <c r="G1772" i="1"/>
  <c r="H1771" i="1" s="1"/>
  <c r="H2561" i="1"/>
  <c r="H2565" i="1"/>
  <c r="G45" i="1"/>
  <c r="G46" i="1" s="1"/>
  <c r="G47" i="1" s="1"/>
  <c r="G1307" i="1"/>
  <c r="H1305" i="1"/>
  <c r="G348" i="1"/>
  <c r="H346" i="1"/>
  <c r="G935" i="1"/>
  <c r="H933" i="1"/>
  <c r="G1035" i="1"/>
  <c r="H1033" i="1"/>
  <c r="G839" i="1"/>
  <c r="H837" i="1"/>
  <c r="G195" i="1"/>
  <c r="H193" i="1"/>
  <c r="G819" i="1"/>
  <c r="H817" i="1"/>
  <c r="G93" i="1"/>
  <c r="H91" i="1"/>
  <c r="G275" i="1"/>
  <c r="G323" i="1"/>
  <c r="G410" i="1"/>
  <c r="G73" i="1"/>
  <c r="G127" i="1"/>
  <c r="G171" i="1"/>
  <c r="G208" i="1"/>
  <c r="G244" i="1"/>
  <c r="G291" i="1"/>
  <c r="G328" i="1"/>
  <c r="G389" i="1"/>
  <c r="G422" i="1"/>
  <c r="G442" i="1"/>
  <c r="G464" i="1"/>
  <c r="G504" i="1"/>
  <c r="G530" i="1"/>
  <c r="G548" i="1"/>
  <c r="G586" i="1"/>
  <c r="G632" i="1"/>
  <c r="G673" i="1"/>
  <c r="G704" i="1"/>
  <c r="G729" i="1"/>
  <c r="G753" i="1"/>
  <c r="G781" i="1"/>
  <c r="G792" i="1"/>
  <c r="G915" i="1"/>
  <c r="G974" i="1"/>
  <c r="G1019" i="1"/>
  <c r="G1068" i="1"/>
  <c r="G1091" i="1"/>
  <c r="G1121" i="1"/>
  <c r="G1154" i="1"/>
  <c r="G1189" i="1"/>
  <c r="G1250" i="1"/>
  <c r="G1390" i="1"/>
  <c r="G1503" i="1"/>
  <c r="G1627" i="1"/>
  <c r="G1971" i="1"/>
  <c r="H1970" i="1" s="1"/>
  <c r="G1994" i="1"/>
  <c r="G2032" i="1"/>
  <c r="G2057" i="1"/>
  <c r="G221" i="1"/>
  <c r="H219" i="1"/>
  <c r="G364" i="1"/>
  <c r="G536" i="1"/>
  <c r="H534" i="1"/>
  <c r="G161" i="1"/>
  <c r="G283" i="1"/>
  <c r="G382" i="1"/>
  <c r="G144" i="1"/>
  <c r="G180" i="1"/>
  <c r="G253" i="1"/>
  <c r="G311" i="1"/>
  <c r="G338" i="1"/>
  <c r="G359" i="1"/>
  <c r="G447" i="1"/>
  <c r="G475" i="1"/>
  <c r="G514" i="1"/>
  <c r="G594" i="1"/>
  <c r="G614" i="1"/>
  <c r="G654" i="1"/>
  <c r="G681" i="1"/>
  <c r="G714" i="1"/>
  <c r="G737" i="1"/>
  <c r="G756" i="1"/>
  <c r="G801" i="1"/>
  <c r="G825" i="1"/>
  <c r="G870" i="1"/>
  <c r="G890" i="1"/>
  <c r="G920" i="1"/>
  <c r="G960" i="1"/>
  <c r="G983" i="1"/>
  <c r="G1045" i="1"/>
  <c r="G1080" i="1"/>
  <c r="H1079" i="1" s="1"/>
  <c r="G1095" i="1"/>
  <c r="G1129" i="1"/>
  <c r="G1163" i="1"/>
  <c r="G1200" i="1"/>
  <c r="G1272" i="1"/>
  <c r="G1320" i="1"/>
  <c r="G1412" i="1"/>
  <c r="G343" i="1"/>
  <c r="G430" i="1"/>
  <c r="H428" i="1"/>
  <c r="G562" i="1"/>
  <c r="H560" i="1"/>
  <c r="G624" i="1"/>
  <c r="G643" i="1"/>
  <c r="H641" i="1"/>
  <c r="G686" i="1"/>
  <c r="G708" i="1"/>
  <c r="G787" i="1"/>
  <c r="H785" i="1"/>
  <c r="G811" i="1"/>
  <c r="G831" i="1"/>
  <c r="G850" i="1"/>
  <c r="G903" i="1"/>
  <c r="G923" i="1"/>
  <c r="G943" i="1"/>
  <c r="G967" i="1"/>
  <c r="G992" i="1"/>
  <c r="G1026" i="1"/>
  <c r="G1053" i="1"/>
  <c r="G1103" i="1"/>
  <c r="G1445" i="1"/>
  <c r="G1544" i="1"/>
  <c r="G1599" i="1"/>
  <c r="G1902" i="1"/>
  <c r="G1926" i="1"/>
  <c r="G1937" i="1"/>
  <c r="H1935" i="1"/>
  <c r="G1954" i="1"/>
  <c r="G2218" i="1"/>
  <c r="G2247" i="1"/>
  <c r="G2307" i="1"/>
  <c r="G2390" i="1"/>
  <c r="G2430" i="1"/>
  <c r="G2468" i="1"/>
  <c r="G2494" i="1"/>
  <c r="H2493" i="1" s="1"/>
  <c r="G2507" i="1"/>
  <c r="G2527" i="1"/>
  <c r="G2543" i="1"/>
  <c r="H2541" i="1"/>
  <c r="G151" i="1"/>
  <c r="G402" i="1"/>
  <c r="H400" i="1"/>
  <c r="G488" i="1"/>
  <c r="G108" i="1"/>
  <c r="G237" i="1"/>
  <c r="G435" i="1"/>
  <c r="G455" i="1"/>
  <c r="G494" i="1"/>
  <c r="G521" i="1"/>
  <c r="G540" i="1"/>
  <c r="G574" i="1"/>
  <c r="G606" i="1"/>
  <c r="G649" i="1"/>
  <c r="G663" i="1"/>
  <c r="G699" i="1"/>
  <c r="G711" i="1"/>
  <c r="G723" i="1"/>
  <c r="G742" i="1"/>
  <c r="G766" i="1"/>
  <c r="G859" i="1"/>
  <c r="G881" i="1"/>
  <c r="G907" i="1"/>
  <c r="G948" i="1"/>
  <c r="G1008" i="1"/>
  <c r="G1061" i="1"/>
  <c r="G1082" i="1"/>
  <c r="G1115" i="1"/>
  <c r="G1142" i="1"/>
  <c r="G1178" i="1"/>
  <c r="G1232" i="1"/>
  <c r="G1361" i="1"/>
  <c r="G1473" i="1"/>
  <c r="G1567" i="1"/>
  <c r="G1641" i="1"/>
  <c r="H1639" i="1"/>
  <c r="G1702" i="1"/>
  <c r="G1742" i="1"/>
  <c r="G1768" i="1"/>
  <c r="G1777" i="1"/>
  <c r="G1803" i="1"/>
  <c r="G1829" i="1"/>
  <c r="G1850" i="1"/>
  <c r="H1849" i="1" s="1"/>
  <c r="G1861" i="1"/>
  <c r="G1883" i="1"/>
  <c r="G2093" i="1"/>
  <c r="G2131" i="1"/>
  <c r="H2129" i="1"/>
  <c r="G2183" i="1"/>
  <c r="G1209" i="1"/>
  <c r="G1293" i="1"/>
  <c r="G1335" i="1"/>
  <c r="G1655" i="1"/>
  <c r="G1750" i="1"/>
  <c r="G1782" i="1"/>
  <c r="G1868" i="1"/>
  <c r="G1908" i="1"/>
  <c r="G1929" i="1"/>
  <c r="H1928" i="1" s="1"/>
  <c r="G1973" i="1"/>
  <c r="G1997" i="1"/>
  <c r="G2041" i="1"/>
  <c r="G2069" i="1"/>
  <c r="G2108" i="1"/>
  <c r="G2148" i="1"/>
  <c r="G2261" i="1"/>
  <c r="G2319" i="1"/>
  <c r="G2363" i="1"/>
  <c r="G2448" i="1"/>
  <c r="G2483" i="1"/>
  <c r="G2496" i="1"/>
  <c r="G2511" i="1"/>
  <c r="G2519" i="1"/>
  <c r="G2537" i="1"/>
  <c r="H2535" i="1"/>
  <c r="G2547" i="1"/>
  <c r="G2554" i="1"/>
  <c r="H2553" i="1" s="1"/>
  <c r="H2552" i="1"/>
  <c r="H2560" i="1"/>
  <c r="H2564" i="1"/>
  <c r="G1525" i="1"/>
  <c r="G1667" i="1"/>
  <c r="G1712" i="1"/>
  <c r="H1710" i="1"/>
  <c r="G1786" i="1"/>
  <c r="G1813" i="1"/>
  <c r="H1811" i="1"/>
  <c r="G1837" i="1"/>
  <c r="H1835" i="1"/>
  <c r="G1853" i="1"/>
  <c r="H1852" i="1" s="1"/>
  <c r="H1851" i="1"/>
  <c r="G1873" i="1"/>
  <c r="G1886" i="1"/>
  <c r="G1914" i="1"/>
  <c r="G1931" i="1"/>
  <c r="G1977" i="1"/>
  <c r="G2010" i="1"/>
  <c r="G2122" i="1"/>
  <c r="G2159" i="1"/>
  <c r="G2195" i="1"/>
  <c r="G2227" i="1"/>
  <c r="H2225" i="1"/>
  <c r="G2271" i="1"/>
  <c r="G2336" i="1"/>
  <c r="G2403" i="1"/>
  <c r="H2401" i="1"/>
  <c r="G2489" i="1"/>
  <c r="G2499" i="1"/>
  <c r="H2498" i="1" s="1"/>
  <c r="G2523" i="1"/>
  <c r="H2522" i="1" s="1"/>
  <c r="G2531" i="1"/>
  <c r="H2529" i="1"/>
  <c r="G1586" i="1"/>
  <c r="H1584" i="1"/>
  <c r="G1617" i="1"/>
  <c r="G1686" i="1"/>
  <c r="G1725" i="1"/>
  <c r="G1762" i="1"/>
  <c r="H1760" i="1"/>
  <c r="G1795" i="1"/>
  <c r="G1822" i="1"/>
  <c r="G1846" i="1"/>
  <c r="G1855" i="1"/>
  <c r="H1853" i="1"/>
  <c r="G1879" i="1"/>
  <c r="G1894" i="1"/>
  <c r="G1919" i="1"/>
  <c r="G1950" i="1"/>
  <c r="H1948" i="1"/>
  <c r="G1962" i="1"/>
  <c r="G1986" i="1"/>
  <c r="G2023" i="1"/>
  <c r="G2045" i="1"/>
  <c r="H2043" i="1"/>
  <c r="G2081" i="1"/>
  <c r="G2169" i="1"/>
  <c r="G2209" i="1"/>
  <c r="G2235" i="1"/>
  <c r="G2284" i="1"/>
  <c r="G2349" i="1"/>
  <c r="G2377" i="1"/>
  <c r="H2375" i="1"/>
  <c r="G2414" i="1"/>
  <c r="G2461" i="1"/>
  <c r="H2459" i="1"/>
  <c r="G2492" i="1"/>
  <c r="H2491" i="1" s="1"/>
  <c r="G2501" i="1"/>
  <c r="G2515" i="1"/>
  <c r="H2513" i="1"/>
  <c r="G2525" i="1"/>
  <c r="H2524" i="1" s="1"/>
  <c r="H2523" i="1"/>
  <c r="G2534" i="1"/>
  <c r="H2533" i="1" s="1"/>
  <c r="G2551" i="1"/>
  <c r="H2550" i="1" s="1"/>
  <c r="H2549" i="1"/>
  <c r="G2557" i="1"/>
  <c r="H2555" i="1"/>
  <c r="H2567" i="1"/>
  <c r="H2566" i="1"/>
  <c r="H5" i="1"/>
  <c r="G17" i="1"/>
  <c r="H15" i="1"/>
  <c r="M44" i="1"/>
  <c r="G1773" i="1" l="1"/>
  <c r="H1971" i="1"/>
  <c r="H44" i="1"/>
  <c r="H45" i="1"/>
  <c r="H2554" i="1"/>
  <c r="H1080" i="1"/>
  <c r="H1929" i="1"/>
  <c r="H2499" i="1"/>
  <c r="H2494" i="1"/>
  <c r="H1850" i="1"/>
  <c r="G2046" i="1"/>
  <c r="H2044" i="1"/>
  <c r="G1987" i="1"/>
  <c r="H1985" i="1"/>
  <c r="G1951" i="1"/>
  <c r="H1949" i="1"/>
  <c r="G2532" i="1"/>
  <c r="H2530" i="1"/>
  <c r="G1978" i="1"/>
  <c r="H1976" i="1"/>
  <c r="G1915" i="1"/>
  <c r="H1913" i="1"/>
  <c r="G1874" i="1"/>
  <c r="H1872" i="1"/>
  <c r="G1838" i="1"/>
  <c r="H1836" i="1"/>
  <c r="G1787" i="1"/>
  <c r="H1785" i="1"/>
  <c r="G2520" i="1"/>
  <c r="H2518" i="1"/>
  <c r="G2497" i="1"/>
  <c r="H2495" i="1"/>
  <c r="G2449" i="1"/>
  <c r="H2447" i="1"/>
  <c r="G2109" i="1"/>
  <c r="H2107" i="1"/>
  <c r="G2042" i="1"/>
  <c r="H2040" i="1"/>
  <c r="G1974" i="1"/>
  <c r="H1972" i="1"/>
  <c r="G1783" i="1"/>
  <c r="H1781" i="1"/>
  <c r="G1336" i="1"/>
  <c r="H1334" i="1"/>
  <c r="G1210" i="1"/>
  <c r="H1208" i="1"/>
  <c r="G2132" i="1"/>
  <c r="H2130" i="1"/>
  <c r="G1804" i="1"/>
  <c r="H1802" i="1"/>
  <c r="G1769" i="1"/>
  <c r="H1767" i="1"/>
  <c r="G1703" i="1"/>
  <c r="H1701" i="1"/>
  <c r="G1362" i="1"/>
  <c r="H1360" i="1"/>
  <c r="G1179" i="1"/>
  <c r="H1177" i="1"/>
  <c r="G1083" i="1"/>
  <c r="H1081" i="1"/>
  <c r="G882" i="1"/>
  <c r="H880" i="1"/>
  <c r="G664" i="1"/>
  <c r="H662" i="1"/>
  <c r="G522" i="1"/>
  <c r="H520" i="1"/>
  <c r="G238" i="1"/>
  <c r="H236" i="1"/>
  <c r="G489" i="1"/>
  <c r="H487" i="1"/>
  <c r="G152" i="1"/>
  <c r="H150" i="1"/>
  <c r="G2528" i="1"/>
  <c r="H2526" i="1"/>
  <c r="G2431" i="1"/>
  <c r="H2429" i="1"/>
  <c r="G2308" i="1"/>
  <c r="H2306" i="1"/>
  <c r="G2219" i="1"/>
  <c r="H2217" i="1"/>
  <c r="G1938" i="1"/>
  <c r="H1936" i="1"/>
  <c r="G1903" i="1"/>
  <c r="H1901" i="1"/>
  <c r="G1545" i="1"/>
  <c r="H1543" i="1"/>
  <c r="G687" i="1"/>
  <c r="H685" i="1"/>
  <c r="G563" i="1"/>
  <c r="H561" i="1"/>
  <c r="G1413" i="1"/>
  <c r="H1411" i="1"/>
  <c r="G1273" i="1"/>
  <c r="H1271" i="1"/>
  <c r="G1164" i="1"/>
  <c r="H1162" i="1"/>
  <c r="G1096" i="1"/>
  <c r="H1094" i="1"/>
  <c r="G1046" i="1"/>
  <c r="H1044" i="1"/>
  <c r="G961" i="1"/>
  <c r="H959" i="1"/>
  <c r="G871" i="1"/>
  <c r="H869" i="1"/>
  <c r="G802" i="1"/>
  <c r="H800" i="1"/>
  <c r="G682" i="1"/>
  <c r="H680" i="1"/>
  <c r="G181" i="1"/>
  <c r="H179" i="1"/>
  <c r="G222" i="1"/>
  <c r="H220" i="1"/>
  <c r="G2033" i="1"/>
  <c r="H2031" i="1"/>
  <c r="G1251" i="1"/>
  <c r="H1249" i="1"/>
  <c r="G1155" i="1"/>
  <c r="H1153" i="1"/>
  <c r="G1092" i="1"/>
  <c r="H1090" i="1"/>
  <c r="G1020" i="1"/>
  <c r="H1018" i="1"/>
  <c r="G916" i="1"/>
  <c r="H914" i="1"/>
  <c r="G793" i="1"/>
  <c r="H791" i="1"/>
  <c r="G754" i="1"/>
  <c r="H752" i="1"/>
  <c r="G2502" i="1"/>
  <c r="H2500" i="1"/>
  <c r="G2462" i="1"/>
  <c r="H2460" i="1"/>
  <c r="G2378" i="1"/>
  <c r="H2376" i="1"/>
  <c r="G2285" i="1"/>
  <c r="H2283" i="1"/>
  <c r="G2210" i="1"/>
  <c r="H2208" i="1"/>
  <c r="G1895" i="1"/>
  <c r="H1893" i="1"/>
  <c r="G1856" i="1"/>
  <c r="H1854" i="1"/>
  <c r="G1823" i="1"/>
  <c r="H1821" i="1"/>
  <c r="G1774" i="1"/>
  <c r="H1772" i="1"/>
  <c r="G1726" i="1"/>
  <c r="H1724" i="1"/>
  <c r="G1618" i="1"/>
  <c r="H1616" i="1"/>
  <c r="G2337" i="1"/>
  <c r="H2335" i="1"/>
  <c r="G2228" i="1"/>
  <c r="H2226" i="1"/>
  <c r="G2160" i="1"/>
  <c r="H2158" i="1"/>
  <c r="G1668" i="1"/>
  <c r="H1666" i="1"/>
  <c r="G1526" i="1"/>
  <c r="H1524" i="1"/>
  <c r="G2538" i="1"/>
  <c r="H2536" i="1"/>
  <c r="G2320" i="1"/>
  <c r="H2318" i="1"/>
  <c r="G1909" i="1"/>
  <c r="H1907" i="1"/>
  <c r="G1143" i="1"/>
  <c r="H1141" i="1"/>
  <c r="G1009" i="1"/>
  <c r="H1007" i="1"/>
  <c r="G767" i="1"/>
  <c r="H765" i="1"/>
  <c r="G712" i="1"/>
  <c r="H710" i="1"/>
  <c r="G575" i="1"/>
  <c r="H573" i="1"/>
  <c r="G436" i="1"/>
  <c r="H434" i="1"/>
  <c r="G2544" i="1"/>
  <c r="H2542" i="1"/>
  <c r="H1598" i="1"/>
  <c r="G1600" i="1"/>
  <c r="G1054" i="1"/>
  <c r="H1052" i="1"/>
  <c r="G993" i="1"/>
  <c r="H991" i="1"/>
  <c r="G944" i="1"/>
  <c r="H942" i="1"/>
  <c r="G904" i="1"/>
  <c r="H902" i="1"/>
  <c r="G832" i="1"/>
  <c r="H830" i="1"/>
  <c r="G788" i="1"/>
  <c r="H786" i="1"/>
  <c r="G625" i="1"/>
  <c r="H623" i="1"/>
  <c r="G344" i="1"/>
  <c r="H342" i="1"/>
  <c r="G738" i="1"/>
  <c r="H736" i="1"/>
  <c r="G615" i="1"/>
  <c r="H613" i="1"/>
  <c r="G476" i="1"/>
  <c r="H474" i="1"/>
  <c r="G339" i="1"/>
  <c r="H337" i="1"/>
  <c r="G254" i="1"/>
  <c r="H252" i="1"/>
  <c r="G383" i="1"/>
  <c r="H381" i="1"/>
  <c r="G162" i="1"/>
  <c r="H160" i="1"/>
  <c r="G1628" i="1"/>
  <c r="H1626" i="1"/>
  <c r="G705" i="1"/>
  <c r="H703" i="1"/>
  <c r="G633" i="1"/>
  <c r="H631" i="1"/>
  <c r="G549" i="1"/>
  <c r="H547" i="1"/>
  <c r="G505" i="1"/>
  <c r="H503" i="1"/>
  <c r="G443" i="1"/>
  <c r="H441" i="1"/>
  <c r="G390" i="1"/>
  <c r="H388" i="1"/>
  <c r="G292" i="1"/>
  <c r="H290" i="1"/>
  <c r="G209" i="1"/>
  <c r="H207" i="1"/>
  <c r="G128" i="1"/>
  <c r="H126" i="1"/>
  <c r="G411" i="1"/>
  <c r="H409" i="1"/>
  <c r="G48" i="1"/>
  <c r="H46" i="1"/>
  <c r="G94" i="1"/>
  <c r="H92" i="1"/>
  <c r="G196" i="1"/>
  <c r="H194" i="1"/>
  <c r="G1036" i="1"/>
  <c r="H1034" i="1"/>
  <c r="G349" i="1"/>
  <c r="H347" i="1"/>
  <c r="G2082" i="1"/>
  <c r="H2080" i="1"/>
  <c r="G2024" i="1"/>
  <c r="H2022" i="1"/>
  <c r="G1963" i="1"/>
  <c r="H1961" i="1"/>
  <c r="G2404" i="1"/>
  <c r="H2402" i="1"/>
  <c r="G2011" i="1"/>
  <c r="H2009" i="1"/>
  <c r="G1932" i="1"/>
  <c r="H1930" i="1"/>
  <c r="G1887" i="1"/>
  <c r="H1885" i="1"/>
  <c r="G1814" i="1"/>
  <c r="H1812" i="1"/>
  <c r="G2512" i="1"/>
  <c r="H2510" i="1"/>
  <c r="G2484" i="1"/>
  <c r="H2482" i="1"/>
  <c r="G2149" i="1"/>
  <c r="H2147" i="1"/>
  <c r="G2070" i="1"/>
  <c r="H2068" i="1"/>
  <c r="G1998" i="1"/>
  <c r="H1996" i="1"/>
  <c r="G1656" i="1"/>
  <c r="H1654" i="1"/>
  <c r="G1294" i="1"/>
  <c r="H1292" i="1"/>
  <c r="G2184" i="1"/>
  <c r="H2182" i="1"/>
  <c r="G2094" i="1"/>
  <c r="H2092" i="1"/>
  <c r="G1862" i="1"/>
  <c r="H1860" i="1"/>
  <c r="G1830" i="1"/>
  <c r="H1828" i="1"/>
  <c r="G1778" i="1"/>
  <c r="H1776" i="1"/>
  <c r="G1743" i="1"/>
  <c r="H1741" i="1"/>
  <c r="G1642" i="1"/>
  <c r="H1640" i="1"/>
  <c r="G1474" i="1"/>
  <c r="H1472" i="1"/>
  <c r="G1062" i="1"/>
  <c r="H1060" i="1"/>
  <c r="G908" i="1"/>
  <c r="H906" i="1"/>
  <c r="G860" i="1"/>
  <c r="H858" i="1"/>
  <c r="G743" i="1"/>
  <c r="H741" i="1"/>
  <c r="H648" i="1"/>
  <c r="G650" i="1"/>
  <c r="G495" i="1"/>
  <c r="H493" i="1"/>
  <c r="G109" i="1"/>
  <c r="H107" i="1"/>
  <c r="G403" i="1"/>
  <c r="H401" i="1"/>
  <c r="H2534" i="1"/>
  <c r="G2508" i="1"/>
  <c r="H2506" i="1"/>
  <c r="G2469" i="1"/>
  <c r="H2467" i="1"/>
  <c r="G2391" i="1"/>
  <c r="H2389" i="1"/>
  <c r="G2248" i="1"/>
  <c r="H2246" i="1"/>
  <c r="G1955" i="1"/>
  <c r="H1953" i="1"/>
  <c r="G1927" i="1"/>
  <c r="H1925" i="1"/>
  <c r="G1446" i="1"/>
  <c r="H1444" i="1"/>
  <c r="G1104" i="1"/>
  <c r="H1102" i="1"/>
  <c r="G709" i="1"/>
  <c r="H707" i="1"/>
  <c r="G1321" i="1"/>
  <c r="H1319" i="1"/>
  <c r="G1201" i="1"/>
  <c r="H1199" i="1"/>
  <c r="G1130" i="1"/>
  <c r="H1128" i="1"/>
  <c r="G984" i="1"/>
  <c r="H982" i="1"/>
  <c r="G921" i="1"/>
  <c r="H919" i="1"/>
  <c r="G826" i="1"/>
  <c r="H824" i="1"/>
  <c r="G715" i="1"/>
  <c r="H713" i="1"/>
  <c r="G655" i="1"/>
  <c r="H653" i="1"/>
  <c r="G145" i="1"/>
  <c r="H143" i="1"/>
  <c r="G365" i="1"/>
  <c r="H363" i="1"/>
  <c r="G2058" i="1"/>
  <c r="H2056" i="1"/>
  <c r="G1995" i="1"/>
  <c r="H1993" i="1"/>
  <c r="G1391" i="1"/>
  <c r="H1389" i="1"/>
  <c r="G1190" i="1"/>
  <c r="H1188" i="1"/>
  <c r="G1122" i="1"/>
  <c r="H1120" i="1"/>
  <c r="G1069" i="1"/>
  <c r="H1067" i="1"/>
  <c r="G975" i="1"/>
  <c r="H973" i="1"/>
  <c r="G782" i="1"/>
  <c r="H780" i="1"/>
  <c r="G730" i="1"/>
  <c r="H728" i="1"/>
  <c r="G2558" i="1"/>
  <c r="H2556" i="1"/>
  <c r="H2514" i="1"/>
  <c r="G2516" i="1"/>
  <c r="G2415" i="1"/>
  <c r="H2413" i="1"/>
  <c r="H2348" i="1"/>
  <c r="G2350" i="1"/>
  <c r="G2236" i="1"/>
  <c r="H2234" i="1"/>
  <c r="G2170" i="1"/>
  <c r="H2168" i="1"/>
  <c r="G1920" i="1"/>
  <c r="H1918" i="1"/>
  <c r="G1880" i="1"/>
  <c r="H1878" i="1"/>
  <c r="G1847" i="1"/>
  <c r="H1845" i="1"/>
  <c r="G1796" i="1"/>
  <c r="H1794" i="1"/>
  <c r="G1763" i="1"/>
  <c r="H1761" i="1"/>
  <c r="G1687" i="1"/>
  <c r="H1685" i="1"/>
  <c r="G1587" i="1"/>
  <c r="H1585" i="1"/>
  <c r="G2490" i="1"/>
  <c r="H2488" i="1"/>
  <c r="G2272" i="1"/>
  <c r="H2270" i="1"/>
  <c r="G2196" i="1"/>
  <c r="H2194" i="1"/>
  <c r="G2123" i="1"/>
  <c r="H2121" i="1"/>
  <c r="G1713" i="1"/>
  <c r="H1711" i="1"/>
  <c r="G2548" i="1"/>
  <c r="H2546" i="1"/>
  <c r="G2364" i="1"/>
  <c r="H2362" i="1"/>
  <c r="G2262" i="1"/>
  <c r="H2260" i="1"/>
  <c r="G1869" i="1"/>
  <c r="H1867" i="1"/>
  <c r="G1751" i="1"/>
  <c r="H1749" i="1"/>
  <c r="G1884" i="1"/>
  <c r="H1882" i="1"/>
  <c r="G1568" i="1"/>
  <c r="H1566" i="1"/>
  <c r="G1233" i="1"/>
  <c r="H1231" i="1"/>
  <c r="G1116" i="1"/>
  <c r="H1114" i="1"/>
  <c r="G949" i="1"/>
  <c r="H947" i="1"/>
  <c r="G724" i="1"/>
  <c r="H722" i="1"/>
  <c r="G700" i="1"/>
  <c r="H698" i="1"/>
  <c r="H605" i="1"/>
  <c r="G607" i="1"/>
  <c r="G541" i="1"/>
  <c r="H539" i="1"/>
  <c r="G456" i="1"/>
  <c r="H454" i="1"/>
  <c r="H2551" i="1"/>
  <c r="H2525" i="1"/>
  <c r="H2492" i="1"/>
  <c r="G1027" i="1"/>
  <c r="H1025" i="1"/>
  <c r="G968" i="1"/>
  <c r="H966" i="1"/>
  <c r="G924" i="1"/>
  <c r="H922" i="1"/>
  <c r="G851" i="1"/>
  <c r="H849" i="1"/>
  <c r="G812" i="1"/>
  <c r="H810" i="1"/>
  <c r="G644" i="1"/>
  <c r="H642" i="1"/>
  <c r="G431" i="1"/>
  <c r="H429" i="1"/>
  <c r="G891" i="1"/>
  <c r="H889" i="1"/>
  <c r="G757" i="1"/>
  <c r="H755" i="1"/>
  <c r="G595" i="1"/>
  <c r="H593" i="1"/>
  <c r="G515" i="1"/>
  <c r="H513" i="1"/>
  <c r="G448" i="1"/>
  <c r="H446" i="1"/>
  <c r="G360" i="1"/>
  <c r="H358" i="1"/>
  <c r="G312" i="1"/>
  <c r="H310" i="1"/>
  <c r="G284" i="1"/>
  <c r="H282" i="1"/>
  <c r="G537" i="1"/>
  <c r="H535" i="1"/>
  <c r="G1504" i="1"/>
  <c r="H1502" i="1"/>
  <c r="G674" i="1"/>
  <c r="H672" i="1"/>
  <c r="G587" i="1"/>
  <c r="H585" i="1"/>
  <c r="G531" i="1"/>
  <c r="H529" i="1"/>
  <c r="G465" i="1"/>
  <c r="H463" i="1"/>
  <c r="G423" i="1"/>
  <c r="H421" i="1"/>
  <c r="G329" i="1"/>
  <c r="H327" i="1"/>
  <c r="G245" i="1"/>
  <c r="H243" i="1"/>
  <c r="G172" i="1"/>
  <c r="H170" i="1"/>
  <c r="G74" i="1"/>
  <c r="H72" i="1"/>
  <c r="G324" i="1"/>
  <c r="H322" i="1"/>
  <c r="G276" i="1"/>
  <c r="H274" i="1"/>
  <c r="G820" i="1"/>
  <c r="H818" i="1"/>
  <c r="G840" i="1"/>
  <c r="H838" i="1"/>
  <c r="G936" i="1"/>
  <c r="H934" i="1"/>
  <c r="G1308" i="1"/>
  <c r="H1306" i="1"/>
  <c r="H16" i="1"/>
  <c r="G18" i="1"/>
  <c r="H6" i="1"/>
  <c r="N45" i="1"/>
  <c r="M45" i="1"/>
  <c r="G1309" i="1" l="1"/>
  <c r="H1307" i="1"/>
  <c r="G277" i="1"/>
  <c r="H275" i="1"/>
  <c r="G246" i="1"/>
  <c r="H244" i="1"/>
  <c r="G532" i="1"/>
  <c r="H530" i="1"/>
  <c r="G538" i="1"/>
  <c r="H536" i="1"/>
  <c r="G449" i="1"/>
  <c r="H447" i="1"/>
  <c r="G892" i="1"/>
  <c r="H890" i="1"/>
  <c r="G852" i="1"/>
  <c r="H850" i="1"/>
  <c r="G2517" i="1"/>
  <c r="H2515" i="1"/>
  <c r="G110" i="1"/>
  <c r="H108" i="1"/>
  <c r="G1063" i="1"/>
  <c r="H1061" i="1"/>
  <c r="G1779" i="1"/>
  <c r="H1777" i="1"/>
  <c r="G2185" i="1"/>
  <c r="H2183" i="1"/>
  <c r="G2071" i="1"/>
  <c r="H2069" i="1"/>
  <c r="G1815" i="1"/>
  <c r="H1813" i="1"/>
  <c r="G2405" i="1"/>
  <c r="H2403" i="1"/>
  <c r="G350" i="1"/>
  <c r="H348" i="1"/>
  <c r="G49" i="1"/>
  <c r="H47" i="1"/>
  <c r="G293" i="1"/>
  <c r="H291" i="1"/>
  <c r="H704" i="1"/>
  <c r="G706" i="1"/>
  <c r="G255" i="1"/>
  <c r="H253" i="1"/>
  <c r="G739" i="1"/>
  <c r="H737" i="1"/>
  <c r="G945" i="1"/>
  <c r="H943" i="1"/>
  <c r="G542" i="1"/>
  <c r="H540" i="1"/>
  <c r="G701" i="1"/>
  <c r="H699" i="1"/>
  <c r="H948" i="1"/>
  <c r="G950" i="1"/>
  <c r="G1234" i="1"/>
  <c r="H1232" i="1"/>
  <c r="H1883" i="1"/>
  <c r="H1884" i="1"/>
  <c r="G1870" i="1"/>
  <c r="H1868" i="1"/>
  <c r="G2365" i="1"/>
  <c r="H2363" i="1"/>
  <c r="G1714" i="1"/>
  <c r="H1712" i="1"/>
  <c r="G2197" i="1"/>
  <c r="H2195" i="1"/>
  <c r="H2489" i="1"/>
  <c r="H2490" i="1"/>
  <c r="G1688" i="1"/>
  <c r="H1686" i="1"/>
  <c r="G1797" i="1"/>
  <c r="H1795" i="1"/>
  <c r="G1881" i="1"/>
  <c r="H1879" i="1"/>
  <c r="G2171" i="1"/>
  <c r="H2169" i="1"/>
  <c r="G731" i="1"/>
  <c r="H729" i="1"/>
  <c r="G976" i="1"/>
  <c r="H974" i="1"/>
  <c r="G1123" i="1"/>
  <c r="H1121" i="1"/>
  <c r="G1392" i="1"/>
  <c r="H1390" i="1"/>
  <c r="G2059" i="1"/>
  <c r="H2057" i="1"/>
  <c r="G146" i="1"/>
  <c r="H144" i="1"/>
  <c r="G716" i="1"/>
  <c r="H714" i="1"/>
  <c r="H920" i="1"/>
  <c r="H921" i="1"/>
  <c r="G1131" i="1"/>
  <c r="H1129" i="1"/>
  <c r="G1322" i="1"/>
  <c r="H1320" i="1"/>
  <c r="G1105" i="1"/>
  <c r="H1103" i="1"/>
  <c r="H1926" i="1"/>
  <c r="H1927" i="1"/>
  <c r="G2249" i="1"/>
  <c r="H2247" i="1"/>
  <c r="G2470" i="1"/>
  <c r="H2468" i="1"/>
  <c r="G1601" i="1"/>
  <c r="H1599" i="1"/>
  <c r="G937" i="1"/>
  <c r="H935" i="1"/>
  <c r="G325" i="1"/>
  <c r="H323" i="1"/>
  <c r="G330" i="1"/>
  <c r="H328" i="1"/>
  <c r="G588" i="1"/>
  <c r="H586" i="1"/>
  <c r="G285" i="1"/>
  <c r="H283" i="1"/>
  <c r="G516" i="1"/>
  <c r="H514" i="1"/>
  <c r="G432" i="1"/>
  <c r="H430" i="1"/>
  <c r="G925" i="1"/>
  <c r="H923" i="1"/>
  <c r="G608" i="1"/>
  <c r="H606" i="1"/>
  <c r="G496" i="1"/>
  <c r="H494" i="1"/>
  <c r="G909" i="1"/>
  <c r="H907" i="1"/>
  <c r="G1744" i="1"/>
  <c r="H1742" i="1"/>
  <c r="G2095" i="1"/>
  <c r="H2093" i="1"/>
  <c r="G1999" i="1"/>
  <c r="H1997" i="1"/>
  <c r="H2511" i="1"/>
  <c r="H2512" i="1"/>
  <c r="G2012" i="1"/>
  <c r="H2010" i="1"/>
  <c r="G2083" i="1"/>
  <c r="H2081" i="1"/>
  <c r="G95" i="1"/>
  <c r="H93" i="1"/>
  <c r="G210" i="1"/>
  <c r="H208" i="1"/>
  <c r="G506" i="1"/>
  <c r="H504" i="1"/>
  <c r="G634" i="1"/>
  <c r="H632" i="1"/>
  <c r="G1629" i="1"/>
  <c r="H1627" i="1"/>
  <c r="G384" i="1"/>
  <c r="H382" i="1"/>
  <c r="G340" i="1"/>
  <c r="H338" i="1"/>
  <c r="G616" i="1"/>
  <c r="H614" i="1"/>
  <c r="G345" i="1"/>
  <c r="H343" i="1"/>
  <c r="G789" i="1"/>
  <c r="H787" i="1"/>
  <c r="G905" i="1"/>
  <c r="H903" i="1"/>
  <c r="G994" i="1"/>
  <c r="H992" i="1"/>
  <c r="G437" i="1"/>
  <c r="H435" i="1"/>
  <c r="H711" i="1"/>
  <c r="H712" i="1"/>
  <c r="G1010" i="1"/>
  <c r="H1008" i="1"/>
  <c r="G1910" i="1"/>
  <c r="H1908" i="1"/>
  <c r="G2539" i="1"/>
  <c r="H2537" i="1"/>
  <c r="G1669" i="1"/>
  <c r="H1667" i="1"/>
  <c r="G2229" i="1"/>
  <c r="H2227" i="1"/>
  <c r="G1619" i="1"/>
  <c r="H1617" i="1"/>
  <c r="G1775" i="1"/>
  <c r="H1773" i="1"/>
  <c r="G1857" i="1"/>
  <c r="H1855" i="1"/>
  <c r="G2211" i="1"/>
  <c r="H2209" i="1"/>
  <c r="G2379" i="1"/>
  <c r="H2377" i="1"/>
  <c r="G2503" i="1"/>
  <c r="H2501" i="1"/>
  <c r="G794" i="1"/>
  <c r="H792" i="1"/>
  <c r="G1021" i="1"/>
  <c r="H1019" i="1"/>
  <c r="G1156" i="1"/>
  <c r="H1154" i="1"/>
  <c r="G2034" i="1"/>
  <c r="H2032" i="1"/>
  <c r="G182" i="1"/>
  <c r="H180" i="1"/>
  <c r="G803" i="1"/>
  <c r="H801" i="1"/>
  <c r="G962" i="1"/>
  <c r="H960" i="1"/>
  <c r="G1097" i="1"/>
  <c r="H1095" i="1"/>
  <c r="G1274" i="1"/>
  <c r="H1272" i="1"/>
  <c r="G564" i="1"/>
  <c r="H562" i="1"/>
  <c r="G1546" i="1"/>
  <c r="H1544" i="1"/>
  <c r="G1939" i="1"/>
  <c r="H1937" i="1"/>
  <c r="G2309" i="1"/>
  <c r="H2307" i="1"/>
  <c r="H2527" i="1"/>
  <c r="H2528" i="1"/>
  <c r="G490" i="1"/>
  <c r="H488" i="1"/>
  <c r="G523" i="1"/>
  <c r="H521" i="1"/>
  <c r="G883" i="1"/>
  <c r="H881" i="1"/>
  <c r="G1180" i="1"/>
  <c r="H1178" i="1"/>
  <c r="G1704" i="1"/>
  <c r="H1702" i="1"/>
  <c r="G1805" i="1"/>
  <c r="H1803" i="1"/>
  <c r="G1211" i="1"/>
  <c r="H1209" i="1"/>
  <c r="G1784" i="1"/>
  <c r="H1782" i="1"/>
  <c r="H2041" i="1"/>
  <c r="H2042" i="1"/>
  <c r="G2450" i="1"/>
  <c r="H2448" i="1"/>
  <c r="G2521" i="1"/>
  <c r="H2519" i="1"/>
  <c r="G1839" i="1"/>
  <c r="H1837" i="1"/>
  <c r="G1916" i="1"/>
  <c r="H1914" i="1"/>
  <c r="H2531" i="1"/>
  <c r="H2532" i="1"/>
  <c r="G1988" i="1"/>
  <c r="H1986" i="1"/>
  <c r="G821" i="1"/>
  <c r="H819" i="1"/>
  <c r="G173" i="1"/>
  <c r="H171" i="1"/>
  <c r="G466" i="1"/>
  <c r="H464" i="1"/>
  <c r="G1505" i="1"/>
  <c r="H1503" i="1"/>
  <c r="G361" i="1"/>
  <c r="H359" i="1"/>
  <c r="G758" i="1"/>
  <c r="H756" i="1"/>
  <c r="G813" i="1"/>
  <c r="H811" i="1"/>
  <c r="G1028" i="1"/>
  <c r="H1026" i="1"/>
  <c r="G404" i="1"/>
  <c r="H402" i="1"/>
  <c r="G744" i="1"/>
  <c r="H742" i="1"/>
  <c r="G1475" i="1"/>
  <c r="H1473" i="1"/>
  <c r="G1831" i="1"/>
  <c r="H1829" i="1"/>
  <c r="G1295" i="1"/>
  <c r="H1293" i="1"/>
  <c r="G2150" i="1"/>
  <c r="H2148" i="1"/>
  <c r="G1888" i="1"/>
  <c r="H1886" i="1"/>
  <c r="G1964" i="1"/>
  <c r="H1962" i="1"/>
  <c r="G1037" i="1"/>
  <c r="H1035" i="1"/>
  <c r="G412" i="1"/>
  <c r="H410" i="1"/>
  <c r="G391" i="1"/>
  <c r="H389" i="1"/>
  <c r="G457" i="1"/>
  <c r="H455" i="1"/>
  <c r="G725" i="1"/>
  <c r="H723" i="1"/>
  <c r="G1117" i="1"/>
  <c r="H1115" i="1"/>
  <c r="G1569" i="1"/>
  <c r="H1567" i="1"/>
  <c r="G1752" i="1"/>
  <c r="H1750" i="1"/>
  <c r="G2263" i="1"/>
  <c r="H2261" i="1"/>
  <c r="H2547" i="1"/>
  <c r="H2548" i="1"/>
  <c r="G2124" i="1"/>
  <c r="H2122" i="1"/>
  <c r="G2273" i="1"/>
  <c r="H2271" i="1"/>
  <c r="G1588" i="1"/>
  <c r="H1586" i="1"/>
  <c r="G1764" i="1"/>
  <c r="H1762" i="1"/>
  <c r="G1848" i="1"/>
  <c r="H1846" i="1"/>
  <c r="G1921" i="1"/>
  <c r="H1919" i="1"/>
  <c r="G2237" i="1"/>
  <c r="H2235" i="1"/>
  <c r="G2416" i="1"/>
  <c r="H2414" i="1"/>
  <c r="G2559" i="1"/>
  <c r="H2557" i="1"/>
  <c r="G783" i="1"/>
  <c r="H781" i="1"/>
  <c r="G1070" i="1"/>
  <c r="H1068" i="1"/>
  <c r="G1191" i="1"/>
  <c r="H1189" i="1"/>
  <c r="H1994" i="1"/>
  <c r="H1995" i="1"/>
  <c r="G366" i="1"/>
  <c r="H364" i="1"/>
  <c r="G656" i="1"/>
  <c r="H654" i="1"/>
  <c r="G827" i="1"/>
  <c r="H825" i="1"/>
  <c r="G985" i="1"/>
  <c r="H983" i="1"/>
  <c r="G1202" i="1"/>
  <c r="H1200" i="1"/>
  <c r="H708" i="1"/>
  <c r="H709" i="1"/>
  <c r="G1447" i="1"/>
  <c r="H1445" i="1"/>
  <c r="H1954" i="1"/>
  <c r="G1956" i="1"/>
  <c r="G2392" i="1"/>
  <c r="H2390" i="1"/>
  <c r="G2509" i="1"/>
  <c r="H2507" i="1"/>
  <c r="G651" i="1"/>
  <c r="H649" i="1"/>
  <c r="G841" i="1"/>
  <c r="H839" i="1"/>
  <c r="G75" i="1"/>
  <c r="H73" i="1"/>
  <c r="G424" i="1"/>
  <c r="H422" i="1"/>
  <c r="G675" i="1"/>
  <c r="H673" i="1"/>
  <c r="G313" i="1"/>
  <c r="H311" i="1"/>
  <c r="G596" i="1"/>
  <c r="H594" i="1"/>
  <c r="G645" i="1"/>
  <c r="H643" i="1"/>
  <c r="G969" i="1"/>
  <c r="H967" i="1"/>
  <c r="G2351" i="1"/>
  <c r="H2349" i="1"/>
  <c r="G861" i="1"/>
  <c r="H859" i="1"/>
  <c r="G1643" i="1"/>
  <c r="H1641" i="1"/>
  <c r="G1863" i="1"/>
  <c r="H1861" i="1"/>
  <c r="G1657" i="1"/>
  <c r="H1655" i="1"/>
  <c r="G2485" i="1"/>
  <c r="H2483" i="1"/>
  <c r="G1933" i="1"/>
  <c r="H1931" i="1"/>
  <c r="G2025" i="1"/>
  <c r="H2023" i="1"/>
  <c r="G197" i="1"/>
  <c r="H195" i="1"/>
  <c r="G129" i="1"/>
  <c r="H127" i="1"/>
  <c r="G444" i="1"/>
  <c r="H442" i="1"/>
  <c r="G550" i="1"/>
  <c r="H548" i="1"/>
  <c r="G163" i="1"/>
  <c r="H161" i="1"/>
  <c r="G477" i="1"/>
  <c r="H475" i="1"/>
  <c r="H624" i="1"/>
  <c r="G626" i="1"/>
  <c r="G833" i="1"/>
  <c r="H831" i="1"/>
  <c r="G1055" i="1"/>
  <c r="H1053" i="1"/>
  <c r="G2545" i="1"/>
  <c r="H2543" i="1"/>
  <c r="G576" i="1"/>
  <c r="H574" i="1"/>
  <c r="G768" i="1"/>
  <c r="H766" i="1"/>
  <c r="G1144" i="1"/>
  <c r="H1142" i="1"/>
  <c r="G2321" i="1"/>
  <c r="H2319" i="1"/>
  <c r="G1527" i="1"/>
  <c r="H1525" i="1"/>
  <c r="G2161" i="1"/>
  <c r="H2159" i="1"/>
  <c r="G2338" i="1"/>
  <c r="H2336" i="1"/>
  <c r="G1727" i="1"/>
  <c r="H1725" i="1"/>
  <c r="G1824" i="1"/>
  <c r="H1822" i="1"/>
  <c r="G1896" i="1"/>
  <c r="H1894" i="1"/>
  <c r="G2286" i="1"/>
  <c r="H2284" i="1"/>
  <c r="G2463" i="1"/>
  <c r="H2461" i="1"/>
  <c r="H753" i="1"/>
  <c r="H754" i="1"/>
  <c r="G917" i="1"/>
  <c r="H915" i="1"/>
  <c r="G1093" i="1"/>
  <c r="H1091" i="1"/>
  <c r="G1252" i="1"/>
  <c r="H1250" i="1"/>
  <c r="G223" i="1"/>
  <c r="H221" i="1"/>
  <c r="G683" i="1"/>
  <c r="H681" i="1"/>
  <c r="G872" i="1"/>
  <c r="H870" i="1"/>
  <c r="G1047" i="1"/>
  <c r="H1045" i="1"/>
  <c r="G1165" i="1"/>
  <c r="H1163" i="1"/>
  <c r="G1414" i="1"/>
  <c r="H1412" i="1"/>
  <c r="G688" i="1"/>
  <c r="H686" i="1"/>
  <c r="G1904" i="1"/>
  <c r="H1902" i="1"/>
  <c r="G2220" i="1"/>
  <c r="H2218" i="1"/>
  <c r="G2432" i="1"/>
  <c r="H2430" i="1"/>
  <c r="G153" i="1"/>
  <c r="H151" i="1"/>
  <c r="G239" i="1"/>
  <c r="H237" i="1"/>
  <c r="G665" i="1"/>
  <c r="H663" i="1"/>
  <c r="G1084" i="1"/>
  <c r="H1082" i="1"/>
  <c r="G1363" i="1"/>
  <c r="H1361" i="1"/>
  <c r="H1768" i="1"/>
  <c r="H1769" i="1"/>
  <c r="G2133" i="1"/>
  <c r="H2131" i="1"/>
  <c r="G1337" i="1"/>
  <c r="H1335" i="1"/>
  <c r="G1975" i="1"/>
  <c r="H1973" i="1"/>
  <c r="G2110" i="1"/>
  <c r="H2108" i="1"/>
  <c r="H2496" i="1"/>
  <c r="H2497" i="1"/>
  <c r="G1788" i="1"/>
  <c r="H1786" i="1"/>
  <c r="G1875" i="1"/>
  <c r="H1873" i="1"/>
  <c r="G1979" i="1"/>
  <c r="H1977" i="1"/>
  <c r="G1952" i="1"/>
  <c r="H1950" i="1"/>
  <c r="G2047" i="1"/>
  <c r="H2045" i="1"/>
  <c r="H17" i="1"/>
  <c r="G19" i="1"/>
  <c r="H7" i="1"/>
  <c r="N46" i="1"/>
  <c r="M46" i="1"/>
  <c r="G2111" i="1" l="1"/>
  <c r="H2109" i="1"/>
  <c r="G240" i="1"/>
  <c r="H238" i="1"/>
  <c r="G1905" i="1"/>
  <c r="H1903" i="1"/>
  <c r="G1048" i="1"/>
  <c r="H1046" i="1"/>
  <c r="G1253" i="1"/>
  <c r="H1251" i="1"/>
  <c r="G2464" i="1"/>
  <c r="H2462" i="1"/>
  <c r="G1728" i="1"/>
  <c r="H1726" i="1"/>
  <c r="G2322" i="1"/>
  <c r="H2320" i="1"/>
  <c r="H2544" i="1"/>
  <c r="H2545" i="1"/>
  <c r="G478" i="1"/>
  <c r="H476" i="1"/>
  <c r="G130" i="1"/>
  <c r="H128" i="1"/>
  <c r="G2486" i="1"/>
  <c r="H2484" i="1"/>
  <c r="G862" i="1"/>
  <c r="H860" i="1"/>
  <c r="G597" i="1"/>
  <c r="H595" i="1"/>
  <c r="G76" i="1"/>
  <c r="H74" i="1"/>
  <c r="G2393" i="1"/>
  <c r="H2391" i="1"/>
  <c r="G1203" i="1"/>
  <c r="H1201" i="1"/>
  <c r="G367" i="1"/>
  <c r="H365" i="1"/>
  <c r="G784" i="1"/>
  <c r="H782" i="1"/>
  <c r="G1922" i="1"/>
  <c r="H1920" i="1"/>
  <c r="G2274" i="1"/>
  <c r="H2272" i="1"/>
  <c r="G1118" i="1"/>
  <c r="H1116" i="1"/>
  <c r="G413" i="1"/>
  <c r="H411" i="1"/>
  <c r="G2151" i="1"/>
  <c r="H2149" i="1"/>
  <c r="G745" i="1"/>
  <c r="H743" i="1"/>
  <c r="G759" i="1"/>
  <c r="H757" i="1"/>
  <c r="G174" i="1"/>
  <c r="H172" i="1"/>
  <c r="G1917" i="1"/>
  <c r="H1915" i="1"/>
  <c r="G1705" i="1"/>
  <c r="H1703" i="1"/>
  <c r="G491" i="1"/>
  <c r="H489" i="1"/>
  <c r="G1547" i="1"/>
  <c r="H1545" i="1"/>
  <c r="G963" i="1"/>
  <c r="H961" i="1"/>
  <c r="G1157" i="1"/>
  <c r="H1155" i="1"/>
  <c r="G2380" i="1"/>
  <c r="H2378" i="1"/>
  <c r="G1620" i="1"/>
  <c r="H1618" i="1"/>
  <c r="G1911" i="1"/>
  <c r="H1909" i="1"/>
  <c r="H788" i="1"/>
  <c r="G790" i="1"/>
  <c r="G385" i="1"/>
  <c r="H383" i="1"/>
  <c r="G211" i="1"/>
  <c r="H209" i="1"/>
  <c r="G2096" i="1"/>
  <c r="H2094" i="1"/>
  <c r="G609" i="1"/>
  <c r="H607" i="1"/>
  <c r="G286" i="1"/>
  <c r="H284" i="1"/>
  <c r="H936" i="1"/>
  <c r="G938" i="1"/>
  <c r="G147" i="1"/>
  <c r="H145" i="1"/>
  <c r="G627" i="1"/>
  <c r="H625" i="1"/>
  <c r="G1957" i="1"/>
  <c r="H1955" i="1"/>
  <c r="G951" i="1"/>
  <c r="H949" i="1"/>
  <c r="H705" i="1"/>
  <c r="H706" i="1"/>
  <c r="G2048" i="1"/>
  <c r="H2046" i="1"/>
  <c r="G1338" i="1"/>
  <c r="H1336" i="1"/>
  <c r="G1876" i="1"/>
  <c r="H1874" i="1"/>
  <c r="G2134" i="1"/>
  <c r="H2132" i="1"/>
  <c r="G666" i="1"/>
  <c r="H664" i="1"/>
  <c r="G2221" i="1"/>
  <c r="H2219" i="1"/>
  <c r="G1166" i="1"/>
  <c r="H1164" i="1"/>
  <c r="G224" i="1"/>
  <c r="H222" i="1"/>
  <c r="G2287" i="1"/>
  <c r="H2285" i="1"/>
  <c r="G2339" i="1"/>
  <c r="H2337" i="1"/>
  <c r="G1145" i="1"/>
  <c r="H1143" i="1"/>
  <c r="G1056" i="1"/>
  <c r="H1054" i="1"/>
  <c r="G445" i="1"/>
  <c r="H443" i="1"/>
  <c r="G1934" i="1"/>
  <c r="H1932" i="1"/>
  <c r="G1644" i="1"/>
  <c r="H1642" i="1"/>
  <c r="G646" i="1"/>
  <c r="H644" i="1"/>
  <c r="G425" i="1"/>
  <c r="H423" i="1"/>
  <c r="H2508" i="1"/>
  <c r="H2509" i="1"/>
  <c r="G657" i="1"/>
  <c r="H655" i="1"/>
  <c r="H2558" i="1"/>
  <c r="H2559" i="1"/>
  <c r="H1847" i="1"/>
  <c r="H1848" i="1"/>
  <c r="G2125" i="1"/>
  <c r="H2123" i="1"/>
  <c r="G1570" i="1"/>
  <c r="H1568" i="1"/>
  <c r="G392" i="1"/>
  <c r="H390" i="1"/>
  <c r="G1889" i="1"/>
  <c r="H1887" i="1"/>
  <c r="G1476" i="1"/>
  <c r="H1474" i="1"/>
  <c r="G814" i="1"/>
  <c r="H812" i="1"/>
  <c r="G467" i="1"/>
  <c r="H465" i="1"/>
  <c r="G2451" i="1"/>
  <c r="H2449" i="1"/>
  <c r="G1806" i="1"/>
  <c r="H1804" i="1"/>
  <c r="G524" i="1"/>
  <c r="H522" i="1"/>
  <c r="G565" i="1"/>
  <c r="H563" i="1"/>
  <c r="G804" i="1"/>
  <c r="H802" i="1"/>
  <c r="H1020" i="1"/>
  <c r="G1022" i="1"/>
  <c r="G2212" i="1"/>
  <c r="H2210" i="1"/>
  <c r="G2230" i="1"/>
  <c r="H2228" i="1"/>
  <c r="G1011" i="1"/>
  <c r="H1009" i="1"/>
  <c r="H904" i="1"/>
  <c r="H905" i="1"/>
  <c r="G341" i="1"/>
  <c r="H339" i="1"/>
  <c r="G507" i="1"/>
  <c r="H505" i="1"/>
  <c r="G2013" i="1"/>
  <c r="H2011" i="1"/>
  <c r="G1745" i="1"/>
  <c r="H1743" i="1"/>
  <c r="G497" i="1"/>
  <c r="H495" i="1"/>
  <c r="G517" i="1"/>
  <c r="H515" i="1"/>
  <c r="G589" i="1"/>
  <c r="H587" i="1"/>
  <c r="G326" i="1"/>
  <c r="H324" i="1"/>
  <c r="G1602" i="1"/>
  <c r="H1600" i="1"/>
  <c r="G2250" i="1"/>
  <c r="H2248" i="1"/>
  <c r="G1106" i="1"/>
  <c r="H1104" i="1"/>
  <c r="G1132" i="1"/>
  <c r="H1130" i="1"/>
  <c r="G717" i="1"/>
  <c r="H715" i="1"/>
  <c r="G2060" i="1"/>
  <c r="H2058" i="1"/>
  <c r="G1124" i="1"/>
  <c r="H1122" i="1"/>
  <c r="G732" i="1"/>
  <c r="H730" i="1"/>
  <c r="H1880" i="1"/>
  <c r="H1881" i="1"/>
  <c r="G1689" i="1"/>
  <c r="H1687" i="1"/>
  <c r="G2198" i="1"/>
  <c r="H2196" i="1"/>
  <c r="G2366" i="1"/>
  <c r="H2364" i="1"/>
  <c r="G543" i="1"/>
  <c r="H541" i="1"/>
  <c r="G740" i="1"/>
  <c r="H738" i="1"/>
  <c r="G50" i="1"/>
  <c r="H48" i="1"/>
  <c r="G2406" i="1"/>
  <c r="H2404" i="1"/>
  <c r="H2070" i="1"/>
  <c r="G2072" i="1"/>
  <c r="G1780" i="1"/>
  <c r="H1778" i="1"/>
  <c r="G111" i="1"/>
  <c r="H109" i="1"/>
  <c r="G853" i="1"/>
  <c r="H851" i="1"/>
  <c r="G450" i="1"/>
  <c r="H448" i="1"/>
  <c r="G533" i="1"/>
  <c r="H531" i="1"/>
  <c r="G278" i="1"/>
  <c r="H276" i="1"/>
  <c r="G1789" i="1"/>
  <c r="H1787" i="1"/>
  <c r="H1951" i="1"/>
  <c r="H1952" i="1"/>
  <c r="H1974" i="1"/>
  <c r="H1975" i="1"/>
  <c r="G1364" i="1"/>
  <c r="H1362" i="1"/>
  <c r="G154" i="1"/>
  <c r="H152" i="1"/>
  <c r="G689" i="1"/>
  <c r="H687" i="1"/>
  <c r="G873" i="1"/>
  <c r="H871" i="1"/>
  <c r="H1092" i="1"/>
  <c r="H1093" i="1"/>
  <c r="G1825" i="1"/>
  <c r="H1823" i="1"/>
  <c r="G1528" i="1"/>
  <c r="H1526" i="1"/>
  <c r="G577" i="1"/>
  <c r="H575" i="1"/>
  <c r="G164" i="1"/>
  <c r="H162" i="1"/>
  <c r="G198" i="1"/>
  <c r="H196" i="1"/>
  <c r="G1658" i="1"/>
  <c r="H1656" i="1"/>
  <c r="G2352" i="1"/>
  <c r="H2350" i="1"/>
  <c r="G314" i="1"/>
  <c r="H312" i="1"/>
  <c r="H840" i="1"/>
  <c r="G842" i="1"/>
  <c r="G986" i="1"/>
  <c r="H984" i="1"/>
  <c r="G1071" i="1"/>
  <c r="H1069" i="1"/>
  <c r="G2238" i="1"/>
  <c r="H2236" i="1"/>
  <c r="G1589" i="1"/>
  <c r="H1587" i="1"/>
  <c r="G2264" i="1"/>
  <c r="H2262" i="1"/>
  <c r="G726" i="1"/>
  <c r="H724" i="1"/>
  <c r="G1038" i="1"/>
  <c r="H1036" i="1"/>
  <c r="G1296" i="1"/>
  <c r="H1294" i="1"/>
  <c r="G405" i="1"/>
  <c r="H403" i="1"/>
  <c r="G362" i="1"/>
  <c r="H360" i="1"/>
  <c r="G822" i="1"/>
  <c r="H820" i="1"/>
  <c r="G1840" i="1"/>
  <c r="H1838" i="1"/>
  <c r="H1783" i="1"/>
  <c r="H1784" i="1"/>
  <c r="G1181" i="1"/>
  <c r="H1179" i="1"/>
  <c r="G1940" i="1"/>
  <c r="H1938" i="1"/>
  <c r="G1098" i="1"/>
  <c r="H1096" i="1"/>
  <c r="G2035" i="1"/>
  <c r="H2033" i="1"/>
  <c r="G2504" i="1"/>
  <c r="H2502" i="1"/>
  <c r="H1774" i="1"/>
  <c r="H1775" i="1"/>
  <c r="H2538" i="1"/>
  <c r="H2539" i="1"/>
  <c r="G438" i="1"/>
  <c r="H436" i="1"/>
  <c r="H344" i="1"/>
  <c r="H345" i="1"/>
  <c r="G1630" i="1"/>
  <c r="H1628" i="1"/>
  <c r="G96" i="1"/>
  <c r="H94" i="1"/>
  <c r="G2000" i="1"/>
  <c r="H1998" i="1"/>
  <c r="G926" i="1"/>
  <c r="H924" i="1"/>
  <c r="G1980" i="1"/>
  <c r="H1978" i="1"/>
  <c r="G1085" i="1"/>
  <c r="H1083" i="1"/>
  <c r="G2433" i="1"/>
  <c r="H2431" i="1"/>
  <c r="G1415" i="1"/>
  <c r="H1413" i="1"/>
  <c r="G684" i="1"/>
  <c r="H682" i="1"/>
  <c r="G918" i="1"/>
  <c r="H916" i="1"/>
  <c r="G1897" i="1"/>
  <c r="H1895" i="1"/>
  <c r="G2162" i="1"/>
  <c r="H2160" i="1"/>
  <c r="G769" i="1"/>
  <c r="H767" i="1"/>
  <c r="G834" i="1"/>
  <c r="H832" i="1"/>
  <c r="G551" i="1"/>
  <c r="H549" i="1"/>
  <c r="G2026" i="1"/>
  <c r="H2024" i="1"/>
  <c r="G1864" i="1"/>
  <c r="H1862" i="1"/>
  <c r="H968" i="1"/>
  <c r="G970" i="1"/>
  <c r="G676" i="1"/>
  <c r="H674" i="1"/>
  <c r="G652" i="1"/>
  <c r="H650" i="1"/>
  <c r="G1448" i="1"/>
  <c r="H1446" i="1"/>
  <c r="G828" i="1"/>
  <c r="H826" i="1"/>
  <c r="G1192" i="1"/>
  <c r="H1190" i="1"/>
  <c r="G2417" i="1"/>
  <c r="H2415" i="1"/>
  <c r="G1765" i="1"/>
  <c r="H1763" i="1"/>
  <c r="G1753" i="1"/>
  <c r="H1751" i="1"/>
  <c r="G458" i="1"/>
  <c r="H456" i="1"/>
  <c r="G1965" i="1"/>
  <c r="H1963" i="1"/>
  <c r="G1832" i="1"/>
  <c r="H1830" i="1"/>
  <c r="G1029" i="1"/>
  <c r="H1027" i="1"/>
  <c r="G1506" i="1"/>
  <c r="H1504" i="1"/>
  <c r="G1989" i="1"/>
  <c r="H1987" i="1"/>
  <c r="H2520" i="1"/>
  <c r="H2521" i="1"/>
  <c r="G1212" i="1"/>
  <c r="H1210" i="1"/>
  <c r="G884" i="1"/>
  <c r="H882" i="1"/>
  <c r="G2310" i="1"/>
  <c r="H2308" i="1"/>
  <c r="G1275" i="1"/>
  <c r="H1273" i="1"/>
  <c r="G183" i="1"/>
  <c r="H181" i="1"/>
  <c r="G795" i="1"/>
  <c r="H793" i="1"/>
  <c r="G1858" i="1"/>
  <c r="H1856" i="1"/>
  <c r="G1670" i="1"/>
  <c r="H1668" i="1"/>
  <c r="G995" i="1"/>
  <c r="H993" i="1"/>
  <c r="G617" i="1"/>
  <c r="H615" i="1"/>
  <c r="G635" i="1"/>
  <c r="H633" i="1"/>
  <c r="G2084" i="1"/>
  <c r="H2082" i="1"/>
  <c r="G910" i="1"/>
  <c r="H908" i="1"/>
  <c r="G433" i="1"/>
  <c r="H431" i="1"/>
  <c r="G331" i="1"/>
  <c r="H329" i="1"/>
  <c r="G2471" i="1"/>
  <c r="H2469" i="1"/>
  <c r="G1323" i="1"/>
  <c r="H1321" i="1"/>
  <c r="G1393" i="1"/>
  <c r="H1391" i="1"/>
  <c r="G977" i="1"/>
  <c r="H975" i="1"/>
  <c r="G2172" i="1"/>
  <c r="H2170" i="1"/>
  <c r="G1798" i="1"/>
  <c r="H1796" i="1"/>
  <c r="G1715" i="1"/>
  <c r="H1713" i="1"/>
  <c r="G1871" i="1"/>
  <c r="H1869" i="1"/>
  <c r="G1235" i="1"/>
  <c r="H1233" i="1"/>
  <c r="G702" i="1"/>
  <c r="H700" i="1"/>
  <c r="G946" i="1"/>
  <c r="H944" i="1"/>
  <c r="G256" i="1"/>
  <c r="H254" i="1"/>
  <c r="G294" i="1"/>
  <c r="H292" i="1"/>
  <c r="G351" i="1"/>
  <c r="H349" i="1"/>
  <c r="G1816" i="1"/>
  <c r="H1814" i="1"/>
  <c r="H2184" i="1"/>
  <c r="G2186" i="1"/>
  <c r="G1064" i="1"/>
  <c r="H1062" i="1"/>
  <c r="H2516" i="1"/>
  <c r="H2517" i="1"/>
  <c r="G893" i="1"/>
  <c r="H891" i="1"/>
  <c r="H537" i="1"/>
  <c r="H538" i="1"/>
  <c r="G247" i="1"/>
  <c r="H245" i="1"/>
  <c r="G1310" i="1"/>
  <c r="H1308" i="1"/>
  <c r="H8" i="1"/>
  <c r="H18" i="1"/>
  <c r="G20" i="1"/>
  <c r="N47" i="1"/>
  <c r="M47" i="1"/>
  <c r="G1065" i="1" l="1"/>
  <c r="H1063" i="1"/>
  <c r="G295" i="1"/>
  <c r="H293" i="1"/>
  <c r="G1236" i="1"/>
  <c r="H1234" i="1"/>
  <c r="G2173" i="1"/>
  <c r="H2171" i="1"/>
  <c r="G2472" i="1"/>
  <c r="H2470" i="1"/>
  <c r="G2085" i="1"/>
  <c r="H2083" i="1"/>
  <c r="G1671" i="1"/>
  <c r="H1669" i="1"/>
  <c r="G1276" i="1"/>
  <c r="H1274" i="1"/>
  <c r="G1507" i="1"/>
  <c r="H1505" i="1"/>
  <c r="G459" i="1"/>
  <c r="H457" i="1"/>
  <c r="G1193" i="1"/>
  <c r="H1191" i="1"/>
  <c r="G677" i="1"/>
  <c r="H675" i="1"/>
  <c r="G552" i="1"/>
  <c r="H550" i="1"/>
  <c r="G1898" i="1"/>
  <c r="H1896" i="1"/>
  <c r="G2434" i="1"/>
  <c r="H2432" i="1"/>
  <c r="G2001" i="1"/>
  <c r="H1999" i="1"/>
  <c r="G439" i="1"/>
  <c r="H437" i="1"/>
  <c r="G2036" i="1"/>
  <c r="H2034" i="1"/>
  <c r="G406" i="1"/>
  <c r="H404" i="1"/>
  <c r="G2265" i="1"/>
  <c r="H2263" i="1"/>
  <c r="G987" i="1"/>
  <c r="H985" i="1"/>
  <c r="G1659" i="1"/>
  <c r="H1657" i="1"/>
  <c r="G1529" i="1"/>
  <c r="H1527" i="1"/>
  <c r="G690" i="1"/>
  <c r="H688" i="1"/>
  <c r="G279" i="1"/>
  <c r="H277" i="1"/>
  <c r="G112" i="1"/>
  <c r="H110" i="1"/>
  <c r="G544" i="1"/>
  <c r="H542" i="1"/>
  <c r="G1125" i="1"/>
  <c r="H1123" i="1"/>
  <c r="G1107" i="1"/>
  <c r="H1105" i="1"/>
  <c r="G590" i="1"/>
  <c r="H588" i="1"/>
  <c r="G2014" i="1"/>
  <c r="H2012" i="1"/>
  <c r="G1012" i="1"/>
  <c r="H1010" i="1"/>
  <c r="G805" i="1"/>
  <c r="H803" i="1"/>
  <c r="G2452" i="1"/>
  <c r="H2450" i="1"/>
  <c r="G1890" i="1"/>
  <c r="H1888" i="1"/>
  <c r="G426" i="1"/>
  <c r="H424" i="1"/>
  <c r="H444" i="1"/>
  <c r="H445" i="1"/>
  <c r="G2288" i="1"/>
  <c r="H2286" i="1"/>
  <c r="G667" i="1"/>
  <c r="H665" i="1"/>
  <c r="G2049" i="1"/>
  <c r="H2047" i="1"/>
  <c r="G628" i="1"/>
  <c r="H626" i="1"/>
  <c r="G212" i="1"/>
  <c r="H210" i="1"/>
  <c r="G1158" i="1"/>
  <c r="H1156" i="1"/>
  <c r="G175" i="1"/>
  <c r="H173" i="1"/>
  <c r="G2187" i="1"/>
  <c r="H2185" i="1"/>
  <c r="G971" i="1"/>
  <c r="H969" i="1"/>
  <c r="G843" i="1"/>
  <c r="H841" i="1"/>
  <c r="G1023" i="1"/>
  <c r="H1021" i="1"/>
  <c r="G1311" i="1"/>
  <c r="H1309" i="1"/>
  <c r="G257" i="1"/>
  <c r="H255" i="1"/>
  <c r="H1870" i="1"/>
  <c r="H1871" i="1"/>
  <c r="G978" i="1"/>
  <c r="H976" i="1"/>
  <c r="G332" i="1"/>
  <c r="H330" i="1"/>
  <c r="G636" i="1"/>
  <c r="H634" i="1"/>
  <c r="G1859" i="1"/>
  <c r="H1857" i="1"/>
  <c r="G2311" i="1"/>
  <c r="H2309" i="1"/>
  <c r="G1990" i="1"/>
  <c r="H1988" i="1"/>
  <c r="G1966" i="1"/>
  <c r="H1964" i="1"/>
  <c r="G2418" i="1"/>
  <c r="H2416" i="1"/>
  <c r="H651" i="1"/>
  <c r="H652" i="1"/>
  <c r="G2027" i="1"/>
  <c r="H2025" i="1"/>
  <c r="G2163" i="1"/>
  <c r="H2161" i="1"/>
  <c r="H1414" i="1"/>
  <c r="G1416" i="1"/>
  <c r="G927" i="1"/>
  <c r="H925" i="1"/>
  <c r="G2505" i="1"/>
  <c r="H2503" i="1"/>
  <c r="G1182" i="1"/>
  <c r="H1180" i="1"/>
  <c r="H361" i="1"/>
  <c r="H362" i="1"/>
  <c r="G727" i="1"/>
  <c r="H725" i="1"/>
  <c r="G1072" i="1"/>
  <c r="H1070" i="1"/>
  <c r="G199" i="1"/>
  <c r="H197" i="1"/>
  <c r="G1826" i="1"/>
  <c r="H1824" i="1"/>
  <c r="G155" i="1"/>
  <c r="H153" i="1"/>
  <c r="H532" i="1"/>
  <c r="H533" i="1"/>
  <c r="H1779" i="1"/>
  <c r="H1780" i="1"/>
  <c r="H739" i="1"/>
  <c r="H740" i="1"/>
  <c r="G1690" i="1"/>
  <c r="H1688" i="1"/>
  <c r="G2061" i="1"/>
  <c r="H2059" i="1"/>
  <c r="G2251" i="1"/>
  <c r="H2249" i="1"/>
  <c r="G518" i="1"/>
  <c r="H516" i="1"/>
  <c r="G508" i="1"/>
  <c r="H506" i="1"/>
  <c r="G566" i="1"/>
  <c r="H564" i="1"/>
  <c r="G468" i="1"/>
  <c r="H466" i="1"/>
  <c r="G393" i="1"/>
  <c r="H391" i="1"/>
  <c r="G647" i="1"/>
  <c r="H645" i="1"/>
  <c r="G1057" i="1"/>
  <c r="H1055" i="1"/>
  <c r="G225" i="1"/>
  <c r="H223" i="1"/>
  <c r="G2135" i="1"/>
  <c r="H2133" i="1"/>
  <c r="G1958" i="1"/>
  <c r="H1956" i="1"/>
  <c r="G287" i="1"/>
  <c r="H285" i="1"/>
  <c r="G386" i="1"/>
  <c r="H384" i="1"/>
  <c r="G2381" i="1"/>
  <c r="H2379" i="1"/>
  <c r="G492" i="1"/>
  <c r="H490" i="1"/>
  <c r="H1916" i="1"/>
  <c r="H1917" i="1"/>
  <c r="G2152" i="1"/>
  <c r="H2150" i="1"/>
  <c r="G1119" i="1"/>
  <c r="H1117" i="1"/>
  <c r="G1923" i="1"/>
  <c r="H1921" i="1"/>
  <c r="G368" i="1"/>
  <c r="H366" i="1"/>
  <c r="G2394" i="1"/>
  <c r="H2392" i="1"/>
  <c r="G598" i="1"/>
  <c r="H596" i="1"/>
  <c r="G2487" i="1"/>
  <c r="H2485" i="1"/>
  <c r="G479" i="1"/>
  <c r="H477" i="1"/>
  <c r="G2323" i="1"/>
  <c r="H2321" i="1"/>
  <c r="G2465" i="1"/>
  <c r="H2463" i="1"/>
  <c r="G1049" i="1"/>
  <c r="H1047" i="1"/>
  <c r="G241" i="1"/>
  <c r="H239" i="1"/>
  <c r="G248" i="1"/>
  <c r="H246" i="1"/>
  <c r="G352" i="1"/>
  <c r="H350" i="1"/>
  <c r="H701" i="1"/>
  <c r="H702" i="1"/>
  <c r="G1799" i="1"/>
  <c r="H1797" i="1"/>
  <c r="G1324" i="1"/>
  <c r="H1322" i="1"/>
  <c r="G911" i="1"/>
  <c r="H909" i="1"/>
  <c r="G996" i="1"/>
  <c r="H994" i="1"/>
  <c r="G184" i="1"/>
  <c r="H182" i="1"/>
  <c r="G1213" i="1"/>
  <c r="H1211" i="1"/>
  <c r="G1030" i="1"/>
  <c r="H1028" i="1"/>
  <c r="G1754" i="1"/>
  <c r="H1752" i="1"/>
  <c r="G829" i="1"/>
  <c r="H827" i="1"/>
  <c r="G835" i="1"/>
  <c r="H833" i="1"/>
  <c r="H917" i="1"/>
  <c r="H918" i="1"/>
  <c r="G1086" i="1"/>
  <c r="H1084" i="1"/>
  <c r="G97" i="1"/>
  <c r="H95" i="1"/>
  <c r="G1099" i="1"/>
  <c r="H1097" i="1"/>
  <c r="G1841" i="1"/>
  <c r="H1839" i="1"/>
  <c r="G1297" i="1"/>
  <c r="H1295" i="1"/>
  <c r="G1590" i="1"/>
  <c r="H1588" i="1"/>
  <c r="G2353" i="1"/>
  <c r="H2351" i="1"/>
  <c r="G578" i="1"/>
  <c r="H576" i="1"/>
  <c r="H872" i="1"/>
  <c r="G874" i="1"/>
  <c r="G1790" i="1"/>
  <c r="H1788" i="1"/>
  <c r="G854" i="1"/>
  <c r="H852" i="1"/>
  <c r="G2407" i="1"/>
  <c r="H2405" i="1"/>
  <c r="G2367" i="1"/>
  <c r="H2365" i="1"/>
  <c r="G733" i="1"/>
  <c r="H731" i="1"/>
  <c r="G1133" i="1"/>
  <c r="H1131" i="1"/>
  <c r="H325" i="1"/>
  <c r="H326" i="1"/>
  <c r="G1746" i="1"/>
  <c r="H1744" i="1"/>
  <c r="G2231" i="1"/>
  <c r="H2229" i="1"/>
  <c r="G1807" i="1"/>
  <c r="H1805" i="1"/>
  <c r="G1477" i="1"/>
  <c r="H1475" i="1"/>
  <c r="G2126" i="1"/>
  <c r="H2124" i="1"/>
  <c r="H1933" i="1"/>
  <c r="H1934" i="1"/>
  <c r="G2340" i="1"/>
  <c r="H2338" i="1"/>
  <c r="G2222" i="1"/>
  <c r="H2220" i="1"/>
  <c r="G1339" i="1"/>
  <c r="H1337" i="1"/>
  <c r="G148" i="1"/>
  <c r="H146" i="1"/>
  <c r="G2097" i="1"/>
  <c r="H2095" i="1"/>
  <c r="G1912" i="1"/>
  <c r="H1910" i="1"/>
  <c r="G964" i="1"/>
  <c r="H962" i="1"/>
  <c r="G760" i="1"/>
  <c r="H758" i="1"/>
  <c r="G2073" i="1"/>
  <c r="H2071" i="1"/>
  <c r="G939" i="1"/>
  <c r="H937" i="1"/>
  <c r="H789" i="1"/>
  <c r="H790" i="1"/>
  <c r="G894" i="1"/>
  <c r="H892" i="1"/>
  <c r="G1817" i="1"/>
  <c r="H1815" i="1"/>
  <c r="H945" i="1"/>
  <c r="H946" i="1"/>
  <c r="G1716" i="1"/>
  <c r="H1714" i="1"/>
  <c r="G1394" i="1"/>
  <c r="H1392" i="1"/>
  <c r="H432" i="1"/>
  <c r="H433" i="1"/>
  <c r="G618" i="1"/>
  <c r="H616" i="1"/>
  <c r="G796" i="1"/>
  <c r="H794" i="1"/>
  <c r="G885" i="1"/>
  <c r="H883" i="1"/>
  <c r="G1833" i="1"/>
  <c r="H1831" i="1"/>
  <c r="G1766" i="1"/>
  <c r="H1764" i="1"/>
  <c r="G1449" i="1"/>
  <c r="H1447" i="1"/>
  <c r="G1865" i="1"/>
  <c r="H1863" i="1"/>
  <c r="G770" i="1"/>
  <c r="H768" i="1"/>
  <c r="H683" i="1"/>
  <c r="H684" i="1"/>
  <c r="G1981" i="1"/>
  <c r="H1979" i="1"/>
  <c r="G1631" i="1"/>
  <c r="H1629" i="1"/>
  <c r="G1941" i="1"/>
  <c r="H1939" i="1"/>
  <c r="G823" i="1"/>
  <c r="H821" i="1"/>
  <c r="G1039" i="1"/>
  <c r="H1037" i="1"/>
  <c r="G2239" i="1"/>
  <c r="H2237" i="1"/>
  <c r="G315" i="1"/>
  <c r="H313" i="1"/>
  <c r="G165" i="1"/>
  <c r="H163" i="1"/>
  <c r="G1365" i="1"/>
  <c r="H1363" i="1"/>
  <c r="G451" i="1"/>
  <c r="H449" i="1"/>
  <c r="G51" i="1"/>
  <c r="H49" i="1"/>
  <c r="G2199" i="1"/>
  <c r="H2197" i="1"/>
  <c r="G718" i="1"/>
  <c r="H716" i="1"/>
  <c r="G1603" i="1"/>
  <c r="H1601" i="1"/>
  <c r="G498" i="1"/>
  <c r="H496" i="1"/>
  <c r="H340" i="1"/>
  <c r="H341" i="1"/>
  <c r="G2213" i="1"/>
  <c r="H2211" i="1"/>
  <c r="G525" i="1"/>
  <c r="H523" i="1"/>
  <c r="G815" i="1"/>
  <c r="H813" i="1"/>
  <c r="G1571" i="1"/>
  <c r="H1569" i="1"/>
  <c r="G658" i="1"/>
  <c r="H656" i="1"/>
  <c r="G1645" i="1"/>
  <c r="H1643" i="1"/>
  <c r="G1146" i="1"/>
  <c r="H1144" i="1"/>
  <c r="G1167" i="1"/>
  <c r="H1165" i="1"/>
  <c r="G1877" i="1"/>
  <c r="H1875" i="1"/>
  <c r="G952" i="1"/>
  <c r="H950" i="1"/>
  <c r="G610" i="1"/>
  <c r="H608" i="1"/>
  <c r="G1621" i="1"/>
  <c r="H1619" i="1"/>
  <c r="G1548" i="1"/>
  <c r="H1546" i="1"/>
  <c r="G1706" i="1"/>
  <c r="H1704" i="1"/>
  <c r="G746" i="1"/>
  <c r="H744" i="1"/>
  <c r="G414" i="1"/>
  <c r="H412" i="1"/>
  <c r="G2275" i="1"/>
  <c r="H2273" i="1"/>
  <c r="H783" i="1"/>
  <c r="H784" i="1"/>
  <c r="G1204" i="1"/>
  <c r="H1202" i="1"/>
  <c r="G77" i="1"/>
  <c r="H75" i="1"/>
  <c r="G863" i="1"/>
  <c r="H861" i="1"/>
  <c r="G131" i="1"/>
  <c r="H129" i="1"/>
  <c r="G1729" i="1"/>
  <c r="H1727" i="1"/>
  <c r="G1254" i="1"/>
  <c r="H1252" i="1"/>
  <c r="G1906" i="1"/>
  <c r="H1904" i="1"/>
  <c r="G2112" i="1"/>
  <c r="H2110" i="1"/>
  <c r="H19" i="1"/>
  <c r="G21" i="1"/>
  <c r="H9" i="1"/>
  <c r="N48" i="1"/>
  <c r="M48" i="1"/>
  <c r="G2113" i="1" l="1"/>
  <c r="H2111" i="1"/>
  <c r="G132" i="1"/>
  <c r="H130" i="1"/>
  <c r="G1707" i="1"/>
  <c r="H1705" i="1"/>
  <c r="G953" i="1"/>
  <c r="H951" i="1"/>
  <c r="G1646" i="1"/>
  <c r="H1644" i="1"/>
  <c r="G526" i="1"/>
  <c r="H524" i="1"/>
  <c r="G2200" i="1"/>
  <c r="H2198" i="1"/>
  <c r="G166" i="1"/>
  <c r="H164" i="1"/>
  <c r="H822" i="1"/>
  <c r="H823" i="1"/>
  <c r="G1866" i="1"/>
  <c r="H1864" i="1"/>
  <c r="G886" i="1"/>
  <c r="H884" i="1"/>
  <c r="G1395" i="1"/>
  <c r="H1393" i="1"/>
  <c r="G895" i="1"/>
  <c r="H893" i="1"/>
  <c r="G761" i="1"/>
  <c r="H759" i="1"/>
  <c r="G149" i="1"/>
  <c r="H147" i="1"/>
  <c r="G1478" i="1"/>
  <c r="H1476" i="1"/>
  <c r="G734" i="1"/>
  <c r="H732" i="1"/>
  <c r="G1791" i="1"/>
  <c r="H1789" i="1"/>
  <c r="G1591" i="1"/>
  <c r="H1589" i="1"/>
  <c r="G98" i="1"/>
  <c r="H96" i="1"/>
  <c r="G1031" i="1"/>
  <c r="H1029" i="1"/>
  <c r="G912" i="1"/>
  <c r="H910" i="1"/>
  <c r="G353" i="1"/>
  <c r="H351" i="1"/>
  <c r="G2466" i="1"/>
  <c r="H2464" i="1"/>
  <c r="G599" i="1"/>
  <c r="H597" i="1"/>
  <c r="H1118" i="1"/>
  <c r="H1119" i="1"/>
  <c r="G288" i="1"/>
  <c r="H286" i="1"/>
  <c r="G1058" i="1"/>
  <c r="H1056" i="1"/>
  <c r="G567" i="1"/>
  <c r="H565" i="1"/>
  <c r="G2062" i="1"/>
  <c r="H2060" i="1"/>
  <c r="G1073" i="1"/>
  <c r="H1071" i="1"/>
  <c r="H2504" i="1"/>
  <c r="H2505" i="1"/>
  <c r="G2419" i="1"/>
  <c r="H2417" i="1"/>
  <c r="H1858" i="1"/>
  <c r="H1859" i="1"/>
  <c r="G1312" i="1"/>
  <c r="H1310" i="1"/>
  <c r="G844" i="1"/>
  <c r="H842" i="1"/>
  <c r="G1159" i="1"/>
  <c r="H1157" i="1"/>
  <c r="G1891" i="1"/>
  <c r="H1889" i="1"/>
  <c r="G875" i="1"/>
  <c r="H873" i="1"/>
  <c r="G1730" i="1"/>
  <c r="H1728" i="1"/>
  <c r="G1205" i="1"/>
  <c r="H1203" i="1"/>
  <c r="G747" i="1"/>
  <c r="H745" i="1"/>
  <c r="G611" i="1"/>
  <c r="H609" i="1"/>
  <c r="G1147" i="1"/>
  <c r="H1145" i="1"/>
  <c r="G816" i="1"/>
  <c r="H814" i="1"/>
  <c r="G499" i="1"/>
  <c r="H497" i="1"/>
  <c r="G52" i="1"/>
  <c r="H50" i="1"/>
  <c r="G316" i="1"/>
  <c r="H314" i="1"/>
  <c r="G1942" i="1"/>
  <c r="H1940" i="1"/>
  <c r="G771" i="1"/>
  <c r="H769" i="1"/>
  <c r="G1834" i="1"/>
  <c r="H1832" i="1"/>
  <c r="G1717" i="1"/>
  <c r="H1715" i="1"/>
  <c r="G2074" i="1"/>
  <c r="H2072" i="1"/>
  <c r="G2098" i="1"/>
  <c r="H2096" i="1"/>
  <c r="G2341" i="1"/>
  <c r="H2339" i="1"/>
  <c r="G1808" i="1"/>
  <c r="H1806" i="1"/>
  <c r="G1134" i="1"/>
  <c r="H1132" i="1"/>
  <c r="G855" i="1"/>
  <c r="H853" i="1"/>
  <c r="G1298" i="1"/>
  <c r="H1296" i="1"/>
  <c r="G1087" i="1"/>
  <c r="H1085" i="1"/>
  <c r="G1755" i="1"/>
  <c r="H1753" i="1"/>
  <c r="G997" i="1"/>
  <c r="H995" i="1"/>
  <c r="G249" i="1"/>
  <c r="H247" i="1"/>
  <c r="G2324" i="1"/>
  <c r="H2322" i="1"/>
  <c r="G2395" i="1"/>
  <c r="H2393" i="1"/>
  <c r="G2153" i="1"/>
  <c r="H2151" i="1"/>
  <c r="G387" i="1"/>
  <c r="H385" i="1"/>
  <c r="G226" i="1"/>
  <c r="H224" i="1"/>
  <c r="G469" i="1"/>
  <c r="H467" i="1"/>
  <c r="G2252" i="1"/>
  <c r="H2250" i="1"/>
  <c r="G156" i="1"/>
  <c r="H154" i="1"/>
  <c r="H726" i="1"/>
  <c r="H727" i="1"/>
  <c r="G928" i="1"/>
  <c r="H926" i="1"/>
  <c r="G1967" i="1"/>
  <c r="H1965" i="1"/>
  <c r="G637" i="1"/>
  <c r="H635" i="1"/>
  <c r="G979" i="1"/>
  <c r="H977" i="1"/>
  <c r="G258" i="1"/>
  <c r="H256" i="1"/>
  <c r="G1024" i="1"/>
  <c r="H1022" i="1"/>
  <c r="G972" i="1"/>
  <c r="H970" i="1"/>
  <c r="G176" i="1"/>
  <c r="H174" i="1"/>
  <c r="G213" i="1"/>
  <c r="H211" i="1"/>
  <c r="G2050" i="1"/>
  <c r="H2048" i="1"/>
  <c r="G2289" i="1"/>
  <c r="H2287" i="1"/>
  <c r="G427" i="1"/>
  <c r="H425" i="1"/>
  <c r="G2453" i="1"/>
  <c r="H2451" i="1"/>
  <c r="G1013" i="1"/>
  <c r="H1011" i="1"/>
  <c r="G591" i="1"/>
  <c r="H589" i="1"/>
  <c r="G1126" i="1"/>
  <c r="H1124" i="1"/>
  <c r="G113" i="1"/>
  <c r="H111" i="1"/>
  <c r="G691" i="1"/>
  <c r="H689" i="1"/>
  <c r="G1660" i="1"/>
  <c r="H1658" i="1"/>
  <c r="G2266" i="1"/>
  <c r="H2264" i="1"/>
  <c r="G2037" i="1"/>
  <c r="H2035" i="1"/>
  <c r="G2002" i="1"/>
  <c r="H2000" i="1"/>
  <c r="G1899" i="1"/>
  <c r="H1897" i="1"/>
  <c r="G678" i="1"/>
  <c r="H676" i="1"/>
  <c r="G460" i="1"/>
  <c r="H458" i="1"/>
  <c r="G1277" i="1"/>
  <c r="H1275" i="1"/>
  <c r="G2086" i="1"/>
  <c r="H2084" i="1"/>
  <c r="G2174" i="1"/>
  <c r="H2172" i="1"/>
  <c r="G296" i="1"/>
  <c r="H294" i="1"/>
  <c r="G864" i="1"/>
  <c r="H862" i="1"/>
  <c r="G2276" i="1"/>
  <c r="H2274" i="1"/>
  <c r="G1549" i="1"/>
  <c r="H1547" i="1"/>
  <c r="H1876" i="1"/>
  <c r="H1877" i="1"/>
  <c r="G659" i="1"/>
  <c r="H657" i="1"/>
  <c r="G2214" i="1"/>
  <c r="H2212" i="1"/>
  <c r="G719" i="1"/>
  <c r="H717" i="1"/>
  <c r="G1366" i="1"/>
  <c r="H1364" i="1"/>
  <c r="G1040" i="1"/>
  <c r="H1038" i="1"/>
  <c r="G1982" i="1"/>
  <c r="H1980" i="1"/>
  <c r="G1450" i="1"/>
  <c r="H1448" i="1"/>
  <c r="G797" i="1"/>
  <c r="H795" i="1"/>
  <c r="G1818" i="1"/>
  <c r="H1816" i="1"/>
  <c r="G965" i="1"/>
  <c r="H963" i="1"/>
  <c r="G1340" i="1"/>
  <c r="H1338" i="1"/>
  <c r="G2127" i="1"/>
  <c r="H2125" i="1"/>
  <c r="G1747" i="1"/>
  <c r="H1745" i="1"/>
  <c r="G2368" i="1"/>
  <c r="H2366" i="1"/>
  <c r="G2354" i="1"/>
  <c r="H2352" i="1"/>
  <c r="G1100" i="1"/>
  <c r="H1098" i="1"/>
  <c r="G836" i="1"/>
  <c r="H834" i="1"/>
  <c r="G1214" i="1"/>
  <c r="H1212" i="1"/>
  <c r="G1325" i="1"/>
  <c r="H1323" i="1"/>
  <c r="G1050" i="1"/>
  <c r="H1048" i="1"/>
  <c r="H2486" i="1"/>
  <c r="H2487" i="1"/>
  <c r="G1924" i="1"/>
  <c r="H1922" i="1"/>
  <c r="H491" i="1"/>
  <c r="H492" i="1"/>
  <c r="G1959" i="1"/>
  <c r="H1957" i="1"/>
  <c r="H646" i="1"/>
  <c r="H647" i="1"/>
  <c r="G509" i="1"/>
  <c r="H507" i="1"/>
  <c r="G1691" i="1"/>
  <c r="H1689" i="1"/>
  <c r="G200" i="1"/>
  <c r="H198" i="1"/>
  <c r="G1183" i="1"/>
  <c r="H1181" i="1"/>
  <c r="G2164" i="1"/>
  <c r="H2162" i="1"/>
  <c r="G2312" i="1"/>
  <c r="H2310" i="1"/>
  <c r="G1417" i="1"/>
  <c r="H1415" i="1"/>
  <c r="H1905" i="1"/>
  <c r="H1906" i="1"/>
  <c r="G1255" i="1"/>
  <c r="H1253" i="1"/>
  <c r="G78" i="1"/>
  <c r="H76" i="1"/>
  <c r="G415" i="1"/>
  <c r="H413" i="1"/>
  <c r="G1622" i="1"/>
  <c r="H1620" i="1"/>
  <c r="G1168" i="1"/>
  <c r="H1166" i="1"/>
  <c r="G1572" i="1"/>
  <c r="H1570" i="1"/>
  <c r="G1604" i="1"/>
  <c r="H1602" i="1"/>
  <c r="G452" i="1"/>
  <c r="H450" i="1"/>
  <c r="G2240" i="1"/>
  <c r="H2238" i="1"/>
  <c r="G1632" i="1"/>
  <c r="H1630" i="1"/>
  <c r="H1765" i="1"/>
  <c r="H1766" i="1"/>
  <c r="G619" i="1"/>
  <c r="H617" i="1"/>
  <c r="G940" i="1"/>
  <c r="H938" i="1"/>
  <c r="H1911" i="1"/>
  <c r="H1912" i="1"/>
  <c r="G2223" i="1"/>
  <c r="H2221" i="1"/>
  <c r="G2232" i="1"/>
  <c r="H2230" i="1"/>
  <c r="G2408" i="1"/>
  <c r="H2406" i="1"/>
  <c r="G579" i="1"/>
  <c r="H577" i="1"/>
  <c r="G1842" i="1"/>
  <c r="H1840" i="1"/>
  <c r="H828" i="1"/>
  <c r="H829" i="1"/>
  <c r="G185" i="1"/>
  <c r="H183" i="1"/>
  <c r="G1800" i="1"/>
  <c r="H1798" i="1"/>
  <c r="G242" i="1"/>
  <c r="H240" i="1"/>
  <c r="G480" i="1"/>
  <c r="H478" i="1"/>
  <c r="G369" i="1"/>
  <c r="H367" i="1"/>
  <c r="G2382" i="1"/>
  <c r="H2380" i="1"/>
  <c r="G2136" i="1"/>
  <c r="H2134" i="1"/>
  <c r="G394" i="1"/>
  <c r="H392" i="1"/>
  <c r="G519" i="1"/>
  <c r="H517" i="1"/>
  <c r="G1827" i="1"/>
  <c r="H1825" i="1"/>
  <c r="G2028" i="1"/>
  <c r="H2026" i="1"/>
  <c r="G1991" i="1"/>
  <c r="H1989" i="1"/>
  <c r="G333" i="1"/>
  <c r="H331" i="1"/>
  <c r="G2188" i="1"/>
  <c r="H2186" i="1"/>
  <c r="G629" i="1"/>
  <c r="H627" i="1"/>
  <c r="G668" i="1"/>
  <c r="H666" i="1"/>
  <c r="G806" i="1"/>
  <c r="H804" i="1"/>
  <c r="G2015" i="1"/>
  <c r="H2013" i="1"/>
  <c r="G1108" i="1"/>
  <c r="H1106" i="1"/>
  <c r="G545" i="1"/>
  <c r="H543" i="1"/>
  <c r="G280" i="1"/>
  <c r="H278" i="1"/>
  <c r="G1530" i="1"/>
  <c r="H1528" i="1"/>
  <c r="G988" i="1"/>
  <c r="H986" i="1"/>
  <c r="G407" i="1"/>
  <c r="H405" i="1"/>
  <c r="G440" i="1"/>
  <c r="H438" i="1"/>
  <c r="G2435" i="1"/>
  <c r="H2433" i="1"/>
  <c r="G553" i="1"/>
  <c r="H551" i="1"/>
  <c r="G1194" i="1"/>
  <c r="H1192" i="1"/>
  <c r="G1508" i="1"/>
  <c r="H1506" i="1"/>
  <c r="G1672" i="1"/>
  <c r="H1670" i="1"/>
  <c r="G2473" i="1"/>
  <c r="H2471" i="1"/>
  <c r="G1237" i="1"/>
  <c r="H1235" i="1"/>
  <c r="G1066" i="1"/>
  <c r="H1064" i="1"/>
  <c r="H10" i="1"/>
  <c r="H20" i="1"/>
  <c r="G22" i="1"/>
  <c r="N49" i="1"/>
  <c r="M49" i="1"/>
  <c r="G554" i="1" l="1"/>
  <c r="H552" i="1"/>
  <c r="G1109" i="1"/>
  <c r="H1107" i="1"/>
  <c r="G2029" i="1"/>
  <c r="H2027" i="1"/>
  <c r="G2137" i="1"/>
  <c r="H2135" i="1"/>
  <c r="H241" i="1"/>
  <c r="H242" i="1"/>
  <c r="G1843" i="1"/>
  <c r="H1841" i="1"/>
  <c r="G2224" i="1"/>
  <c r="H2222" i="1"/>
  <c r="G2241" i="1"/>
  <c r="H2239" i="1"/>
  <c r="G1169" i="1"/>
  <c r="H1167" i="1"/>
  <c r="G1256" i="1"/>
  <c r="H1254" i="1"/>
  <c r="G2165" i="1"/>
  <c r="H2163" i="1"/>
  <c r="G510" i="1"/>
  <c r="H508" i="1"/>
  <c r="H1923" i="1"/>
  <c r="H1924" i="1"/>
  <c r="G1215" i="1"/>
  <c r="H1213" i="1"/>
  <c r="G2369" i="1"/>
  <c r="H2367" i="1"/>
  <c r="H964" i="1"/>
  <c r="H965" i="1"/>
  <c r="G1983" i="1"/>
  <c r="H1981" i="1"/>
  <c r="G2215" i="1"/>
  <c r="H2213" i="1"/>
  <c r="G297" i="1"/>
  <c r="H295" i="1"/>
  <c r="G461" i="1"/>
  <c r="H459" i="1"/>
  <c r="G2038" i="1"/>
  <c r="H2036" i="1"/>
  <c r="G114" i="1"/>
  <c r="H112" i="1"/>
  <c r="G2454" i="1"/>
  <c r="H2452" i="1"/>
  <c r="G214" i="1"/>
  <c r="H212" i="1"/>
  <c r="G259" i="1"/>
  <c r="H257" i="1"/>
  <c r="G929" i="1"/>
  <c r="H927" i="1"/>
  <c r="G470" i="1"/>
  <c r="H468" i="1"/>
  <c r="G2396" i="1"/>
  <c r="H2394" i="1"/>
  <c r="G1756" i="1"/>
  <c r="H1754" i="1"/>
  <c r="G1135" i="1"/>
  <c r="H1133" i="1"/>
  <c r="G2075" i="1"/>
  <c r="H2073" i="1"/>
  <c r="G1943" i="1"/>
  <c r="H1941" i="1"/>
  <c r="H815" i="1"/>
  <c r="H816" i="1"/>
  <c r="G876" i="1"/>
  <c r="H874" i="1"/>
  <c r="G1509" i="1"/>
  <c r="H1507" i="1"/>
  <c r="G281" i="1"/>
  <c r="H279" i="1"/>
  <c r="G334" i="1"/>
  <c r="H332" i="1"/>
  <c r="G1673" i="1"/>
  <c r="H1671" i="1"/>
  <c r="G2436" i="1"/>
  <c r="H2434" i="1"/>
  <c r="G1531" i="1"/>
  <c r="H1529" i="1"/>
  <c r="G2016" i="1"/>
  <c r="H2014" i="1"/>
  <c r="G2189" i="1"/>
  <c r="H2187" i="1"/>
  <c r="H1826" i="1"/>
  <c r="H1827" i="1"/>
  <c r="G2383" i="1"/>
  <c r="H2381" i="1"/>
  <c r="G1801" i="1"/>
  <c r="H1799" i="1"/>
  <c r="G2233" i="1"/>
  <c r="H2231" i="1"/>
  <c r="G1633" i="1"/>
  <c r="H1631" i="1"/>
  <c r="G1573" i="1"/>
  <c r="H1571" i="1"/>
  <c r="G79" i="1"/>
  <c r="H77" i="1"/>
  <c r="G1184" i="1"/>
  <c r="H1182" i="1"/>
  <c r="G1326" i="1"/>
  <c r="H1324" i="1"/>
  <c r="G2355" i="1"/>
  <c r="H2353" i="1"/>
  <c r="G1341" i="1"/>
  <c r="H1339" i="1"/>
  <c r="G1451" i="1"/>
  <c r="H1449" i="1"/>
  <c r="G720" i="1"/>
  <c r="H718" i="1"/>
  <c r="G1550" i="1"/>
  <c r="H1548" i="1"/>
  <c r="G2175" i="1"/>
  <c r="H2173" i="1"/>
  <c r="G679" i="1"/>
  <c r="H677" i="1"/>
  <c r="G2267" i="1"/>
  <c r="H2265" i="1"/>
  <c r="G1127" i="1"/>
  <c r="H1125" i="1"/>
  <c r="H426" i="1"/>
  <c r="H427" i="1"/>
  <c r="G177" i="1"/>
  <c r="H175" i="1"/>
  <c r="G980" i="1"/>
  <c r="H978" i="1"/>
  <c r="G2253" i="1"/>
  <c r="H2251" i="1"/>
  <c r="G2154" i="1"/>
  <c r="H2152" i="1"/>
  <c r="G998" i="1"/>
  <c r="H996" i="1"/>
  <c r="G856" i="1"/>
  <c r="H854" i="1"/>
  <c r="G2099" i="1"/>
  <c r="H2097" i="1"/>
  <c r="G772" i="1"/>
  <c r="H770" i="1"/>
  <c r="G500" i="1"/>
  <c r="H498" i="1"/>
  <c r="G748" i="1"/>
  <c r="H746" i="1"/>
  <c r="G1892" i="1"/>
  <c r="H1890" i="1"/>
  <c r="G845" i="1"/>
  <c r="H843" i="1"/>
  <c r="G1059" i="1"/>
  <c r="H1057" i="1"/>
  <c r="H2465" i="1"/>
  <c r="H2466" i="1"/>
  <c r="G913" i="1"/>
  <c r="H911" i="1"/>
  <c r="G99" i="1"/>
  <c r="H97" i="1"/>
  <c r="G1792" i="1"/>
  <c r="H1790" i="1"/>
  <c r="G1479" i="1"/>
  <c r="H1477" i="1"/>
  <c r="G762" i="1"/>
  <c r="H760" i="1"/>
  <c r="G1396" i="1"/>
  <c r="H1394" i="1"/>
  <c r="H1865" i="1"/>
  <c r="H1866" i="1"/>
  <c r="G167" i="1"/>
  <c r="H165" i="1"/>
  <c r="G527" i="1"/>
  <c r="H525" i="1"/>
  <c r="G954" i="1"/>
  <c r="H952" i="1"/>
  <c r="G133" i="1"/>
  <c r="H131" i="1"/>
  <c r="G2474" i="1"/>
  <c r="H2472" i="1"/>
  <c r="G989" i="1"/>
  <c r="H987" i="1"/>
  <c r="G807" i="1"/>
  <c r="H805" i="1"/>
  <c r="G1238" i="1"/>
  <c r="H1236" i="1"/>
  <c r="G1195" i="1"/>
  <c r="H1193" i="1"/>
  <c r="G408" i="1"/>
  <c r="H406" i="1"/>
  <c r="G546" i="1"/>
  <c r="H544" i="1"/>
  <c r="G669" i="1"/>
  <c r="H667" i="1"/>
  <c r="G1992" i="1"/>
  <c r="H1990" i="1"/>
  <c r="G395" i="1"/>
  <c r="H393" i="1"/>
  <c r="G481" i="1"/>
  <c r="H479" i="1"/>
  <c r="G580" i="1"/>
  <c r="H578" i="1"/>
  <c r="G620" i="1"/>
  <c r="H618" i="1"/>
  <c r="G453" i="1"/>
  <c r="H451" i="1"/>
  <c r="G1623" i="1"/>
  <c r="H1621" i="1"/>
  <c r="G2313" i="1"/>
  <c r="H2311" i="1"/>
  <c r="G1692" i="1"/>
  <c r="H1690" i="1"/>
  <c r="H835" i="1"/>
  <c r="H836" i="1"/>
  <c r="G1748" i="1"/>
  <c r="H1746" i="1"/>
  <c r="G1819" i="1"/>
  <c r="H1817" i="1"/>
  <c r="G1041" i="1"/>
  <c r="H1039" i="1"/>
  <c r="G660" i="1"/>
  <c r="H658" i="1"/>
  <c r="G865" i="1"/>
  <c r="H863" i="1"/>
  <c r="G1278" i="1"/>
  <c r="H1276" i="1"/>
  <c r="G2003" i="1"/>
  <c r="H2001" i="1"/>
  <c r="G692" i="1"/>
  <c r="H690" i="1"/>
  <c r="G1014" i="1"/>
  <c r="H1012" i="1"/>
  <c r="G2051" i="1"/>
  <c r="H2049" i="1"/>
  <c r="H1023" i="1"/>
  <c r="H1024" i="1"/>
  <c r="G1968" i="1"/>
  <c r="H1966" i="1"/>
  <c r="G227" i="1"/>
  <c r="H225" i="1"/>
  <c r="G2325" i="1"/>
  <c r="H2323" i="1"/>
  <c r="G1088" i="1"/>
  <c r="H1086" i="1"/>
  <c r="G1809" i="1"/>
  <c r="H1807" i="1"/>
  <c r="G1718" i="1"/>
  <c r="H1716" i="1"/>
  <c r="G317" i="1"/>
  <c r="H315" i="1"/>
  <c r="G1148" i="1"/>
  <c r="H1146" i="1"/>
  <c r="G1731" i="1"/>
  <c r="H1729" i="1"/>
  <c r="G2063" i="1"/>
  <c r="H2061" i="1"/>
  <c r="H1065" i="1"/>
  <c r="H1066" i="1"/>
  <c r="H439" i="1"/>
  <c r="H440" i="1"/>
  <c r="G630" i="1"/>
  <c r="H628" i="1"/>
  <c r="H518" i="1"/>
  <c r="H519" i="1"/>
  <c r="G370" i="1"/>
  <c r="H368" i="1"/>
  <c r="G186" i="1"/>
  <c r="H184" i="1"/>
  <c r="G2409" i="1"/>
  <c r="H2407" i="1"/>
  <c r="G941" i="1"/>
  <c r="H939" i="1"/>
  <c r="G1605" i="1"/>
  <c r="H1603" i="1"/>
  <c r="G416" i="1"/>
  <c r="H414" i="1"/>
  <c r="G1418" i="1"/>
  <c r="H1416" i="1"/>
  <c r="G201" i="1"/>
  <c r="H199" i="1"/>
  <c r="H1958" i="1"/>
  <c r="G1960" i="1"/>
  <c r="G1051" i="1"/>
  <c r="H1049" i="1"/>
  <c r="G1101" i="1"/>
  <c r="H1099" i="1"/>
  <c r="G2128" i="1"/>
  <c r="H2126" i="1"/>
  <c r="G798" i="1"/>
  <c r="H796" i="1"/>
  <c r="G1367" i="1"/>
  <c r="H1365" i="1"/>
  <c r="G2277" i="1"/>
  <c r="H2275" i="1"/>
  <c r="G2087" i="1"/>
  <c r="H2085" i="1"/>
  <c r="G1900" i="1"/>
  <c r="H1898" i="1"/>
  <c r="G1661" i="1"/>
  <c r="H1659" i="1"/>
  <c r="G592" i="1"/>
  <c r="H590" i="1"/>
  <c r="G2290" i="1"/>
  <c r="H2288" i="1"/>
  <c r="H971" i="1"/>
  <c r="H972" i="1"/>
  <c r="G638" i="1"/>
  <c r="H636" i="1"/>
  <c r="G157" i="1"/>
  <c r="H155" i="1"/>
  <c r="H386" i="1"/>
  <c r="H387" i="1"/>
  <c r="G250" i="1"/>
  <c r="H248" i="1"/>
  <c r="G1299" i="1"/>
  <c r="H1297" i="1"/>
  <c r="G2342" i="1"/>
  <c r="H2340" i="1"/>
  <c r="H1833" i="1"/>
  <c r="H1834" i="1"/>
  <c r="G53" i="1"/>
  <c r="H51" i="1"/>
  <c r="G612" i="1"/>
  <c r="H610" i="1"/>
  <c r="G1206" i="1"/>
  <c r="H1204" i="1"/>
  <c r="G1160" i="1"/>
  <c r="H1158" i="1"/>
  <c r="G1313" i="1"/>
  <c r="H1311" i="1"/>
  <c r="G2420" i="1"/>
  <c r="H2418" i="1"/>
  <c r="G1074" i="1"/>
  <c r="H1072" i="1"/>
  <c r="G568" i="1"/>
  <c r="H566" i="1"/>
  <c r="G289" i="1"/>
  <c r="H287" i="1"/>
  <c r="G600" i="1"/>
  <c r="H598" i="1"/>
  <c r="G354" i="1"/>
  <c r="H352" i="1"/>
  <c r="G1032" i="1"/>
  <c r="H1030" i="1"/>
  <c r="G1592" i="1"/>
  <c r="H1590" i="1"/>
  <c r="G735" i="1"/>
  <c r="H733" i="1"/>
  <c r="H148" i="1"/>
  <c r="H149" i="1"/>
  <c r="G896" i="1"/>
  <c r="H894" i="1"/>
  <c r="G887" i="1"/>
  <c r="H885" i="1"/>
  <c r="G2201" i="1"/>
  <c r="H2199" i="1"/>
  <c r="G1647" i="1"/>
  <c r="H1645" i="1"/>
  <c r="G1708" i="1"/>
  <c r="H1706" i="1"/>
  <c r="G2114" i="1"/>
  <c r="H2112" i="1"/>
  <c r="H11" i="1"/>
  <c r="H21" i="1"/>
  <c r="G23" i="1"/>
  <c r="N50" i="1"/>
  <c r="M50" i="1"/>
  <c r="G1648" i="1" l="1"/>
  <c r="H1646" i="1"/>
  <c r="G2202" i="1"/>
  <c r="H2200" i="1"/>
  <c r="H734" i="1"/>
  <c r="H735" i="1"/>
  <c r="G601" i="1"/>
  <c r="H599" i="1"/>
  <c r="G2421" i="1"/>
  <c r="H2419" i="1"/>
  <c r="H611" i="1"/>
  <c r="H612" i="1"/>
  <c r="G1300" i="1"/>
  <c r="H1298" i="1"/>
  <c r="G2291" i="1"/>
  <c r="H2289" i="1"/>
  <c r="G2088" i="1"/>
  <c r="H2086" i="1"/>
  <c r="H2127" i="1"/>
  <c r="H2128" i="1"/>
  <c r="G202" i="1"/>
  <c r="H200" i="1"/>
  <c r="H940" i="1"/>
  <c r="H941" i="1"/>
  <c r="G2064" i="1"/>
  <c r="H2062" i="1"/>
  <c r="G1149" i="1"/>
  <c r="H1147" i="1"/>
  <c r="G1089" i="1"/>
  <c r="H1087" i="1"/>
  <c r="G1015" i="1"/>
  <c r="H1013" i="1"/>
  <c r="G866" i="1"/>
  <c r="H864" i="1"/>
  <c r="H1747" i="1"/>
  <c r="H1748" i="1"/>
  <c r="G1624" i="1"/>
  <c r="H1622" i="1"/>
  <c r="G482" i="1"/>
  <c r="H480" i="1"/>
  <c r="H1991" i="1"/>
  <c r="H1992" i="1"/>
  <c r="G1196" i="1"/>
  <c r="H1194" i="1"/>
  <c r="G2475" i="1"/>
  <c r="H2473" i="1"/>
  <c r="G168" i="1"/>
  <c r="H166" i="1"/>
  <c r="G1480" i="1"/>
  <c r="H1478" i="1"/>
  <c r="G846" i="1"/>
  <c r="H844" i="1"/>
  <c r="G749" i="1"/>
  <c r="H747" i="1"/>
  <c r="G857" i="1"/>
  <c r="H855" i="1"/>
  <c r="G981" i="1"/>
  <c r="H979" i="1"/>
  <c r="G2176" i="1"/>
  <c r="H2174" i="1"/>
  <c r="G1342" i="1"/>
  <c r="H1340" i="1"/>
  <c r="G80" i="1"/>
  <c r="H78" i="1"/>
  <c r="H1800" i="1"/>
  <c r="H1801" i="1"/>
  <c r="G2437" i="1"/>
  <c r="H2435" i="1"/>
  <c r="G1510" i="1"/>
  <c r="H1508" i="1"/>
  <c r="G1757" i="1"/>
  <c r="H1755" i="1"/>
  <c r="H1959" i="1"/>
  <c r="H1960" i="1"/>
  <c r="G2115" i="1"/>
  <c r="H2113" i="1"/>
  <c r="G1593" i="1"/>
  <c r="H1591" i="1"/>
  <c r="H288" i="1"/>
  <c r="H289" i="1"/>
  <c r="G1314" i="1"/>
  <c r="H1312" i="1"/>
  <c r="G54" i="1"/>
  <c r="H52" i="1"/>
  <c r="G251" i="1"/>
  <c r="H249" i="1"/>
  <c r="H591" i="1"/>
  <c r="H592" i="1"/>
  <c r="G2278" i="1"/>
  <c r="H2276" i="1"/>
  <c r="H1100" i="1"/>
  <c r="H1101" i="1"/>
  <c r="G1606" i="1"/>
  <c r="H1604" i="1"/>
  <c r="G371" i="1"/>
  <c r="H369" i="1"/>
  <c r="G1732" i="1"/>
  <c r="H1730" i="1"/>
  <c r="G1810" i="1"/>
  <c r="H1808" i="1"/>
  <c r="G1969" i="1"/>
  <c r="H1967" i="1"/>
  <c r="G693" i="1"/>
  <c r="H691" i="1"/>
  <c r="G1820" i="1"/>
  <c r="H1818" i="1"/>
  <c r="G2314" i="1"/>
  <c r="H2312" i="1"/>
  <c r="G396" i="1"/>
  <c r="H394" i="1"/>
  <c r="H407" i="1"/>
  <c r="H408" i="1"/>
  <c r="G990" i="1"/>
  <c r="H988" i="1"/>
  <c r="G528" i="1"/>
  <c r="H526" i="1"/>
  <c r="G1793" i="1"/>
  <c r="H1791" i="1"/>
  <c r="H1058" i="1"/>
  <c r="H1059" i="1"/>
  <c r="G501" i="1"/>
  <c r="H499" i="1"/>
  <c r="G999" i="1"/>
  <c r="H997" i="1"/>
  <c r="G178" i="1"/>
  <c r="H176" i="1"/>
  <c r="H678" i="1"/>
  <c r="H679" i="1"/>
  <c r="G1452" i="1"/>
  <c r="H1450" i="1"/>
  <c r="G1185" i="1"/>
  <c r="H1183" i="1"/>
  <c r="G2384" i="1"/>
  <c r="H2382" i="1"/>
  <c r="G1532" i="1"/>
  <c r="H1530" i="1"/>
  <c r="H280" i="1"/>
  <c r="H281" i="1"/>
  <c r="G1944" i="1"/>
  <c r="H1942" i="1"/>
  <c r="G1136" i="1"/>
  <c r="H1134" i="1"/>
  <c r="G930" i="1"/>
  <c r="H928" i="1"/>
  <c r="G215" i="1"/>
  <c r="H213" i="1"/>
  <c r="G115" i="1"/>
  <c r="H113" i="1"/>
  <c r="G462" i="1"/>
  <c r="H460" i="1"/>
  <c r="G2216" i="1"/>
  <c r="H2214" i="1"/>
  <c r="G1216" i="1"/>
  <c r="H1214" i="1"/>
  <c r="G511" i="1"/>
  <c r="H509" i="1"/>
  <c r="G1257" i="1"/>
  <c r="H1255" i="1"/>
  <c r="G2242" i="1"/>
  <c r="H2240" i="1"/>
  <c r="G1844" i="1"/>
  <c r="H1842" i="1"/>
  <c r="G2138" i="1"/>
  <c r="H2136" i="1"/>
  <c r="G1110" i="1"/>
  <c r="H1108" i="1"/>
  <c r="G888" i="1"/>
  <c r="H886" i="1"/>
  <c r="G355" i="1"/>
  <c r="H353" i="1"/>
  <c r="G1075" i="1"/>
  <c r="H1073" i="1"/>
  <c r="G1207" i="1"/>
  <c r="H1205" i="1"/>
  <c r="G2343" i="1"/>
  <c r="H2341" i="1"/>
  <c r="G158" i="1"/>
  <c r="H156" i="1"/>
  <c r="H1899" i="1"/>
  <c r="H1900" i="1"/>
  <c r="G799" i="1"/>
  <c r="H797" i="1"/>
  <c r="G1419" i="1"/>
  <c r="H1417" i="1"/>
  <c r="G2410" i="1"/>
  <c r="H2408" i="1"/>
  <c r="H629" i="1"/>
  <c r="H630" i="1"/>
  <c r="G318" i="1"/>
  <c r="H316" i="1"/>
  <c r="G2326" i="1"/>
  <c r="H2324" i="1"/>
  <c r="G2052" i="1"/>
  <c r="H2050" i="1"/>
  <c r="G1279" i="1"/>
  <c r="H1277" i="1"/>
  <c r="G661" i="1"/>
  <c r="H659" i="1"/>
  <c r="H452" i="1"/>
  <c r="H453" i="1"/>
  <c r="G581" i="1"/>
  <c r="H579" i="1"/>
  <c r="G670" i="1"/>
  <c r="H668" i="1"/>
  <c r="G1239" i="1"/>
  <c r="H1237" i="1"/>
  <c r="G134" i="1"/>
  <c r="H132" i="1"/>
  <c r="G763" i="1"/>
  <c r="H761" i="1"/>
  <c r="H912" i="1"/>
  <c r="H913" i="1"/>
  <c r="H1891" i="1"/>
  <c r="H1892" i="1"/>
  <c r="G2100" i="1"/>
  <c r="H2098" i="1"/>
  <c r="G2254" i="1"/>
  <c r="H2252" i="1"/>
  <c r="H1126" i="1"/>
  <c r="H1127" i="1"/>
  <c r="G1551" i="1"/>
  <c r="H1549" i="1"/>
  <c r="G2356" i="1"/>
  <c r="H2354" i="1"/>
  <c r="G1574" i="1"/>
  <c r="H1572" i="1"/>
  <c r="H2232" i="1"/>
  <c r="H2233" i="1"/>
  <c r="G2190" i="1"/>
  <c r="H2188" i="1"/>
  <c r="G1674" i="1"/>
  <c r="H1672" i="1"/>
  <c r="G877" i="1"/>
  <c r="H875" i="1"/>
  <c r="G2397" i="1"/>
  <c r="H2395" i="1"/>
  <c r="G1709" i="1"/>
  <c r="H1707" i="1"/>
  <c r="G897" i="1"/>
  <c r="H895" i="1"/>
  <c r="H1031" i="1"/>
  <c r="H1032" i="1"/>
  <c r="G569" i="1"/>
  <c r="H567" i="1"/>
  <c r="G1161" i="1"/>
  <c r="H1159" i="1"/>
  <c r="G639" i="1"/>
  <c r="H637" i="1"/>
  <c r="G1662" i="1"/>
  <c r="H1660" i="1"/>
  <c r="G1368" i="1"/>
  <c r="H1366" i="1"/>
  <c r="H1050" i="1"/>
  <c r="H1051" i="1"/>
  <c r="G417" i="1"/>
  <c r="H415" i="1"/>
  <c r="G187" i="1"/>
  <c r="H185" i="1"/>
  <c r="G1719" i="1"/>
  <c r="H1717" i="1"/>
  <c r="G228" i="1"/>
  <c r="H226" i="1"/>
  <c r="G2004" i="1"/>
  <c r="H2002" i="1"/>
  <c r="G1042" i="1"/>
  <c r="H1040" i="1"/>
  <c r="G1693" i="1"/>
  <c r="H1691" i="1"/>
  <c r="G621" i="1"/>
  <c r="H619" i="1"/>
  <c r="H545" i="1"/>
  <c r="H546" i="1"/>
  <c r="G808" i="1"/>
  <c r="H806" i="1"/>
  <c r="G955" i="1"/>
  <c r="H953" i="1"/>
  <c r="G1397" i="1"/>
  <c r="H1395" i="1"/>
  <c r="G100" i="1"/>
  <c r="H98" i="1"/>
  <c r="G773" i="1"/>
  <c r="H771" i="1"/>
  <c r="G2155" i="1"/>
  <c r="H2153" i="1"/>
  <c r="G2268" i="1"/>
  <c r="H2266" i="1"/>
  <c r="G721" i="1"/>
  <c r="H719" i="1"/>
  <c r="G1327" i="1"/>
  <c r="H1325" i="1"/>
  <c r="G1634" i="1"/>
  <c r="H1632" i="1"/>
  <c r="G2017" i="1"/>
  <c r="H2015" i="1"/>
  <c r="G335" i="1"/>
  <c r="H333" i="1"/>
  <c r="G2076" i="1"/>
  <c r="H2074" i="1"/>
  <c r="G471" i="1"/>
  <c r="H469" i="1"/>
  <c r="G260" i="1"/>
  <c r="H258" i="1"/>
  <c r="G2455" i="1"/>
  <c r="H2453" i="1"/>
  <c r="G2039" i="1"/>
  <c r="H2037" i="1"/>
  <c r="G298" i="1"/>
  <c r="H296" i="1"/>
  <c r="G1984" i="1"/>
  <c r="H1982" i="1"/>
  <c r="G2370" i="1"/>
  <c r="H2368" i="1"/>
  <c r="G2166" i="1"/>
  <c r="H2164" i="1"/>
  <c r="G1170" i="1"/>
  <c r="H1168" i="1"/>
  <c r="H2223" i="1"/>
  <c r="H2224" i="1"/>
  <c r="G2030" i="1"/>
  <c r="H2028" i="1"/>
  <c r="G555" i="1"/>
  <c r="H553" i="1"/>
  <c r="H22" i="1"/>
  <c r="G24" i="1"/>
  <c r="H12" i="1"/>
  <c r="N51" i="1"/>
  <c r="M51" i="1"/>
  <c r="G2167" i="1" l="1"/>
  <c r="H2165" i="1"/>
  <c r="G2077" i="1"/>
  <c r="H2075" i="1"/>
  <c r="G774" i="1"/>
  <c r="H772" i="1"/>
  <c r="G1043" i="1"/>
  <c r="H1041" i="1"/>
  <c r="H1160" i="1"/>
  <c r="H1161" i="1"/>
  <c r="G878" i="1"/>
  <c r="H876" i="1"/>
  <c r="G1575" i="1"/>
  <c r="H1573" i="1"/>
  <c r="G2255" i="1"/>
  <c r="H2253" i="1"/>
  <c r="G764" i="1"/>
  <c r="H762" i="1"/>
  <c r="G582" i="1"/>
  <c r="H580" i="1"/>
  <c r="G2053" i="1"/>
  <c r="H2051" i="1"/>
  <c r="G2411" i="1"/>
  <c r="H2409" i="1"/>
  <c r="G159" i="1"/>
  <c r="H157" i="1"/>
  <c r="G356" i="1"/>
  <c r="H354" i="1"/>
  <c r="H1843" i="1"/>
  <c r="H1844" i="1"/>
  <c r="G1217" i="1"/>
  <c r="H1215" i="1"/>
  <c r="G216" i="1"/>
  <c r="H214" i="1"/>
  <c r="G2385" i="1"/>
  <c r="H2383" i="1"/>
  <c r="H177" i="1"/>
  <c r="H178" i="1"/>
  <c r="H989" i="1"/>
  <c r="H990" i="1"/>
  <c r="H1983" i="1"/>
  <c r="H1984" i="1"/>
  <c r="G2018" i="1"/>
  <c r="H2016" i="1"/>
  <c r="G1398" i="1"/>
  <c r="H1396" i="1"/>
  <c r="G229" i="1"/>
  <c r="H227" i="1"/>
  <c r="H2029" i="1"/>
  <c r="H2030" i="1"/>
  <c r="G2371" i="1"/>
  <c r="H2369" i="1"/>
  <c r="G2456" i="1"/>
  <c r="H2454" i="1"/>
  <c r="G336" i="1"/>
  <c r="H334" i="1"/>
  <c r="H720" i="1"/>
  <c r="H721" i="1"/>
  <c r="G101" i="1"/>
  <c r="H99" i="1"/>
  <c r="G1694" i="1"/>
  <c r="H1692" i="1"/>
  <c r="G1720" i="1"/>
  <c r="H1718" i="1"/>
  <c r="G1369" i="1"/>
  <c r="H1367" i="1"/>
  <c r="G570" i="1"/>
  <c r="H568" i="1"/>
  <c r="G2398" i="1"/>
  <c r="H2396" i="1"/>
  <c r="G2357" i="1"/>
  <c r="H2355" i="1"/>
  <c r="G135" i="1"/>
  <c r="H133" i="1"/>
  <c r="G1280" i="1"/>
  <c r="H1278" i="1"/>
  <c r="G1420" i="1"/>
  <c r="H1418" i="1"/>
  <c r="G1076" i="1"/>
  <c r="H1074" i="1"/>
  <c r="G2139" i="1"/>
  <c r="H2137" i="1"/>
  <c r="G512" i="1"/>
  <c r="H510" i="1"/>
  <c r="G116" i="1"/>
  <c r="H114" i="1"/>
  <c r="G1945" i="1"/>
  <c r="H1943" i="1"/>
  <c r="G1186" i="1"/>
  <c r="H1184" i="1"/>
  <c r="H527" i="1"/>
  <c r="H528" i="1"/>
  <c r="G2315" i="1"/>
  <c r="H2313" i="1"/>
  <c r="G694" i="1"/>
  <c r="H692" i="1"/>
  <c r="H1809" i="1"/>
  <c r="H1810" i="1"/>
  <c r="G372" i="1"/>
  <c r="H370" i="1"/>
  <c r="G2116" i="1"/>
  <c r="H2114" i="1"/>
  <c r="G2438" i="1"/>
  <c r="H2436" i="1"/>
  <c r="G2177" i="1"/>
  <c r="H2175" i="1"/>
  <c r="H856" i="1"/>
  <c r="H857" i="1"/>
  <c r="G847" i="1"/>
  <c r="H845" i="1"/>
  <c r="G169" i="1"/>
  <c r="H167" i="1"/>
  <c r="G1197" i="1"/>
  <c r="H1195" i="1"/>
  <c r="G483" i="1"/>
  <c r="H481" i="1"/>
  <c r="G1016" i="1"/>
  <c r="H1014" i="1"/>
  <c r="G1150" i="1"/>
  <c r="H1148" i="1"/>
  <c r="G2292" i="1"/>
  <c r="H2290" i="1"/>
  <c r="G602" i="1"/>
  <c r="H600" i="1"/>
  <c r="G2203" i="1"/>
  <c r="H2201" i="1"/>
  <c r="H2038" i="1"/>
  <c r="H2039" i="1"/>
  <c r="G1328" i="1"/>
  <c r="H1326" i="1"/>
  <c r="G809" i="1"/>
  <c r="H807" i="1"/>
  <c r="G188" i="1"/>
  <c r="H186" i="1"/>
  <c r="G1171" i="1"/>
  <c r="H1169" i="1"/>
  <c r="G299" i="1"/>
  <c r="H297" i="1"/>
  <c r="G472" i="1"/>
  <c r="H470" i="1"/>
  <c r="G1635" i="1"/>
  <c r="H1633" i="1"/>
  <c r="G2156" i="1"/>
  <c r="H2154" i="1"/>
  <c r="G956" i="1"/>
  <c r="H954" i="1"/>
  <c r="G2005" i="1"/>
  <c r="H2003" i="1"/>
  <c r="G418" i="1"/>
  <c r="H416" i="1"/>
  <c r="G640" i="1"/>
  <c r="H638" i="1"/>
  <c r="G898" i="1"/>
  <c r="H896" i="1"/>
  <c r="G1675" i="1"/>
  <c r="H1673" i="1"/>
  <c r="G2101" i="1"/>
  <c r="H2099" i="1"/>
  <c r="G671" i="1"/>
  <c r="H669" i="1"/>
  <c r="G2327" i="1"/>
  <c r="H2325" i="1"/>
  <c r="G2344" i="1"/>
  <c r="H2342" i="1"/>
  <c r="H887" i="1"/>
  <c r="H888" i="1"/>
  <c r="G2243" i="1"/>
  <c r="H2241" i="1"/>
  <c r="H2215" i="1"/>
  <c r="H2216" i="1"/>
  <c r="G931" i="1"/>
  <c r="H929" i="1"/>
  <c r="G1533" i="1"/>
  <c r="H1531" i="1"/>
  <c r="G1000" i="1"/>
  <c r="H998" i="1"/>
  <c r="G55" i="1"/>
  <c r="H53" i="1"/>
  <c r="G1758" i="1"/>
  <c r="H1756" i="1"/>
  <c r="G81" i="1"/>
  <c r="H79" i="1"/>
  <c r="G556" i="1"/>
  <c r="H554" i="1"/>
  <c r="G261" i="1"/>
  <c r="H259" i="1"/>
  <c r="G2269" i="1"/>
  <c r="H2267" i="1"/>
  <c r="G622" i="1"/>
  <c r="H620" i="1"/>
  <c r="G1663" i="1"/>
  <c r="H1661" i="1"/>
  <c r="H1708" i="1"/>
  <c r="H1709" i="1"/>
  <c r="G2191" i="1"/>
  <c r="H2189" i="1"/>
  <c r="G1552" i="1"/>
  <c r="H1550" i="1"/>
  <c r="G1240" i="1"/>
  <c r="H1238" i="1"/>
  <c r="H660" i="1"/>
  <c r="H661" i="1"/>
  <c r="G319" i="1"/>
  <c r="H317" i="1"/>
  <c r="H798" i="1"/>
  <c r="H799" i="1"/>
  <c r="H1206" i="1"/>
  <c r="H1207" i="1"/>
  <c r="G1111" i="1"/>
  <c r="H1109" i="1"/>
  <c r="G1258" i="1"/>
  <c r="H1256" i="1"/>
  <c r="H461" i="1"/>
  <c r="H462" i="1"/>
  <c r="G1137" i="1"/>
  <c r="H1135" i="1"/>
  <c r="G1453" i="1"/>
  <c r="H1451" i="1"/>
  <c r="G502" i="1"/>
  <c r="H500" i="1"/>
  <c r="H1792" i="1"/>
  <c r="H1793" i="1"/>
  <c r="G397" i="1"/>
  <c r="H395" i="1"/>
  <c r="H1819" i="1"/>
  <c r="H1820" i="1"/>
  <c r="H1968" i="1"/>
  <c r="H1969" i="1"/>
  <c r="G1733" i="1"/>
  <c r="H1731" i="1"/>
  <c r="G1607" i="1"/>
  <c r="H1605" i="1"/>
  <c r="G2279" i="1"/>
  <c r="H2277" i="1"/>
  <c r="H250" i="1"/>
  <c r="H251" i="1"/>
  <c r="G1315" i="1"/>
  <c r="H1313" i="1"/>
  <c r="G1594" i="1"/>
  <c r="H1592" i="1"/>
  <c r="G1511" i="1"/>
  <c r="H1509" i="1"/>
  <c r="G1343" i="1"/>
  <c r="H1341" i="1"/>
  <c r="H980" i="1"/>
  <c r="H981" i="1"/>
  <c r="G750" i="1"/>
  <c r="H748" i="1"/>
  <c r="G1481" i="1"/>
  <c r="H1479" i="1"/>
  <c r="G2476" i="1"/>
  <c r="H2474" i="1"/>
  <c r="G1625" i="1"/>
  <c r="H1623" i="1"/>
  <c r="G867" i="1"/>
  <c r="H865" i="1"/>
  <c r="H1088" i="1"/>
  <c r="H1089" i="1"/>
  <c r="G2065" i="1"/>
  <c r="H2063" i="1"/>
  <c r="G203" i="1"/>
  <c r="H201" i="1"/>
  <c r="G2089" i="1"/>
  <c r="H2087" i="1"/>
  <c r="G1301" i="1"/>
  <c r="H1299" i="1"/>
  <c r="G2422" i="1"/>
  <c r="H2420" i="1"/>
  <c r="G1649" i="1"/>
  <c r="H1647" i="1"/>
  <c r="H13" i="1"/>
  <c r="H14" i="1"/>
  <c r="H23" i="1"/>
  <c r="G25" i="1"/>
  <c r="N52" i="1"/>
  <c r="M52" i="1"/>
  <c r="G2090" i="1" l="1"/>
  <c r="H2088" i="1"/>
  <c r="G751" i="1"/>
  <c r="H749" i="1"/>
  <c r="G398" i="1"/>
  <c r="H396" i="1"/>
  <c r="G1302" i="1"/>
  <c r="H1300" i="1"/>
  <c r="G1482" i="1"/>
  <c r="H1480" i="1"/>
  <c r="G1512" i="1"/>
  <c r="H1510" i="1"/>
  <c r="G2280" i="1"/>
  <c r="H2278" i="1"/>
  <c r="G1454" i="1"/>
  <c r="H1452" i="1"/>
  <c r="G1553" i="1"/>
  <c r="H1551" i="1"/>
  <c r="G262" i="1"/>
  <c r="H260" i="1"/>
  <c r="G56" i="1"/>
  <c r="H54" i="1"/>
  <c r="G2328" i="1"/>
  <c r="H2326" i="1"/>
  <c r="G899" i="1"/>
  <c r="H897" i="1"/>
  <c r="G957" i="1"/>
  <c r="H955" i="1"/>
  <c r="G300" i="1"/>
  <c r="H298" i="1"/>
  <c r="G1329" i="1"/>
  <c r="H1327" i="1"/>
  <c r="G2293" i="1"/>
  <c r="H2291" i="1"/>
  <c r="G1198" i="1"/>
  <c r="H1196" i="1"/>
  <c r="G2178" i="1"/>
  <c r="H2176" i="1"/>
  <c r="G2316" i="1"/>
  <c r="H2314" i="1"/>
  <c r="G117" i="1"/>
  <c r="H115" i="1"/>
  <c r="G1421" i="1"/>
  <c r="H1419" i="1"/>
  <c r="G1370" i="1"/>
  <c r="H1368" i="1"/>
  <c r="G2066" i="1"/>
  <c r="H2064" i="1"/>
  <c r="G1344" i="1"/>
  <c r="H1342" i="1"/>
  <c r="H501" i="1"/>
  <c r="H502" i="1"/>
  <c r="G1259" i="1"/>
  <c r="H1257" i="1"/>
  <c r="G1241" i="1"/>
  <c r="H1239" i="1"/>
  <c r="G1664" i="1"/>
  <c r="H1662" i="1"/>
  <c r="G557" i="1"/>
  <c r="H555" i="1"/>
  <c r="G1001" i="1"/>
  <c r="H999" i="1"/>
  <c r="G2244" i="1"/>
  <c r="H2242" i="1"/>
  <c r="H670" i="1"/>
  <c r="H671" i="1"/>
  <c r="H639" i="1"/>
  <c r="H640" i="1"/>
  <c r="G2157" i="1"/>
  <c r="H2155" i="1"/>
  <c r="G1172" i="1"/>
  <c r="H1170" i="1"/>
  <c r="G603" i="1"/>
  <c r="H601" i="1"/>
  <c r="G484" i="1"/>
  <c r="H482" i="1"/>
  <c r="G2439" i="1"/>
  <c r="H2437" i="1"/>
  <c r="G695" i="1"/>
  <c r="H693" i="1"/>
  <c r="H511" i="1"/>
  <c r="H512" i="1"/>
  <c r="G1281" i="1"/>
  <c r="H1279" i="1"/>
  <c r="G571" i="1"/>
  <c r="H569" i="1"/>
  <c r="G1721" i="1"/>
  <c r="H1719" i="1"/>
  <c r="H335" i="1"/>
  <c r="H336" i="1"/>
  <c r="G2372" i="1"/>
  <c r="H2370" i="1"/>
  <c r="G230" i="1"/>
  <c r="H228" i="1"/>
  <c r="G2019" i="1"/>
  <c r="H2017" i="1"/>
  <c r="G2386" i="1"/>
  <c r="H2384" i="1"/>
  <c r="G1218" i="1"/>
  <c r="H1216" i="1"/>
  <c r="G357" i="1"/>
  <c r="H355" i="1"/>
  <c r="G2412" i="1"/>
  <c r="H2410" i="1"/>
  <c r="G583" i="1"/>
  <c r="H581" i="1"/>
  <c r="G2256" i="1"/>
  <c r="H2254" i="1"/>
  <c r="G879" i="1"/>
  <c r="H877" i="1"/>
  <c r="H1042" i="1"/>
  <c r="H1043" i="1"/>
  <c r="G2078" i="1"/>
  <c r="H2076" i="1"/>
  <c r="G2423" i="1"/>
  <c r="H2421" i="1"/>
  <c r="G2477" i="1"/>
  <c r="H2475" i="1"/>
  <c r="G1608" i="1"/>
  <c r="H1606" i="1"/>
  <c r="G1138" i="1"/>
  <c r="H1136" i="1"/>
  <c r="H318" i="1"/>
  <c r="G320" i="1"/>
  <c r="G2192" i="1"/>
  <c r="H2190" i="1"/>
  <c r="H2268" i="1"/>
  <c r="H2269" i="1"/>
  <c r="G1759" i="1"/>
  <c r="H1757" i="1"/>
  <c r="G932" i="1"/>
  <c r="H930" i="1"/>
  <c r="G2345" i="1"/>
  <c r="H2343" i="1"/>
  <c r="G1676" i="1"/>
  <c r="H1674" i="1"/>
  <c r="G2006" i="1"/>
  <c r="H2004" i="1"/>
  <c r="G473" i="1"/>
  <c r="H471" i="1"/>
  <c r="H808" i="1"/>
  <c r="H809" i="1"/>
  <c r="G1151" i="1"/>
  <c r="H1149" i="1"/>
  <c r="H168" i="1"/>
  <c r="H169" i="1"/>
  <c r="G373" i="1"/>
  <c r="H371" i="1"/>
  <c r="G1946" i="1"/>
  <c r="H1944" i="1"/>
  <c r="G1077" i="1"/>
  <c r="H1075" i="1"/>
  <c r="G2358" i="1"/>
  <c r="H2356" i="1"/>
  <c r="G102" i="1"/>
  <c r="H100" i="1"/>
  <c r="G868" i="1"/>
  <c r="H866" i="1"/>
  <c r="G1595" i="1"/>
  <c r="H1593" i="1"/>
  <c r="G1650" i="1"/>
  <c r="H1648" i="1"/>
  <c r="G204" i="1"/>
  <c r="H202" i="1"/>
  <c r="H1624" i="1"/>
  <c r="H1625" i="1"/>
  <c r="G1316" i="1"/>
  <c r="H1314" i="1"/>
  <c r="G1734" i="1"/>
  <c r="H1732" i="1"/>
  <c r="G1112" i="1"/>
  <c r="H1110" i="1"/>
  <c r="H621" i="1"/>
  <c r="H622" i="1"/>
  <c r="G82" i="1"/>
  <c r="H80" i="1"/>
  <c r="G1534" i="1"/>
  <c r="H1532" i="1"/>
  <c r="G2102" i="1"/>
  <c r="H2100" i="1"/>
  <c r="G419" i="1"/>
  <c r="H417" i="1"/>
  <c r="G1636" i="1"/>
  <c r="H1634" i="1"/>
  <c r="G189" i="1"/>
  <c r="H187" i="1"/>
  <c r="G2204" i="1"/>
  <c r="H2202" i="1"/>
  <c r="G1017" i="1"/>
  <c r="H1015" i="1"/>
  <c r="G848" i="1"/>
  <c r="H846" i="1"/>
  <c r="G2117" i="1"/>
  <c r="H2115" i="1"/>
  <c r="G1187" i="1"/>
  <c r="H1185" i="1"/>
  <c r="G2140" i="1"/>
  <c r="H2138" i="1"/>
  <c r="G136" i="1"/>
  <c r="H134" i="1"/>
  <c r="G2399" i="1"/>
  <c r="H2397" i="1"/>
  <c r="G1695" i="1"/>
  <c r="H1693" i="1"/>
  <c r="G2457" i="1"/>
  <c r="H2455" i="1"/>
  <c r="G1399" i="1"/>
  <c r="H1397" i="1"/>
  <c r="G217" i="1"/>
  <c r="H215" i="1"/>
  <c r="H158" i="1"/>
  <c r="H159" i="1"/>
  <c r="G2054" i="1"/>
  <c r="H2052" i="1"/>
  <c r="H763" i="1"/>
  <c r="H764" i="1"/>
  <c r="G1576" i="1"/>
  <c r="H1574" i="1"/>
  <c r="G775" i="1"/>
  <c r="H773" i="1"/>
  <c r="H2166" i="1"/>
  <c r="H2167" i="1"/>
  <c r="H24" i="1"/>
  <c r="G26" i="1"/>
  <c r="M53" i="1"/>
  <c r="N53" i="1"/>
  <c r="G218" i="1" l="1"/>
  <c r="H216" i="1"/>
  <c r="G2141" i="1"/>
  <c r="H2139" i="1"/>
  <c r="G190" i="1"/>
  <c r="H188" i="1"/>
  <c r="G1735" i="1"/>
  <c r="H1733" i="1"/>
  <c r="H1945" i="1"/>
  <c r="H1946" i="1"/>
  <c r="G776" i="1"/>
  <c r="H774" i="1"/>
  <c r="G1696" i="1"/>
  <c r="H1694" i="1"/>
  <c r="G137" i="1"/>
  <c r="H135" i="1"/>
  <c r="H847" i="1"/>
  <c r="H848" i="1"/>
  <c r="G2103" i="1"/>
  <c r="H2101" i="1"/>
  <c r="G1113" i="1"/>
  <c r="H1111" i="1"/>
  <c r="G1317" i="1"/>
  <c r="H1315" i="1"/>
  <c r="G1596" i="1"/>
  <c r="H1594" i="1"/>
  <c r="G1078" i="1"/>
  <c r="H1076" i="1"/>
  <c r="G1152" i="1"/>
  <c r="H1150" i="1"/>
  <c r="G1677" i="1"/>
  <c r="H1675" i="1"/>
  <c r="G1609" i="1"/>
  <c r="H1607" i="1"/>
  <c r="G2257" i="1"/>
  <c r="H2255" i="1"/>
  <c r="G1219" i="1"/>
  <c r="H1217" i="1"/>
  <c r="G2373" i="1"/>
  <c r="H2371" i="1"/>
  <c r="G1282" i="1"/>
  <c r="H1280" i="1"/>
  <c r="G485" i="1"/>
  <c r="H483" i="1"/>
  <c r="G2245" i="1"/>
  <c r="H2243" i="1"/>
  <c r="G1242" i="1"/>
  <c r="H1240" i="1"/>
  <c r="G1422" i="1"/>
  <c r="H1420" i="1"/>
  <c r="G2317" i="1"/>
  <c r="H2315" i="1"/>
  <c r="G1330" i="1"/>
  <c r="H1328" i="1"/>
  <c r="G958" i="1"/>
  <c r="H956" i="1"/>
  <c r="G2329" i="1"/>
  <c r="H2327" i="1"/>
  <c r="G263" i="1"/>
  <c r="H261" i="1"/>
  <c r="G1455" i="1"/>
  <c r="H1453" i="1"/>
  <c r="G1513" i="1"/>
  <c r="H1511" i="1"/>
  <c r="G1303" i="1"/>
  <c r="H1301" i="1"/>
  <c r="H750" i="1"/>
  <c r="H751" i="1"/>
  <c r="G1577" i="1"/>
  <c r="H1575" i="1"/>
  <c r="G2458" i="1"/>
  <c r="H2456" i="1"/>
  <c r="G2118" i="1"/>
  <c r="H2116" i="1"/>
  <c r="G420" i="1"/>
  <c r="H418" i="1"/>
  <c r="G1651" i="1"/>
  <c r="H1649" i="1"/>
  <c r="G2359" i="1"/>
  <c r="H2357" i="1"/>
  <c r="G321" i="1"/>
  <c r="H319" i="1"/>
  <c r="G1400" i="1"/>
  <c r="H1398" i="1"/>
  <c r="H1186" i="1"/>
  <c r="H1187" i="1"/>
  <c r="G2205" i="1"/>
  <c r="H2203" i="1"/>
  <c r="G1637" i="1"/>
  <c r="H1635" i="1"/>
  <c r="G83" i="1"/>
  <c r="H81" i="1"/>
  <c r="G205" i="1"/>
  <c r="H203" i="1"/>
  <c r="G103" i="1"/>
  <c r="H101" i="1"/>
  <c r="G374" i="1"/>
  <c r="H372" i="1"/>
  <c r="H472" i="1"/>
  <c r="H473" i="1"/>
  <c r="H931" i="1"/>
  <c r="H932" i="1"/>
  <c r="G2424" i="1"/>
  <c r="H2422" i="1"/>
  <c r="H2411" i="1"/>
  <c r="H2412" i="1"/>
  <c r="G2020" i="1"/>
  <c r="H2018" i="1"/>
  <c r="G1722" i="1"/>
  <c r="H1720" i="1"/>
  <c r="G696" i="1"/>
  <c r="H694" i="1"/>
  <c r="G1173" i="1"/>
  <c r="H1171" i="1"/>
  <c r="G558" i="1"/>
  <c r="H556" i="1"/>
  <c r="G2067" i="1"/>
  <c r="H2065" i="1"/>
  <c r="H1197" i="1"/>
  <c r="H1198" i="1"/>
  <c r="G2055" i="1"/>
  <c r="H2053" i="1"/>
  <c r="G2400" i="1"/>
  <c r="H2398" i="1"/>
  <c r="H1016" i="1"/>
  <c r="H1017" i="1"/>
  <c r="G1535" i="1"/>
  <c r="H1533" i="1"/>
  <c r="H867" i="1"/>
  <c r="H868" i="1"/>
  <c r="G2007" i="1"/>
  <c r="H2005" i="1"/>
  <c r="G2346" i="1"/>
  <c r="H2344" i="1"/>
  <c r="H1758" i="1"/>
  <c r="H1759" i="1"/>
  <c r="G2193" i="1"/>
  <c r="H2191" i="1"/>
  <c r="G1139" i="1"/>
  <c r="H1137" i="1"/>
  <c r="G2478" i="1"/>
  <c r="H2476" i="1"/>
  <c r="G2079" i="1"/>
  <c r="H2077" i="1"/>
  <c r="H878" i="1"/>
  <c r="H879" i="1"/>
  <c r="G584" i="1"/>
  <c r="H582" i="1"/>
  <c r="H356" i="1"/>
  <c r="H357" i="1"/>
  <c r="G2387" i="1"/>
  <c r="H2385" i="1"/>
  <c r="G231" i="1"/>
  <c r="H229" i="1"/>
  <c r="G572" i="1"/>
  <c r="H570" i="1"/>
  <c r="G2440" i="1"/>
  <c r="H2438" i="1"/>
  <c r="G604" i="1"/>
  <c r="H602" i="1"/>
  <c r="H2156" i="1"/>
  <c r="H2157" i="1"/>
  <c r="G1002" i="1"/>
  <c r="H1000" i="1"/>
  <c r="G1665" i="1"/>
  <c r="H1663" i="1"/>
  <c r="G1260" i="1"/>
  <c r="H1258" i="1"/>
  <c r="G1345" i="1"/>
  <c r="H1343" i="1"/>
  <c r="G1371" i="1"/>
  <c r="H1369" i="1"/>
  <c r="G118" i="1"/>
  <c r="H116" i="1"/>
  <c r="G2179" i="1"/>
  <c r="H2177" i="1"/>
  <c r="G2294" i="1"/>
  <c r="H2292" i="1"/>
  <c r="G301" i="1"/>
  <c r="H299" i="1"/>
  <c r="G900" i="1"/>
  <c r="H898" i="1"/>
  <c r="G57" i="1"/>
  <c r="H55" i="1"/>
  <c r="G1554" i="1"/>
  <c r="H1552" i="1"/>
  <c r="G2281" i="1"/>
  <c r="H2279" i="1"/>
  <c r="G1483" i="1"/>
  <c r="H1481" i="1"/>
  <c r="G399" i="1"/>
  <c r="H397" i="1"/>
  <c r="G2091" i="1"/>
  <c r="H2089" i="1"/>
  <c r="H25" i="1"/>
  <c r="G27" i="1"/>
  <c r="N54" i="1"/>
  <c r="M54" i="1"/>
  <c r="H2090" i="1" l="1"/>
  <c r="H2091" i="1"/>
  <c r="G1555" i="1"/>
  <c r="H1553" i="1"/>
  <c r="H1664" i="1"/>
  <c r="H1665" i="1"/>
  <c r="H398" i="1"/>
  <c r="H399" i="1"/>
  <c r="G58" i="1"/>
  <c r="H56" i="1"/>
  <c r="G2180" i="1"/>
  <c r="H2178" i="1"/>
  <c r="G1261" i="1"/>
  <c r="H1259" i="1"/>
  <c r="G1003" i="1"/>
  <c r="H1001" i="1"/>
  <c r="H571" i="1"/>
  <c r="H572" i="1"/>
  <c r="H583" i="1"/>
  <c r="H584" i="1"/>
  <c r="G1140" i="1"/>
  <c r="H1138" i="1"/>
  <c r="G1536" i="1"/>
  <c r="H1534" i="1"/>
  <c r="G697" i="1"/>
  <c r="H695" i="1"/>
  <c r="G2425" i="1"/>
  <c r="H2423" i="1"/>
  <c r="G104" i="1"/>
  <c r="H102" i="1"/>
  <c r="G2206" i="1"/>
  <c r="H2204" i="1"/>
  <c r="G2360" i="1"/>
  <c r="H2358" i="1"/>
  <c r="H2457" i="1"/>
  <c r="H2458" i="1"/>
  <c r="G264" i="1"/>
  <c r="H262" i="1"/>
  <c r="H2316" i="1"/>
  <c r="H2317" i="1"/>
  <c r="G1243" i="1"/>
  <c r="H1241" i="1"/>
  <c r="G2374" i="1"/>
  <c r="H2372" i="1"/>
  <c r="G2258" i="1"/>
  <c r="H2256" i="1"/>
  <c r="G1678" i="1"/>
  <c r="H1676" i="1"/>
  <c r="H1077" i="1"/>
  <c r="H1078" i="1"/>
  <c r="G1318" i="1"/>
  <c r="H1316" i="1"/>
  <c r="G2104" i="1"/>
  <c r="H2102" i="1"/>
  <c r="G138" i="1"/>
  <c r="H136" i="1"/>
  <c r="G777" i="1"/>
  <c r="H775" i="1"/>
  <c r="G1736" i="1"/>
  <c r="H1734" i="1"/>
  <c r="G2142" i="1"/>
  <c r="H2140" i="1"/>
  <c r="G901" i="1"/>
  <c r="H899" i="1"/>
  <c r="G119" i="1"/>
  <c r="H117" i="1"/>
  <c r="G2282" i="1"/>
  <c r="H2280" i="1"/>
  <c r="G302" i="1"/>
  <c r="H300" i="1"/>
  <c r="G1372" i="1"/>
  <c r="H1370" i="1"/>
  <c r="H603" i="1"/>
  <c r="H604" i="1"/>
  <c r="G2388" i="1"/>
  <c r="H2386" i="1"/>
  <c r="H2078" i="1"/>
  <c r="H2079" i="1"/>
  <c r="G2008" i="1"/>
  <c r="H2006" i="1"/>
  <c r="H2399" i="1"/>
  <c r="H2400" i="1"/>
  <c r="G559" i="1"/>
  <c r="H557" i="1"/>
  <c r="G2021" i="1"/>
  <c r="H2019" i="1"/>
  <c r="G84" i="1"/>
  <c r="H82" i="1"/>
  <c r="G1401" i="1"/>
  <c r="H1399" i="1"/>
  <c r="H419" i="1"/>
  <c r="H420" i="1"/>
  <c r="G1514" i="1"/>
  <c r="H1512" i="1"/>
  <c r="H957" i="1"/>
  <c r="H958" i="1"/>
  <c r="G486" i="1"/>
  <c r="H484" i="1"/>
  <c r="G1484" i="1"/>
  <c r="H1482" i="1"/>
  <c r="G2295" i="1"/>
  <c r="H2293" i="1"/>
  <c r="G1346" i="1"/>
  <c r="H1344" i="1"/>
  <c r="G2441" i="1"/>
  <c r="H2439" i="1"/>
  <c r="G232" i="1"/>
  <c r="H230" i="1"/>
  <c r="G2479" i="1"/>
  <c r="H2477" i="1"/>
  <c r="H2192" i="1"/>
  <c r="H2193" i="1"/>
  <c r="G2347" i="1"/>
  <c r="H2345" i="1"/>
  <c r="H2054" i="1"/>
  <c r="H2055" i="1"/>
  <c r="H2066" i="1"/>
  <c r="H2067" i="1"/>
  <c r="G1174" i="1"/>
  <c r="H1172" i="1"/>
  <c r="G1723" i="1"/>
  <c r="H1721" i="1"/>
  <c r="G375" i="1"/>
  <c r="H373" i="1"/>
  <c r="G206" i="1"/>
  <c r="H204" i="1"/>
  <c r="H1636" i="1"/>
  <c r="H1637" i="1"/>
  <c r="H320" i="1"/>
  <c r="H321" i="1"/>
  <c r="G1652" i="1"/>
  <c r="H1650" i="1"/>
  <c r="G2119" i="1"/>
  <c r="H2117" i="1"/>
  <c r="G1578" i="1"/>
  <c r="H1576" i="1"/>
  <c r="G1304" i="1"/>
  <c r="H1302" i="1"/>
  <c r="G1456" i="1"/>
  <c r="H1454" i="1"/>
  <c r="G2330" i="1"/>
  <c r="H2328" i="1"/>
  <c r="G1331" i="1"/>
  <c r="H1329" i="1"/>
  <c r="G1423" i="1"/>
  <c r="H1421" i="1"/>
  <c r="H2244" i="1"/>
  <c r="H2245" i="1"/>
  <c r="G1283" i="1"/>
  <c r="H1281" i="1"/>
  <c r="G1220" i="1"/>
  <c r="H1218" i="1"/>
  <c r="G1610" i="1"/>
  <c r="H1608" i="1"/>
  <c r="H1151" i="1"/>
  <c r="H1152" i="1"/>
  <c r="G1597" i="1"/>
  <c r="H1595" i="1"/>
  <c r="H1112" i="1"/>
  <c r="H1113" i="1"/>
  <c r="G1697" i="1"/>
  <c r="H1695" i="1"/>
  <c r="G191" i="1"/>
  <c r="H189" i="1"/>
  <c r="H217" i="1"/>
  <c r="H218" i="1"/>
  <c r="H26" i="1"/>
  <c r="G28" i="1"/>
  <c r="N55" i="1"/>
  <c r="M55" i="1"/>
  <c r="G1698" i="1" l="1"/>
  <c r="H1696" i="1"/>
  <c r="G1284" i="1"/>
  <c r="H1282" i="1"/>
  <c r="H1303" i="1"/>
  <c r="H1304" i="1"/>
  <c r="G1221" i="1"/>
  <c r="H1219" i="1"/>
  <c r="G1457" i="1"/>
  <c r="H1455" i="1"/>
  <c r="G1653" i="1"/>
  <c r="H1651" i="1"/>
  <c r="G1175" i="1"/>
  <c r="H1173" i="1"/>
  <c r="G1347" i="1"/>
  <c r="H1345" i="1"/>
  <c r="H558" i="1"/>
  <c r="H559" i="1"/>
  <c r="H2387" i="1"/>
  <c r="H2388" i="1"/>
  <c r="H2281" i="1"/>
  <c r="H2282" i="1"/>
  <c r="G1737" i="1"/>
  <c r="H1735" i="1"/>
  <c r="G139" i="1"/>
  <c r="H137" i="1"/>
  <c r="H1317" i="1"/>
  <c r="H1318" i="1"/>
  <c r="H2373" i="1"/>
  <c r="H2374" i="1"/>
  <c r="G2207" i="1"/>
  <c r="H2205" i="1"/>
  <c r="G2426" i="1"/>
  <c r="H2424" i="1"/>
  <c r="G1537" i="1"/>
  <c r="H1535" i="1"/>
  <c r="G1004" i="1"/>
  <c r="H1002" i="1"/>
  <c r="G2181" i="1"/>
  <c r="H2179" i="1"/>
  <c r="G1556" i="1"/>
  <c r="H1554" i="1"/>
  <c r="G1611" i="1"/>
  <c r="H1609" i="1"/>
  <c r="G2331" i="1"/>
  <c r="H2329" i="1"/>
  <c r="G192" i="1"/>
  <c r="H190" i="1"/>
  <c r="G1332" i="1"/>
  <c r="H1330" i="1"/>
  <c r="G1579" i="1"/>
  <c r="H1577" i="1"/>
  <c r="G376" i="1"/>
  <c r="H374" i="1"/>
  <c r="G233" i="1"/>
  <c r="H231" i="1"/>
  <c r="G1485" i="1"/>
  <c r="H1483" i="1"/>
  <c r="G85" i="1"/>
  <c r="H83" i="1"/>
  <c r="H2007" i="1"/>
  <c r="H2008" i="1"/>
  <c r="G1373" i="1"/>
  <c r="H1371" i="1"/>
  <c r="H900" i="1"/>
  <c r="H901" i="1"/>
  <c r="G1679" i="1"/>
  <c r="H1677" i="1"/>
  <c r="H1596" i="1"/>
  <c r="H1597" i="1"/>
  <c r="G1424" i="1"/>
  <c r="H1422" i="1"/>
  <c r="G2120" i="1"/>
  <c r="H2118" i="1"/>
  <c r="H205" i="1"/>
  <c r="H206" i="1"/>
  <c r="H1722" i="1"/>
  <c r="H1723" i="1"/>
  <c r="H2346" i="1"/>
  <c r="H2347" i="1"/>
  <c r="G2480" i="1"/>
  <c r="H2478" i="1"/>
  <c r="G2442" i="1"/>
  <c r="H2440" i="1"/>
  <c r="G2296" i="1"/>
  <c r="H2294" i="1"/>
  <c r="H485" i="1"/>
  <c r="H486" i="1"/>
  <c r="G1515" i="1"/>
  <c r="H1513" i="1"/>
  <c r="G1402" i="1"/>
  <c r="H1400" i="1"/>
  <c r="H2020" i="1"/>
  <c r="H2021" i="1"/>
  <c r="G303" i="1"/>
  <c r="H301" i="1"/>
  <c r="G120" i="1"/>
  <c r="H118" i="1"/>
  <c r="G2143" i="1"/>
  <c r="H2141" i="1"/>
  <c r="G778" i="1"/>
  <c r="H776" i="1"/>
  <c r="G2105" i="1"/>
  <c r="H2103" i="1"/>
  <c r="G2259" i="1"/>
  <c r="H2257" i="1"/>
  <c r="G1244" i="1"/>
  <c r="H1242" i="1"/>
  <c r="G265" i="1"/>
  <c r="H263" i="1"/>
  <c r="G2361" i="1"/>
  <c r="H2359" i="1"/>
  <c r="G105" i="1"/>
  <c r="H103" i="1"/>
  <c r="H696" i="1"/>
  <c r="H697" i="1"/>
  <c r="H1139" i="1"/>
  <c r="H1140" i="1"/>
  <c r="G1262" i="1"/>
  <c r="H1260" i="1"/>
  <c r="G59" i="1"/>
  <c r="H57" i="1"/>
  <c r="H27" i="1"/>
  <c r="G29" i="1"/>
  <c r="N56" i="1"/>
  <c r="M56" i="1"/>
  <c r="G60" i="1" l="1"/>
  <c r="H58" i="1"/>
  <c r="G266" i="1"/>
  <c r="H264" i="1"/>
  <c r="G779" i="1"/>
  <c r="H777" i="1"/>
  <c r="G2297" i="1"/>
  <c r="H2295" i="1"/>
  <c r="H2119" i="1"/>
  <c r="H2120" i="1"/>
  <c r="G377" i="1"/>
  <c r="H375" i="1"/>
  <c r="G2332" i="1"/>
  <c r="H2330" i="1"/>
  <c r="G1263" i="1"/>
  <c r="H1261" i="1"/>
  <c r="G1245" i="1"/>
  <c r="H1243" i="1"/>
  <c r="G2144" i="1"/>
  <c r="H2142" i="1"/>
  <c r="G1403" i="1"/>
  <c r="H1401" i="1"/>
  <c r="G1425" i="1"/>
  <c r="H1423" i="1"/>
  <c r="G1374" i="1"/>
  <c r="H1372" i="1"/>
  <c r="G234" i="1"/>
  <c r="H232" i="1"/>
  <c r="H191" i="1"/>
  <c r="H192" i="1"/>
  <c r="H2180" i="1"/>
  <c r="H2181" i="1"/>
  <c r="G1538" i="1"/>
  <c r="H1536" i="1"/>
  <c r="G1738" i="1"/>
  <c r="H1736" i="1"/>
  <c r="G1348" i="1"/>
  <c r="H1346" i="1"/>
  <c r="H1652" i="1"/>
  <c r="H1653" i="1"/>
  <c r="G1222" i="1"/>
  <c r="H1220" i="1"/>
  <c r="G1285" i="1"/>
  <c r="H1283" i="1"/>
  <c r="H2258" i="1"/>
  <c r="H2259" i="1"/>
  <c r="G121" i="1"/>
  <c r="H119" i="1"/>
  <c r="G1516" i="1"/>
  <c r="H1514" i="1"/>
  <c r="G2481" i="1"/>
  <c r="H2479" i="1"/>
  <c r="G1486" i="1"/>
  <c r="H1484" i="1"/>
  <c r="G1333" i="1"/>
  <c r="H1331" i="1"/>
  <c r="H2360" i="1"/>
  <c r="H2361" i="1"/>
  <c r="G2106" i="1"/>
  <c r="H2104" i="1"/>
  <c r="G304" i="1"/>
  <c r="H302" i="1"/>
  <c r="G2443" i="1"/>
  <c r="H2441" i="1"/>
  <c r="G1680" i="1"/>
  <c r="H1678" i="1"/>
  <c r="G86" i="1"/>
  <c r="H84" i="1"/>
  <c r="G1580" i="1"/>
  <c r="H1578" i="1"/>
  <c r="G1612" i="1"/>
  <c r="H1610" i="1"/>
  <c r="H2206" i="1"/>
  <c r="H2207" i="1"/>
  <c r="G106" i="1"/>
  <c r="H104" i="1"/>
  <c r="G1557" i="1"/>
  <c r="H1555" i="1"/>
  <c r="G1005" i="1"/>
  <c r="H1003" i="1"/>
  <c r="G2427" i="1"/>
  <c r="H2425" i="1"/>
  <c r="G140" i="1"/>
  <c r="H138" i="1"/>
  <c r="G1176" i="1"/>
  <c r="H1174" i="1"/>
  <c r="G1458" i="1"/>
  <c r="H1456" i="1"/>
  <c r="G1699" i="1"/>
  <c r="H1697" i="1"/>
  <c r="H28" i="1"/>
  <c r="G30" i="1"/>
  <c r="M57" i="1"/>
  <c r="N57" i="1"/>
  <c r="G1700" i="1" l="1"/>
  <c r="H1698" i="1"/>
  <c r="G2428" i="1"/>
  <c r="H2426" i="1"/>
  <c r="G1459" i="1"/>
  <c r="H1457" i="1"/>
  <c r="G1006" i="1"/>
  <c r="H1004" i="1"/>
  <c r="G1613" i="1"/>
  <c r="H1611" i="1"/>
  <c r="G2444" i="1"/>
  <c r="H2442" i="1"/>
  <c r="H1332" i="1"/>
  <c r="H1333" i="1"/>
  <c r="G122" i="1"/>
  <c r="H120" i="1"/>
  <c r="G1739" i="1"/>
  <c r="H1737" i="1"/>
  <c r="G1426" i="1"/>
  <c r="H1424" i="1"/>
  <c r="G2145" i="1"/>
  <c r="H2143" i="1"/>
  <c r="G378" i="1"/>
  <c r="H376" i="1"/>
  <c r="G2298" i="1"/>
  <c r="H2296" i="1"/>
  <c r="G267" i="1"/>
  <c r="H265" i="1"/>
  <c r="H1175" i="1"/>
  <c r="H1176" i="1"/>
  <c r="G141" i="1"/>
  <c r="H139" i="1"/>
  <c r="H105" i="1"/>
  <c r="H106" i="1"/>
  <c r="G87" i="1"/>
  <c r="H85" i="1"/>
  <c r="H2105" i="1"/>
  <c r="H2106" i="1"/>
  <c r="H2480" i="1"/>
  <c r="H2481" i="1"/>
  <c r="G1286" i="1"/>
  <c r="H1284" i="1"/>
  <c r="G235" i="1"/>
  <c r="H233" i="1"/>
  <c r="G1264" i="1"/>
  <c r="H1262" i="1"/>
  <c r="G1558" i="1"/>
  <c r="H1556" i="1"/>
  <c r="G1581" i="1"/>
  <c r="H1579" i="1"/>
  <c r="G1681" i="1"/>
  <c r="H1679" i="1"/>
  <c r="G305" i="1"/>
  <c r="H303" i="1"/>
  <c r="G1487" i="1"/>
  <c r="H1485" i="1"/>
  <c r="G1517" i="1"/>
  <c r="H1515" i="1"/>
  <c r="G1223" i="1"/>
  <c r="H1221" i="1"/>
  <c r="G1349" i="1"/>
  <c r="H1347" i="1"/>
  <c r="G1539" i="1"/>
  <c r="H1537" i="1"/>
  <c r="G1375" i="1"/>
  <c r="H1373" i="1"/>
  <c r="G1404" i="1"/>
  <c r="H1402" i="1"/>
  <c r="G1246" i="1"/>
  <c r="H1244" i="1"/>
  <c r="G2333" i="1"/>
  <c r="H2331" i="1"/>
  <c r="H778" i="1"/>
  <c r="H779" i="1"/>
  <c r="G61" i="1"/>
  <c r="H59" i="1"/>
  <c r="H29" i="1"/>
  <c r="G31" i="1"/>
  <c r="N58" i="1"/>
  <c r="M58" i="1"/>
  <c r="G62" i="1" l="1"/>
  <c r="H60" i="1"/>
  <c r="G1224" i="1"/>
  <c r="H1222" i="1"/>
  <c r="G1559" i="1"/>
  <c r="H1557" i="1"/>
  <c r="G142" i="1"/>
  <c r="H140" i="1"/>
  <c r="G1405" i="1"/>
  <c r="H1403" i="1"/>
  <c r="G1488" i="1"/>
  <c r="H1486" i="1"/>
  <c r="G1682" i="1"/>
  <c r="H1680" i="1"/>
  <c r="H234" i="1"/>
  <c r="H235" i="1"/>
  <c r="G88" i="1"/>
  <c r="H86" i="1"/>
  <c r="G268" i="1"/>
  <c r="H266" i="1"/>
  <c r="G379" i="1"/>
  <c r="H377" i="1"/>
  <c r="G1427" i="1"/>
  <c r="H1425" i="1"/>
  <c r="G123" i="1"/>
  <c r="H121" i="1"/>
  <c r="G2445" i="1"/>
  <c r="H2443" i="1"/>
  <c r="H1005" i="1"/>
  <c r="H1006" i="1"/>
  <c r="H2427" i="1"/>
  <c r="H2428" i="1"/>
  <c r="G2334" i="1"/>
  <c r="H2332" i="1"/>
  <c r="G1540" i="1"/>
  <c r="H1538" i="1"/>
  <c r="G1247" i="1"/>
  <c r="H1245" i="1"/>
  <c r="G1376" i="1"/>
  <c r="H1374" i="1"/>
  <c r="G1350" i="1"/>
  <c r="H1348" i="1"/>
  <c r="G1518" i="1"/>
  <c r="H1516" i="1"/>
  <c r="G306" i="1"/>
  <c r="H304" i="1"/>
  <c r="G1582" i="1"/>
  <c r="H1580" i="1"/>
  <c r="G1265" i="1"/>
  <c r="H1263" i="1"/>
  <c r="G1287" i="1"/>
  <c r="H1285" i="1"/>
  <c r="G2299" i="1"/>
  <c r="H2297" i="1"/>
  <c r="G2146" i="1"/>
  <c r="H2144" i="1"/>
  <c r="G1740" i="1"/>
  <c r="H1738" i="1"/>
  <c r="G1614" i="1"/>
  <c r="H1612" i="1"/>
  <c r="G1460" i="1"/>
  <c r="H1458" i="1"/>
  <c r="H1699" i="1"/>
  <c r="H1700" i="1"/>
  <c r="H30" i="1"/>
  <c r="G32" i="1"/>
  <c r="N59" i="1"/>
  <c r="M59" i="1"/>
  <c r="H141" i="1" l="1"/>
  <c r="H142" i="1"/>
  <c r="G1615" i="1"/>
  <c r="H1613" i="1"/>
  <c r="H2145" i="1"/>
  <c r="H2146" i="1"/>
  <c r="G1288" i="1"/>
  <c r="H1286" i="1"/>
  <c r="G1583" i="1"/>
  <c r="H1581" i="1"/>
  <c r="G1519" i="1"/>
  <c r="H1517" i="1"/>
  <c r="G1377" i="1"/>
  <c r="H1375" i="1"/>
  <c r="G1541" i="1"/>
  <c r="H1539" i="1"/>
  <c r="G2446" i="1"/>
  <c r="H2444" i="1"/>
  <c r="G1428" i="1"/>
  <c r="H1426" i="1"/>
  <c r="G269" i="1"/>
  <c r="H267" i="1"/>
  <c r="G1489" i="1"/>
  <c r="H1487" i="1"/>
  <c r="G1225" i="1"/>
  <c r="H1223" i="1"/>
  <c r="G1461" i="1"/>
  <c r="H1459" i="1"/>
  <c r="H1739" i="1"/>
  <c r="H1740" i="1"/>
  <c r="G2300" i="1"/>
  <c r="H2298" i="1"/>
  <c r="G1266" i="1"/>
  <c r="H1264" i="1"/>
  <c r="G307" i="1"/>
  <c r="H305" i="1"/>
  <c r="G1351" i="1"/>
  <c r="H1349" i="1"/>
  <c r="G1248" i="1"/>
  <c r="H1246" i="1"/>
  <c r="H2333" i="1"/>
  <c r="H2334" i="1"/>
  <c r="G124" i="1"/>
  <c r="H122" i="1"/>
  <c r="G380" i="1"/>
  <c r="H378" i="1"/>
  <c r="G89" i="1"/>
  <c r="H87" i="1"/>
  <c r="G1683" i="1"/>
  <c r="H1681" i="1"/>
  <c r="G1406" i="1"/>
  <c r="H1404" i="1"/>
  <c r="G1560" i="1"/>
  <c r="H1558" i="1"/>
  <c r="G63" i="1"/>
  <c r="H61" i="1"/>
  <c r="H31" i="1"/>
  <c r="G33" i="1"/>
  <c r="N60" i="1"/>
  <c r="M60" i="1"/>
  <c r="G64" i="1" l="1"/>
  <c r="H62" i="1"/>
  <c r="G90" i="1"/>
  <c r="H88" i="1"/>
  <c r="G308" i="1"/>
  <c r="H306" i="1"/>
  <c r="G2301" i="1"/>
  <c r="H2299" i="1"/>
  <c r="G1462" i="1"/>
  <c r="H1460" i="1"/>
  <c r="G1490" i="1"/>
  <c r="H1488" i="1"/>
  <c r="G1429" i="1"/>
  <c r="H1427" i="1"/>
  <c r="G1289" i="1"/>
  <c r="H1287" i="1"/>
  <c r="G1542" i="1"/>
  <c r="H1540" i="1"/>
  <c r="G1520" i="1"/>
  <c r="H1518" i="1"/>
  <c r="H1614" i="1"/>
  <c r="H1615" i="1"/>
  <c r="G1407" i="1"/>
  <c r="H1405" i="1"/>
  <c r="G125" i="1"/>
  <c r="H123" i="1"/>
  <c r="H1247" i="1"/>
  <c r="H1248" i="1"/>
  <c r="G1561" i="1"/>
  <c r="H1559" i="1"/>
  <c r="G1684" i="1"/>
  <c r="H1682" i="1"/>
  <c r="H379" i="1"/>
  <c r="H380" i="1"/>
  <c r="G1352" i="1"/>
  <c r="H1350" i="1"/>
  <c r="G1267" i="1"/>
  <c r="H1265" i="1"/>
  <c r="G1226" i="1"/>
  <c r="H1224" i="1"/>
  <c r="G270" i="1"/>
  <c r="H268" i="1"/>
  <c r="H2445" i="1"/>
  <c r="H2446" i="1"/>
  <c r="G1378" i="1"/>
  <c r="H1376" i="1"/>
  <c r="H1582" i="1"/>
  <c r="H1583" i="1"/>
  <c r="H32" i="1"/>
  <c r="G34" i="1"/>
  <c r="M61" i="1"/>
  <c r="N61" i="1"/>
  <c r="G1227" i="1" l="1"/>
  <c r="H1225" i="1"/>
  <c r="H1683" i="1"/>
  <c r="H1684" i="1"/>
  <c r="G1521" i="1"/>
  <c r="H1519" i="1"/>
  <c r="G1491" i="1"/>
  <c r="H1489" i="1"/>
  <c r="H89" i="1"/>
  <c r="H90" i="1"/>
  <c r="G1379" i="1"/>
  <c r="H1377" i="1"/>
  <c r="G1353" i="1"/>
  <c r="H1351" i="1"/>
  <c r="G1408" i="1"/>
  <c r="H1406" i="1"/>
  <c r="G1290" i="1"/>
  <c r="H1288" i="1"/>
  <c r="G2302" i="1"/>
  <c r="H2300" i="1"/>
  <c r="G271" i="1"/>
  <c r="H269" i="1"/>
  <c r="G1268" i="1"/>
  <c r="H1266" i="1"/>
  <c r="G1562" i="1"/>
  <c r="H1560" i="1"/>
  <c r="H124" i="1"/>
  <c r="H125" i="1"/>
  <c r="H1541" i="1"/>
  <c r="H1542" i="1"/>
  <c r="G1430" i="1"/>
  <c r="H1428" i="1"/>
  <c r="G1463" i="1"/>
  <c r="H1461" i="1"/>
  <c r="G309" i="1"/>
  <c r="H307" i="1"/>
  <c r="G65" i="1"/>
  <c r="H63" i="1"/>
  <c r="H33" i="1"/>
  <c r="G35" i="1"/>
  <c r="N62" i="1"/>
  <c r="M62" i="1"/>
  <c r="H308" i="1" l="1"/>
  <c r="H309" i="1"/>
  <c r="G1269" i="1"/>
  <c r="H1267" i="1"/>
  <c r="G2303" i="1"/>
  <c r="H2301" i="1"/>
  <c r="G1380" i="1"/>
  <c r="H1378" i="1"/>
  <c r="G1492" i="1"/>
  <c r="H1490" i="1"/>
  <c r="G66" i="1"/>
  <c r="H64" i="1"/>
  <c r="G1431" i="1"/>
  <c r="H1429" i="1"/>
  <c r="G1409" i="1"/>
  <c r="H1407" i="1"/>
  <c r="G1464" i="1"/>
  <c r="H1462" i="1"/>
  <c r="G1563" i="1"/>
  <c r="H1561" i="1"/>
  <c r="G272" i="1"/>
  <c r="H270" i="1"/>
  <c r="G1291" i="1"/>
  <c r="H1289" i="1"/>
  <c r="G1354" i="1"/>
  <c r="H1352" i="1"/>
  <c r="G1522" i="1"/>
  <c r="H1520" i="1"/>
  <c r="G1228" i="1"/>
  <c r="H1226" i="1"/>
  <c r="H34" i="1"/>
  <c r="G36" i="1"/>
  <c r="N63" i="1"/>
  <c r="M63" i="1"/>
  <c r="G1229" i="1" l="1"/>
  <c r="H1227" i="1"/>
  <c r="H1290" i="1"/>
  <c r="H1291" i="1"/>
  <c r="G1410" i="1"/>
  <c r="H1408" i="1"/>
  <c r="G1381" i="1"/>
  <c r="H1379" i="1"/>
  <c r="G1270" i="1"/>
  <c r="H1268" i="1"/>
  <c r="G1523" i="1"/>
  <c r="H1521" i="1"/>
  <c r="G1564" i="1"/>
  <c r="H1562" i="1"/>
  <c r="G67" i="1"/>
  <c r="H65" i="1"/>
  <c r="G1355" i="1"/>
  <c r="H1353" i="1"/>
  <c r="G273" i="1"/>
  <c r="H271" i="1"/>
  <c r="G1465" i="1"/>
  <c r="H1463" i="1"/>
  <c r="G1432" i="1"/>
  <c r="H1430" i="1"/>
  <c r="G1493" i="1"/>
  <c r="H1491" i="1"/>
  <c r="G2304" i="1"/>
  <c r="H2302" i="1"/>
  <c r="H35" i="1"/>
  <c r="G37" i="1"/>
  <c r="N64" i="1"/>
  <c r="M64" i="1"/>
  <c r="G2305" i="1" l="1"/>
  <c r="H2303" i="1"/>
  <c r="H272" i="1"/>
  <c r="H273" i="1"/>
  <c r="G1382" i="1"/>
  <c r="H1380" i="1"/>
  <c r="G1433" i="1"/>
  <c r="H1431" i="1"/>
  <c r="G68" i="1"/>
  <c r="H66" i="1"/>
  <c r="H1522" i="1"/>
  <c r="H1523" i="1"/>
  <c r="G1494" i="1"/>
  <c r="H1492" i="1"/>
  <c r="G1466" i="1"/>
  <c r="H1464" i="1"/>
  <c r="G1356" i="1"/>
  <c r="H1354" i="1"/>
  <c r="G1565" i="1"/>
  <c r="H1563" i="1"/>
  <c r="H1269" i="1"/>
  <c r="H1270" i="1"/>
  <c r="H1409" i="1"/>
  <c r="H1410" i="1"/>
  <c r="G1230" i="1"/>
  <c r="H1228" i="1"/>
  <c r="H36" i="1"/>
  <c r="G38" i="1"/>
  <c r="N65" i="1"/>
  <c r="M65" i="1"/>
  <c r="G1467" i="1" l="1"/>
  <c r="H1465" i="1"/>
  <c r="H1564" i="1"/>
  <c r="H1565" i="1"/>
  <c r="G1434" i="1"/>
  <c r="H1432" i="1"/>
  <c r="H1229" i="1"/>
  <c r="H1230" i="1"/>
  <c r="G1357" i="1"/>
  <c r="H1355" i="1"/>
  <c r="G1495" i="1"/>
  <c r="H1493" i="1"/>
  <c r="G69" i="1"/>
  <c r="H67" i="1"/>
  <c r="G1383" i="1"/>
  <c r="H1381" i="1"/>
  <c r="H2304" i="1"/>
  <c r="H2305" i="1"/>
  <c r="H37" i="1"/>
  <c r="G39" i="1"/>
  <c r="N66" i="1"/>
  <c r="M66" i="1"/>
  <c r="G1358" i="1" l="1"/>
  <c r="H1356" i="1"/>
  <c r="G1496" i="1"/>
  <c r="H1494" i="1"/>
  <c r="G70" i="1"/>
  <c r="H68" i="1"/>
  <c r="G1384" i="1"/>
  <c r="H1382" i="1"/>
  <c r="G1435" i="1"/>
  <c r="H1433" i="1"/>
  <c r="G1468" i="1"/>
  <c r="H1466" i="1"/>
  <c r="H38" i="1"/>
  <c r="G40" i="1"/>
  <c r="N67" i="1"/>
  <c r="M67" i="1"/>
  <c r="G1497" i="1" l="1"/>
  <c r="H1495" i="1"/>
  <c r="G1469" i="1"/>
  <c r="H1467" i="1"/>
  <c r="G1385" i="1"/>
  <c r="H1383" i="1"/>
  <c r="G1436" i="1"/>
  <c r="H1434" i="1"/>
  <c r="G71" i="1"/>
  <c r="H69" i="1"/>
  <c r="G1359" i="1"/>
  <c r="H1357" i="1"/>
  <c r="H39" i="1"/>
  <c r="G41" i="1"/>
  <c r="N68" i="1"/>
  <c r="M68" i="1"/>
  <c r="G1470" i="1" l="1"/>
  <c r="H1468" i="1"/>
  <c r="H1358" i="1"/>
  <c r="H1359" i="1"/>
  <c r="G1437" i="1"/>
  <c r="H1435" i="1"/>
  <c r="H70" i="1"/>
  <c r="H71" i="1"/>
  <c r="G1386" i="1"/>
  <c r="H1384" i="1"/>
  <c r="G1498" i="1"/>
  <c r="H1496" i="1"/>
  <c r="H40" i="1"/>
  <c r="G42" i="1"/>
  <c r="G43" i="1" s="1"/>
  <c r="H43" i="1" s="1"/>
  <c r="N69" i="1"/>
  <c r="M69" i="1"/>
  <c r="G1387" i="1" l="1"/>
  <c r="H1385" i="1"/>
  <c r="G1499" i="1"/>
  <c r="H1497" i="1"/>
  <c r="G1438" i="1"/>
  <c r="H1436" i="1"/>
  <c r="G1471" i="1"/>
  <c r="H1469" i="1"/>
  <c r="H42" i="1"/>
  <c r="H41" i="1"/>
  <c r="N70" i="1"/>
  <c r="M70" i="1"/>
  <c r="G1500" i="1" l="1"/>
  <c r="H1498" i="1"/>
  <c r="H1470" i="1"/>
  <c r="H1471" i="1"/>
  <c r="G1439" i="1"/>
  <c r="H1437" i="1"/>
  <c r="G1388" i="1"/>
  <c r="H1386" i="1"/>
  <c r="N71" i="1"/>
  <c r="M71" i="1"/>
  <c r="G1440" i="1" l="1"/>
  <c r="H1438" i="1"/>
  <c r="H1387" i="1"/>
  <c r="H1388" i="1"/>
  <c r="G1501" i="1"/>
  <c r="H1499" i="1"/>
  <c r="N72" i="1"/>
  <c r="M72" i="1"/>
  <c r="H1500" i="1" l="1"/>
  <c r="H1501" i="1"/>
  <c r="G1441" i="1"/>
  <c r="H1439" i="1"/>
  <c r="N73" i="1"/>
  <c r="M73" i="1"/>
  <c r="G1442" i="1" l="1"/>
  <c r="H1440" i="1"/>
  <c r="N74" i="1"/>
  <c r="M74" i="1"/>
  <c r="G1443" i="1" l="1"/>
  <c r="H1441" i="1"/>
  <c r="N75" i="1"/>
  <c r="M75" i="1"/>
  <c r="H1442" i="1" l="1"/>
  <c r="H1443" i="1"/>
  <c r="N76" i="1"/>
  <c r="M76" i="1"/>
  <c r="N77" i="1" l="1"/>
  <c r="M77" i="1"/>
  <c r="N78" i="1" l="1"/>
  <c r="M78" i="1"/>
  <c r="N79" i="1" l="1"/>
  <c r="M79" i="1"/>
  <c r="N80" i="1" l="1"/>
  <c r="M80" i="1"/>
  <c r="N81" i="1" l="1"/>
  <c r="M81" i="1"/>
  <c r="N82" i="1" l="1"/>
  <c r="M82" i="1"/>
  <c r="N83" i="1" l="1"/>
  <c r="M83" i="1"/>
  <c r="N84" i="1" l="1"/>
  <c r="M84" i="1"/>
  <c r="N85" i="1" l="1"/>
  <c r="M85" i="1"/>
  <c r="N86" i="1" l="1"/>
  <c r="M86" i="1"/>
  <c r="N87" i="1" l="1"/>
  <c r="M87" i="1"/>
  <c r="N88" i="1" l="1"/>
  <c r="M88" i="1"/>
  <c r="N89" i="1" l="1"/>
  <c r="M89" i="1"/>
  <c r="N90" i="1" l="1"/>
  <c r="M90" i="1"/>
  <c r="N91" i="1" l="1"/>
  <c r="M91" i="1"/>
  <c r="N92" i="1" l="1"/>
  <c r="M92" i="1"/>
  <c r="N93" i="1" l="1"/>
  <c r="M93" i="1"/>
  <c r="N94" i="1" l="1"/>
  <c r="M94" i="1"/>
  <c r="N95" i="1" l="1"/>
  <c r="M95" i="1"/>
  <c r="N96" i="1" l="1"/>
  <c r="M96" i="1"/>
  <c r="N97" i="1" l="1"/>
  <c r="M97" i="1"/>
  <c r="N98" i="1" l="1"/>
  <c r="M98" i="1"/>
  <c r="N99" i="1" l="1"/>
  <c r="M99" i="1"/>
  <c r="N100" i="1" l="1"/>
  <c r="M100" i="1"/>
  <c r="N101" i="1" l="1"/>
  <c r="M101" i="1"/>
  <c r="N102" i="1" l="1"/>
  <c r="M102" i="1"/>
  <c r="N103" i="1" l="1"/>
  <c r="M103" i="1"/>
  <c r="N104" i="1" l="1"/>
  <c r="M104" i="1"/>
  <c r="N105" i="1" l="1"/>
  <c r="M105" i="1"/>
  <c r="N106" i="1" l="1"/>
  <c r="M106" i="1"/>
  <c r="N107" i="1" l="1"/>
  <c r="M107" i="1"/>
  <c r="N108" i="1" l="1"/>
  <c r="M108" i="1"/>
  <c r="N109" i="1" l="1"/>
  <c r="M109" i="1"/>
  <c r="N110" i="1" l="1"/>
  <c r="M110" i="1"/>
  <c r="N111" i="1" l="1"/>
  <c r="M111" i="1"/>
  <c r="N112" i="1" l="1"/>
  <c r="M112" i="1"/>
  <c r="N113" i="1" l="1"/>
  <c r="M113" i="1"/>
  <c r="N114" i="1" l="1"/>
  <c r="M114" i="1"/>
  <c r="N115" i="1" l="1"/>
  <c r="M115" i="1"/>
  <c r="N116" i="1" l="1"/>
  <c r="M116" i="1"/>
  <c r="N117" i="1" l="1"/>
  <c r="M117" i="1"/>
  <c r="N118" i="1" l="1"/>
  <c r="M118" i="1"/>
  <c r="N119" i="1" l="1"/>
  <c r="M119" i="1"/>
  <c r="N120" i="1" l="1"/>
  <c r="M120" i="1"/>
  <c r="N121" i="1" l="1"/>
  <c r="M121" i="1"/>
  <c r="N122" i="1" l="1"/>
  <c r="M122" i="1"/>
  <c r="N123" i="1" l="1"/>
  <c r="M123" i="1"/>
  <c r="N124" i="1" l="1"/>
  <c r="M124" i="1"/>
  <c r="N125" i="1" l="1"/>
  <c r="M125" i="1"/>
  <c r="N126" i="1" l="1"/>
  <c r="M126" i="1"/>
  <c r="N127" i="1" l="1"/>
  <c r="M127" i="1"/>
  <c r="N128" i="1" l="1"/>
  <c r="M128" i="1"/>
  <c r="N129" i="1" l="1"/>
  <c r="M129" i="1"/>
  <c r="N130" i="1" l="1"/>
  <c r="M130" i="1"/>
  <c r="N131" i="1" l="1"/>
  <c r="M131" i="1"/>
  <c r="N132" i="1" l="1"/>
  <c r="M132" i="1"/>
  <c r="N133" i="1" l="1"/>
  <c r="M133" i="1"/>
  <c r="N134" i="1" l="1"/>
  <c r="M134" i="1"/>
  <c r="N135" i="1" l="1"/>
  <c r="M135" i="1"/>
  <c r="N136" i="1" l="1"/>
  <c r="M136" i="1"/>
  <c r="N137" i="1" l="1"/>
  <c r="M137" i="1"/>
  <c r="N138" i="1" l="1"/>
  <c r="M138" i="1"/>
  <c r="N139" i="1" l="1"/>
  <c r="M139" i="1"/>
  <c r="N140" i="1" l="1"/>
  <c r="M140" i="1"/>
  <c r="N141" i="1" l="1"/>
  <c r="M141" i="1"/>
  <c r="N142" i="1" l="1"/>
  <c r="M142" i="1"/>
  <c r="N143" i="1" l="1"/>
  <c r="M143" i="1"/>
  <c r="N144" i="1" l="1"/>
  <c r="M144" i="1"/>
  <c r="N145" i="1" l="1"/>
  <c r="M145" i="1"/>
  <c r="N146" i="1" l="1"/>
  <c r="M146" i="1"/>
  <c r="N147" i="1" l="1"/>
  <c r="M147" i="1"/>
  <c r="N148" i="1" l="1"/>
  <c r="M148" i="1"/>
  <c r="N149" i="1" l="1"/>
  <c r="M149" i="1"/>
  <c r="N150" i="1" l="1"/>
  <c r="M150" i="1"/>
  <c r="N151" i="1" l="1"/>
  <c r="M151" i="1"/>
  <c r="N152" i="1" l="1"/>
  <c r="M152" i="1"/>
  <c r="N153" i="1" l="1"/>
  <c r="M153" i="1"/>
  <c r="N154" i="1" l="1"/>
  <c r="M154" i="1"/>
  <c r="N155" i="1" l="1"/>
  <c r="M155" i="1"/>
  <c r="N156" i="1" l="1"/>
  <c r="M156" i="1"/>
  <c r="N157" i="1" l="1"/>
  <c r="M157" i="1"/>
  <c r="N158" i="1" l="1"/>
  <c r="M158" i="1"/>
  <c r="N159" i="1" l="1"/>
  <c r="M159" i="1"/>
  <c r="N160" i="1" l="1"/>
  <c r="M160" i="1"/>
  <c r="N161" i="1" l="1"/>
  <c r="M161" i="1"/>
  <c r="N162" i="1" l="1"/>
  <c r="M162" i="1"/>
  <c r="N163" i="1" l="1"/>
  <c r="M163" i="1"/>
  <c r="N164" i="1" l="1"/>
  <c r="M164" i="1"/>
  <c r="N165" i="1" l="1"/>
  <c r="M165" i="1"/>
  <c r="N166" i="1" l="1"/>
  <c r="M166" i="1"/>
  <c r="N167" i="1" l="1"/>
  <c r="M167" i="1"/>
  <c r="N168" i="1" l="1"/>
  <c r="M168" i="1"/>
  <c r="N169" i="1" l="1"/>
  <c r="M169" i="1"/>
  <c r="N170" i="1" l="1"/>
  <c r="M170" i="1"/>
  <c r="N171" i="1" l="1"/>
  <c r="M171" i="1"/>
  <c r="N172" i="1" l="1"/>
  <c r="M172" i="1"/>
  <c r="N173" i="1" l="1"/>
  <c r="M173" i="1"/>
  <c r="N174" i="1" l="1"/>
  <c r="M174" i="1"/>
  <c r="N175" i="1" l="1"/>
  <c r="M175" i="1"/>
  <c r="N176" i="1" l="1"/>
  <c r="M176" i="1"/>
  <c r="N177" i="1" l="1"/>
  <c r="M177" i="1"/>
  <c r="N178" i="1" l="1"/>
  <c r="M178" i="1"/>
  <c r="N179" i="1" l="1"/>
  <c r="M179" i="1"/>
  <c r="N180" i="1" l="1"/>
  <c r="M180" i="1"/>
  <c r="N181" i="1" l="1"/>
  <c r="M181" i="1"/>
  <c r="N182" i="1" l="1"/>
  <c r="M182" i="1"/>
  <c r="N183" i="1" l="1"/>
  <c r="M183" i="1"/>
  <c r="N184" i="1" l="1"/>
  <c r="M184" i="1"/>
  <c r="N185" i="1" l="1"/>
  <c r="M185" i="1"/>
  <c r="N186" i="1" l="1"/>
  <c r="M186" i="1"/>
  <c r="N187" i="1" l="1"/>
  <c r="M187" i="1"/>
  <c r="N188" i="1" l="1"/>
  <c r="M188" i="1"/>
  <c r="N189" i="1" l="1"/>
  <c r="M189" i="1"/>
  <c r="N190" i="1" l="1"/>
  <c r="M190" i="1"/>
  <c r="N191" i="1" l="1"/>
  <c r="M191" i="1"/>
  <c r="N192" i="1" l="1"/>
  <c r="M192" i="1"/>
  <c r="N193" i="1" l="1"/>
  <c r="M193" i="1"/>
  <c r="N194" i="1" l="1"/>
  <c r="M194" i="1"/>
  <c r="N195" i="1" l="1"/>
  <c r="M195" i="1"/>
  <c r="N196" i="1" l="1"/>
  <c r="M196" i="1"/>
  <c r="N197" i="1" l="1"/>
  <c r="M197" i="1"/>
  <c r="N198" i="1" l="1"/>
  <c r="M198" i="1"/>
  <c r="N199" i="1" l="1"/>
  <c r="M199" i="1"/>
  <c r="N200" i="1" l="1"/>
  <c r="M200" i="1"/>
  <c r="N201" i="1" l="1"/>
  <c r="M201" i="1"/>
  <c r="N202" i="1" l="1"/>
  <c r="M202" i="1"/>
  <c r="N203" i="1" l="1"/>
  <c r="M203" i="1"/>
  <c r="N204" i="1" l="1"/>
  <c r="M204" i="1"/>
  <c r="N205" i="1" l="1"/>
  <c r="M205" i="1"/>
  <c r="N206" i="1" l="1"/>
  <c r="M206" i="1"/>
  <c r="N207" i="1" l="1"/>
  <c r="M207" i="1"/>
  <c r="N208" i="1" l="1"/>
  <c r="M208" i="1"/>
  <c r="N209" i="1" l="1"/>
  <c r="M209" i="1"/>
  <c r="N210" i="1" l="1"/>
  <c r="M210" i="1"/>
  <c r="N211" i="1" l="1"/>
  <c r="M211" i="1"/>
  <c r="N212" i="1" l="1"/>
  <c r="M212" i="1"/>
  <c r="N213" i="1" l="1"/>
  <c r="M213" i="1"/>
  <c r="N214" i="1" l="1"/>
  <c r="M214" i="1"/>
  <c r="N215" i="1" l="1"/>
  <c r="M215" i="1"/>
  <c r="N216" i="1" l="1"/>
  <c r="M216" i="1"/>
  <c r="N217" i="1" l="1"/>
  <c r="M217" i="1"/>
  <c r="N218" i="1" l="1"/>
  <c r="M218" i="1"/>
  <c r="N219" i="1" l="1"/>
  <c r="M219" i="1"/>
  <c r="N220" i="1" l="1"/>
  <c r="M220" i="1"/>
  <c r="N221" i="1" l="1"/>
  <c r="M221" i="1"/>
  <c r="N222" i="1" l="1"/>
  <c r="M222" i="1"/>
  <c r="N223" i="1" l="1"/>
  <c r="M223" i="1"/>
  <c r="N224" i="1" l="1"/>
  <c r="M224" i="1"/>
  <c r="N225" i="1" l="1"/>
  <c r="M225" i="1"/>
  <c r="N226" i="1" l="1"/>
  <c r="M226" i="1"/>
  <c r="N227" i="1" l="1"/>
  <c r="M227" i="1"/>
  <c r="N228" i="1" l="1"/>
  <c r="M228" i="1"/>
  <c r="N229" i="1" l="1"/>
  <c r="M229" i="1"/>
  <c r="N230" i="1" l="1"/>
  <c r="M230" i="1"/>
  <c r="N231" i="1" l="1"/>
  <c r="M231" i="1"/>
  <c r="N232" i="1" l="1"/>
  <c r="M232" i="1"/>
</calcChain>
</file>

<file path=xl/sharedStrings.xml><?xml version="1.0" encoding="utf-8"?>
<sst xmlns="http://schemas.openxmlformats.org/spreadsheetml/2006/main" count="27658" uniqueCount="9714">
  <si>
    <t>Name</t>
  </si>
  <si>
    <t>Date</t>
  </si>
  <si>
    <t>Industry</t>
  </si>
  <si>
    <t>exit_date</t>
  </si>
  <si>
    <t>Assets</t>
  </si>
  <si>
    <t>Liabilities</t>
  </si>
  <si>
    <t>APC AUTOMOTIVE TECHNOLOGIES</t>
  </si>
  <si>
    <t>06/03/2020</t>
  </si>
  <si>
    <t>Auto Parts</t>
  </si>
  <si>
    <t>LIBBEY GLASS INC</t>
  </si>
  <si>
    <t>06/01/2020</t>
  </si>
  <si>
    <t>Housewares</t>
  </si>
  <si>
    <t>TEMPLAR ENERGY LLC</t>
  </si>
  <si>
    <t>Exploration &amp; Production</t>
  </si>
  <si>
    <t>LVI INTERMEDIATE HOLDINGS IN</t>
  </si>
  <si>
    <t>05/29/2020</t>
  </si>
  <si>
    <t>Health Care Services</t>
  </si>
  <si>
    <t>PQ NEW YORK INC</t>
  </si>
  <si>
    <t>05/27/2020</t>
  </si>
  <si>
    <t>Restaurants</t>
  </si>
  <si>
    <t>TUESDAY MORNING CORP</t>
  </si>
  <si>
    <t>Home Furnishings Stores</t>
  </si>
  <si>
    <t>92.00M</t>
  </si>
  <si>
    <t>88.35M</t>
  </si>
  <si>
    <t>LATAM AIRLINES GROUP SA</t>
  </si>
  <si>
    <t>05/26/2020</t>
  </si>
  <si>
    <t>Mainline Airline - Full Svc</t>
  </si>
  <si>
    <t>21.09B</t>
  </si>
  <si>
    <t>17.96B</t>
  </si>
  <si>
    <t>ADVANTAGE HOLDCO INC</t>
  </si>
  <si>
    <t>Passenger Car Rental &amp; Leasing</t>
  </si>
  <si>
    <t>HYT NORTH AMERICA INC</t>
  </si>
  <si>
    <t>UNIT CORP</t>
  </si>
  <si>
    <t>05/22/2020</t>
  </si>
  <si>
    <t>Crude Oil &amp; Natural Gas E&amp;P</t>
  </si>
  <si>
    <t>02.09B</t>
  </si>
  <si>
    <t>01.03B</t>
  </si>
  <si>
    <t>HERTZ GLOBAL HOLDINGS INC</t>
  </si>
  <si>
    <t>Passenger Vehicle Rental</t>
  </si>
  <si>
    <t>25.84B</t>
  </si>
  <si>
    <t>24.35B</t>
  </si>
  <si>
    <t>INTEGRAMED AMERICA INC</t>
  </si>
  <si>
    <t>05/20/2020</t>
  </si>
  <si>
    <t>Outpatient Health Services</t>
  </si>
  <si>
    <t>AKORN INC</t>
  </si>
  <si>
    <t>Comml Profitable Spec Pharm</t>
  </si>
  <si>
    <t>01.05B</t>
  </si>
  <si>
    <t>HORNBECK OFFSHORE SERVICES</t>
  </si>
  <si>
    <t>05/19/2020</t>
  </si>
  <si>
    <t>Oil Services Ships</t>
  </si>
  <si>
    <t>02.69B</t>
  </si>
  <si>
    <t>01.49B</t>
  </si>
  <si>
    <t>EXIDE HOLDINGS INC</t>
  </si>
  <si>
    <t>Vehicle Batteries</t>
  </si>
  <si>
    <t>CENTRIC BRANDS INC</t>
  </si>
  <si>
    <t>05/18/2020</t>
  </si>
  <si>
    <t>Apparel Design</t>
  </si>
  <si>
    <t>01.86B</t>
  </si>
  <si>
    <t>02.01B</t>
  </si>
  <si>
    <t>COMCAR INDUSTRIES INC</t>
  </si>
  <si>
    <t>05/17/2020</t>
  </si>
  <si>
    <t>Commercial Veh Fin &amp; Leasing</t>
  </si>
  <si>
    <t>J.C. PENNEY CO INC</t>
  </si>
  <si>
    <t>05/15/2020</t>
  </si>
  <si>
    <t>Mid-Tier Department Stores</t>
  </si>
  <si>
    <t>08.57B</t>
  </si>
  <si>
    <t>08.03B</t>
  </si>
  <si>
    <t>GAVILAN RESOURCES HOLDINGS L</t>
  </si>
  <si>
    <t>Crude Oil Production</t>
  </si>
  <si>
    <t>ULTRA PETROLEUM CORP</t>
  </si>
  <si>
    <t>05/14/2020</t>
  </si>
  <si>
    <t>Natural Gas Production</t>
  </si>
  <si>
    <t>01.45B</t>
  </si>
  <si>
    <t>02.56B</t>
  </si>
  <si>
    <t>INTELSAT SA</t>
  </si>
  <si>
    <t>Satellite Telecom (exclude TV)</t>
  </si>
  <si>
    <t>11.65B</t>
  </si>
  <si>
    <t>16.81B</t>
  </si>
  <si>
    <t>STAGE STORES INC</t>
  </si>
  <si>
    <t>05/10/2020</t>
  </si>
  <si>
    <t>AVIANCA HOLDINGS SA-SPON ADR</t>
  </si>
  <si>
    <t>07.27B</t>
  </si>
  <si>
    <t>MIDTOWN CAMPUS PROPERTIES LL</t>
  </si>
  <si>
    <t>05/08/2020</t>
  </si>
  <si>
    <t>Student Housing Own &amp; Develop</t>
  </si>
  <si>
    <t>NEIMAN MARCUS GROUP LTD LLC</t>
  </si>
  <si>
    <t>05/07/2020</t>
  </si>
  <si>
    <t>High-End Department Stores</t>
  </si>
  <si>
    <t>JOHN VARVATOS ENTERPRISES IN</t>
  </si>
  <si>
    <t>05/06/2020</t>
  </si>
  <si>
    <t>Apparel, Footwear &amp; Acc Design</t>
  </si>
  <si>
    <t>TECHNIPLAS LLC</t>
  </si>
  <si>
    <t>Plastic Products</t>
  </si>
  <si>
    <t>CHINOS HOLDINGS INC</t>
  </si>
  <si>
    <t>05/04/2020</t>
  </si>
  <si>
    <t>GGI HOLDINGS LLC</t>
  </si>
  <si>
    <t>Fitness &amp; Recreation Centers</t>
  </si>
  <si>
    <t>PERMICO MIDSTREAM PARTNERS H</t>
  </si>
  <si>
    <t>Power Generation</t>
  </si>
  <si>
    <t>ROMAN CATHOLIC CHURCH FOR TH</t>
  </si>
  <si>
    <t>05/01/2020</t>
  </si>
  <si>
    <t>Non-Profit Organization</t>
  </si>
  <si>
    <t>KLAUSNER LUMBER ONE LLC</t>
  </si>
  <si>
    <t>04/30/2020</t>
  </si>
  <si>
    <t>Wood Preservation</t>
  </si>
  <si>
    <t>RUBIE'S COSTUME CO INC</t>
  </si>
  <si>
    <t>Clothing Accessories Stores</t>
  </si>
  <si>
    <t>SUPERIOR AIR CHARTER LLC</t>
  </si>
  <si>
    <t>04/28/2020</t>
  </si>
  <si>
    <t>Airlines</t>
  </si>
  <si>
    <t>WAVE COMPUTING INC</t>
  </si>
  <si>
    <t>04/27/2020</t>
  </si>
  <si>
    <t>Big Data Applications</t>
  </si>
  <si>
    <t>DIAMOND OFFSHORE DRILLING</t>
  </si>
  <si>
    <t>04/26/2020</t>
  </si>
  <si>
    <t>Offshore Drilling</t>
  </si>
  <si>
    <t>05.83B</t>
  </si>
  <si>
    <t>02.60B</t>
  </si>
  <si>
    <t>CINEMEX HOLDINGS USA INC</t>
  </si>
  <si>
    <t>04/25/2020</t>
  </si>
  <si>
    <t>Movie Theaters</t>
  </si>
  <si>
    <t>SPEEDCAST AMERICAS INC</t>
  </si>
  <si>
    <t>04/23/2020</t>
  </si>
  <si>
    <t>Broadcasting Equipment</t>
  </si>
  <si>
    <t>BILTMORE 24 INVESTORS SPE LL</t>
  </si>
  <si>
    <t>04/21/2020</t>
  </si>
  <si>
    <t>Real Estate Services</t>
  </si>
  <si>
    <t>ELEMENTAL PROCESSING LLC</t>
  </si>
  <si>
    <t>04/20/2020</t>
  </si>
  <si>
    <t>Specialty Chemicals</t>
  </si>
  <si>
    <t>08.16M</t>
  </si>
  <si>
    <t>56.70M</t>
  </si>
  <si>
    <t>NORTHWEST CO LLC/THE</t>
  </si>
  <si>
    <t>04/18/2020</t>
  </si>
  <si>
    <t>Other Household Textile Prods</t>
  </si>
  <si>
    <t>LONGVIEW INTERMEDIATE HOLDIN</t>
  </si>
  <si>
    <t>04/14/2020</t>
  </si>
  <si>
    <t>FRONTIER COMMUNICATIONS CORP</t>
  </si>
  <si>
    <t>Wireline Telecom Services</t>
  </si>
  <si>
    <t>17.43B</t>
  </si>
  <si>
    <t>21.86B</t>
  </si>
  <si>
    <t>TRUE RELIGION APPAREL INC</t>
  </si>
  <si>
    <t>04/13/2020</t>
  </si>
  <si>
    <t>LSC COMMUNICATIONS INC</t>
  </si>
  <si>
    <t>Printing Services</t>
  </si>
  <si>
    <t>01.65B</t>
  </si>
  <si>
    <t>01.72B</t>
  </si>
  <si>
    <t>KPI HOLDINGS LLC</t>
  </si>
  <si>
    <t>04/12/2020</t>
  </si>
  <si>
    <t>Base Metals</t>
  </si>
  <si>
    <t>06/02/2020</t>
  </si>
  <si>
    <t>TZEW HOLDCO LLC</t>
  </si>
  <si>
    <t>04/08/2020</t>
  </si>
  <si>
    <t>Amusement &amp; Theme Parks</t>
  </si>
  <si>
    <t>QUORUM HEALTH CORP</t>
  </si>
  <si>
    <t>04/07/2020</t>
  </si>
  <si>
    <t>Hospitals</t>
  </si>
  <si>
    <t>373.06M</t>
  </si>
  <si>
    <t>01.26B</t>
  </si>
  <si>
    <t>RAVN AIR GROUP</t>
  </si>
  <si>
    <t>04/05/2020</t>
  </si>
  <si>
    <t>WHITING PETROLEUM CORP</t>
  </si>
  <si>
    <t>04/01/2020</t>
  </si>
  <si>
    <t>07.64B</t>
  </si>
  <si>
    <t>03.61B</t>
  </si>
  <si>
    <t>DEAN &amp; DELUCA INC</t>
  </si>
  <si>
    <t>03/31/2020</t>
  </si>
  <si>
    <t>275.00M</t>
  </si>
  <si>
    <t>CARBO CERAMICS INC</t>
  </si>
  <si>
    <t>03/30/2020</t>
  </si>
  <si>
    <t>Diversified Oilfield Svcs</t>
  </si>
  <si>
    <t>145.00M</t>
  </si>
  <si>
    <t>ONEWEB HOLDINGS LLC</t>
  </si>
  <si>
    <t>03/27/2020</t>
  </si>
  <si>
    <t>Cable &amp; Satellite</t>
  </si>
  <si>
    <t>ECHO ENERGY PARTNERS I LLC</t>
  </si>
  <si>
    <t>03/24/2020</t>
  </si>
  <si>
    <t>SHERIDAN HOLDING CO I LLC</t>
  </si>
  <si>
    <t>03/23/2020</t>
  </si>
  <si>
    <t>ZPOWER LLC</t>
  </si>
  <si>
    <t>03/17/2020</t>
  </si>
  <si>
    <t>Flow Batteries</t>
  </si>
  <si>
    <t>INTERNAP CORP</t>
  </si>
  <si>
    <t>03/16/2020</t>
  </si>
  <si>
    <t>Data Centers</t>
  </si>
  <si>
    <t>05/11/2020</t>
  </si>
  <si>
    <t>FR TRI-POINT LLC</t>
  </si>
  <si>
    <t>ROCHESTER DRUG CO-OPERATIVE</t>
  </si>
  <si>
    <t>03/12/2020</t>
  </si>
  <si>
    <t>Pharma &amp; Specialty Distribution</t>
  </si>
  <si>
    <t>MODELL'S SPORTING GOODS INC</t>
  </si>
  <si>
    <t>03/11/2020</t>
  </si>
  <si>
    <t>Sporting Goods - Online</t>
  </si>
  <si>
    <t>FORESIGHT ENERGY LP</t>
  </si>
  <si>
    <t>03/10/2020</t>
  </si>
  <si>
    <t>Bituminous Coal Underground</t>
  </si>
  <si>
    <t>BLUESTEM BRANDS INC</t>
  </si>
  <si>
    <t>03/09/2020</t>
  </si>
  <si>
    <t>E-Commerce Discretionary</t>
  </si>
  <si>
    <t>AVF HOLDING CO INC</t>
  </si>
  <si>
    <t>03/08/2020</t>
  </si>
  <si>
    <t>Home Furniture</t>
  </si>
  <si>
    <t>RANDOLPH HOSPITAL INC</t>
  </si>
  <si>
    <t>03/06/2020</t>
  </si>
  <si>
    <t>CRAFTWORKS PARENT LLC</t>
  </si>
  <si>
    <t>03/03/2020</t>
  </si>
  <si>
    <t>PIONEER ENERGY SERVICES CORP</t>
  </si>
  <si>
    <t>03/01/2020</t>
  </si>
  <si>
    <t>Onshore Drilling</t>
  </si>
  <si>
    <t>689.69M</t>
  </si>
  <si>
    <t>RANCHO CIELO ESTATES LTD</t>
  </si>
  <si>
    <t>02/29/2020</t>
  </si>
  <si>
    <t>DIOCESE OF BUFFALO NY/THE</t>
  </si>
  <si>
    <t>02/28/2020</t>
  </si>
  <si>
    <t>SUITABLE TECHNOLOGIES INC</t>
  </si>
  <si>
    <t>02/26/2020</t>
  </si>
  <si>
    <t>Communications Software</t>
  </si>
  <si>
    <t>ALPHA GUARDIAN</t>
  </si>
  <si>
    <t>02/25/2020</t>
  </si>
  <si>
    <t>Security System Services</t>
  </si>
  <si>
    <t>AFFILIATED CREDITORS INC</t>
  </si>
  <si>
    <t>02/22/2020</t>
  </si>
  <si>
    <t>Professional Services</t>
  </si>
  <si>
    <t>HARTSHORNE HOLDINGS LLC</t>
  </si>
  <si>
    <t>02/20/2020</t>
  </si>
  <si>
    <t>Coal Mining</t>
  </si>
  <si>
    <t>HYGEA HOLDINGS CORP</t>
  </si>
  <si>
    <t>02/19/2020</t>
  </si>
  <si>
    <t>Managed Care</t>
  </si>
  <si>
    <t>ROMAN CATHOLIC DIOCESE OF HA</t>
  </si>
  <si>
    <t>BOY SCOUTS OF AMERICA</t>
  </si>
  <si>
    <t>02/18/2020</t>
  </si>
  <si>
    <t>VIP CINEMA HOLDINGS INC</t>
  </si>
  <si>
    <t>Office Furniture</t>
  </si>
  <si>
    <t>PIER 1 IMPORTS INC</t>
  </si>
  <si>
    <t>02/17/2020</t>
  </si>
  <si>
    <t>426.59M</t>
  </si>
  <si>
    <t>258.25M</t>
  </si>
  <si>
    <t>HAJJAR BUSINESS HOLDINGS LLC</t>
  </si>
  <si>
    <t>02/13/2020</t>
  </si>
  <si>
    <t>MCCLATCHY CO-CLASS A</t>
  </si>
  <si>
    <t>Newspaper Publishers</t>
  </si>
  <si>
    <t>946.50M</t>
  </si>
  <si>
    <t>01.62B</t>
  </si>
  <si>
    <t>RENTPATH HOLDINGS INC</t>
  </si>
  <si>
    <t>02/12/2020</t>
  </si>
  <si>
    <t>Property Management</t>
  </si>
  <si>
    <t>MURRAY METALLURGICAL COAL HO</t>
  </si>
  <si>
    <t>02/11/2020</t>
  </si>
  <si>
    <t>Coal Operations</t>
  </si>
  <si>
    <t>AMERICAN COMMERCIAL LINES</t>
  </si>
  <si>
    <t>02/07/2020</t>
  </si>
  <si>
    <t>Inland Water Freight</t>
  </si>
  <si>
    <t>GENCANNA GLOBAL USA INC</t>
  </si>
  <si>
    <t>02/05/2020</t>
  </si>
  <si>
    <t>Specialty Pharma</t>
  </si>
  <si>
    <t>EARTH FARE</t>
  </si>
  <si>
    <t>02/04/2020</t>
  </si>
  <si>
    <t>Supermarkets</t>
  </si>
  <si>
    <t>API AMERICAS INC</t>
  </si>
  <si>
    <t>02/02/2020</t>
  </si>
  <si>
    <t>HELIOS AND MATHESON ANALYTIC</t>
  </si>
  <si>
    <t>01/28/2020</t>
  </si>
  <si>
    <t>IT Services</t>
  </si>
  <si>
    <t>396.47M</t>
  </si>
  <si>
    <t>276.83M</t>
  </si>
  <si>
    <t>AMERICAN BLUE RIBBON HLDNGS</t>
  </si>
  <si>
    <t>01/27/2020</t>
  </si>
  <si>
    <t>Casual Full Svc Restaurants</t>
  </si>
  <si>
    <t>BAR LOUIE RESTAURANTS</t>
  </si>
  <si>
    <t>101.00M</t>
  </si>
  <si>
    <t>SOUTHLAND ROYALTY CO LLC</t>
  </si>
  <si>
    <t>LUCKY'S MARKET PARENT CO LLC</t>
  </si>
  <si>
    <t>SCHURMAN FINE PAPER</t>
  </si>
  <si>
    <t>01/23/2020</t>
  </si>
  <si>
    <t>Gift, Novelty &amp; Souvenir Stores</t>
  </si>
  <si>
    <t>FAIRWAY GROUP HOLDINGS CO -B</t>
  </si>
  <si>
    <t>Superstores</t>
  </si>
  <si>
    <t>DBMP LLC</t>
  </si>
  <si>
    <t>Commercial Building Const</t>
  </si>
  <si>
    <t>MCDERMOTT INTL INC</t>
  </si>
  <si>
    <t>01/21/2020</t>
  </si>
  <si>
    <t>Oilfield Services &amp; Equipment</t>
  </si>
  <si>
    <t>08.75B</t>
  </si>
  <si>
    <t>09.86B</t>
  </si>
  <si>
    <t>KRYSTAL HOLDINGS INC</t>
  </si>
  <si>
    <t>01/19/2020</t>
  </si>
  <si>
    <t>REVA MEDICAL INC</t>
  </si>
  <si>
    <t>01/14/2020</t>
  </si>
  <si>
    <t>Surgical &amp; Medical Instruments</t>
  </si>
  <si>
    <t>05.90M</t>
  </si>
  <si>
    <t>104.50M</t>
  </si>
  <si>
    <t>450 S WESTERN LLC</t>
  </si>
  <si>
    <t>01/10/2020</t>
  </si>
  <si>
    <t>Shopping Center Own &amp; Develop</t>
  </si>
  <si>
    <t>THOMAS HEALTH SYSTEM INC</t>
  </si>
  <si>
    <t>SILICON HILLS CAMPUS LLC</t>
  </si>
  <si>
    <t>01/07/2020</t>
  </si>
  <si>
    <t>CBD Office Own &amp; Developers</t>
  </si>
  <si>
    <t>PADDOCK ENTERPRISES LLC</t>
  </si>
  <si>
    <t>01/06/2020</t>
  </si>
  <si>
    <t>XS RANCH FUND VI LP</t>
  </si>
  <si>
    <t>BORDEN DAIRY HOLDINGS LLC</t>
  </si>
  <si>
    <t>01/05/2020</t>
  </si>
  <si>
    <t>Dairy &amp; Egg Products</t>
  </si>
  <si>
    <t>746.18M</t>
  </si>
  <si>
    <t>927.28M</t>
  </si>
  <si>
    <t>MELINTA THERAPEUTICS INC</t>
  </si>
  <si>
    <t>12/27/2019</t>
  </si>
  <si>
    <t>Development Stage Biotech</t>
  </si>
  <si>
    <t>222.49M</t>
  </si>
  <si>
    <t>289.02M</t>
  </si>
  <si>
    <t>SEABRAS 1 BERMUDA LTD</t>
  </si>
  <si>
    <t>12/22/2019</t>
  </si>
  <si>
    <t>HIGH RIDGE BRANDS CO</t>
  </si>
  <si>
    <t>12/18/2019</t>
  </si>
  <si>
    <t>Personal Care Products</t>
  </si>
  <si>
    <t>4L HOLDINGS CORP</t>
  </si>
  <si>
    <t>12/16/2019</t>
  </si>
  <si>
    <t>Other Financial Services</t>
  </si>
  <si>
    <t>CELADON GROUP INC</t>
  </si>
  <si>
    <t>12/08/2019</t>
  </si>
  <si>
    <t>Asset-Based Truckload</t>
  </si>
  <si>
    <t>427.00M</t>
  </si>
  <si>
    <t>391.00M</t>
  </si>
  <si>
    <t>MARSHALL BROADCASTING GROUP</t>
  </si>
  <si>
    <t>12/03/2019</t>
  </si>
  <si>
    <t>Adv Rev - Local TV Broadcast</t>
  </si>
  <si>
    <t>ANNA HOLDINGS INC</t>
  </si>
  <si>
    <t>12/01/2019</t>
  </si>
  <si>
    <t>Advertising Agencies</t>
  </si>
  <si>
    <t>12/31/2019</t>
  </si>
  <si>
    <t>TBH19 LLC</t>
  </si>
  <si>
    <t>11/24/2019</t>
  </si>
  <si>
    <t>125.04M</t>
  </si>
  <si>
    <t>75.13M</t>
  </si>
  <si>
    <t>BUMBLE BEE FOODS LLC</t>
  </si>
  <si>
    <t>11/21/2019</t>
  </si>
  <si>
    <t>Seafood Products Prep &amp; Pkg</t>
  </si>
  <si>
    <t>01/31/2020</t>
  </si>
  <si>
    <t>01.00B</t>
  </si>
  <si>
    <t>JUNO USA LP</t>
  </si>
  <si>
    <t>11/19/2019</t>
  </si>
  <si>
    <t>Navigation Software</t>
  </si>
  <si>
    <t>APPROACH RESOURCES INC</t>
  </si>
  <si>
    <t>11/18/2019</t>
  </si>
  <si>
    <t>514.00M</t>
  </si>
  <si>
    <t>HOULIHAN'S RESTAURANTS INC</t>
  </si>
  <si>
    <t>11/14/2019</t>
  </si>
  <si>
    <t>79.80M</t>
  </si>
  <si>
    <t>76.90M</t>
  </si>
  <si>
    <t>NUVECTRA CORP</t>
  </si>
  <si>
    <t>11/12/2019</t>
  </si>
  <si>
    <t>Medical Devices</t>
  </si>
  <si>
    <t>DEAN FOODS CO</t>
  </si>
  <si>
    <t>02.29B</t>
  </si>
  <si>
    <t>02.18B</t>
  </si>
  <si>
    <t>ARSENAL RESOURCES DEVELOPMEN</t>
  </si>
  <si>
    <t>11/08/2019</t>
  </si>
  <si>
    <t>TARRANT COUNTY SENIOR LIVING</t>
  </si>
  <si>
    <t>11/05/2019</t>
  </si>
  <si>
    <t>Nursing &amp; Residential Care</t>
  </si>
  <si>
    <t>122.99M</t>
  </si>
  <si>
    <t>109.70M</t>
  </si>
  <si>
    <t>FLEETWOOD INDUSTRIES INC</t>
  </si>
  <si>
    <t>11/04/2019</t>
  </si>
  <si>
    <t>51.27M</t>
  </si>
  <si>
    <t>95.71M</t>
  </si>
  <si>
    <t>MURRAY ENERGY HOLDINGS CO</t>
  </si>
  <si>
    <t>10/29/2019</t>
  </si>
  <si>
    <t>MTE HOLDINGS LLC</t>
  </si>
  <si>
    <t>10/22/2019</t>
  </si>
  <si>
    <t>232.83M</t>
  </si>
  <si>
    <t>413.05M</t>
  </si>
  <si>
    <t>DESTINATION MATERNITY CORP</t>
  </si>
  <si>
    <t>10/21/2019</t>
  </si>
  <si>
    <t>Women's Clothing Stores</t>
  </si>
  <si>
    <t>260.20M</t>
  </si>
  <si>
    <t>244.04M</t>
  </si>
  <si>
    <t>DURA AUTOMOTIVE SYSTEMS INC</t>
  </si>
  <si>
    <t>10/17/2019</t>
  </si>
  <si>
    <t>106.08M</t>
  </si>
  <si>
    <t>HIGHLAND CAPITAL MANAGEMENT</t>
  </si>
  <si>
    <t>10/16/2019</t>
  </si>
  <si>
    <t>Investment Management</t>
  </si>
  <si>
    <t>GEORGE WASHINGTON BRIDGE BUS</t>
  </si>
  <si>
    <t>10/07/2019</t>
  </si>
  <si>
    <t>Transit Services</t>
  </si>
  <si>
    <t>93.50M</t>
  </si>
  <si>
    <t>133.00M</t>
  </si>
  <si>
    <t>AGERA HOLDINGS LLC</t>
  </si>
  <si>
    <t>10/04/2019</t>
  </si>
  <si>
    <t>Electricity Networks</t>
  </si>
  <si>
    <t>DELUXE ENTERTAINMENT SERVICE</t>
  </si>
  <si>
    <t>10/03/2019</t>
  </si>
  <si>
    <t>Film Distribution</t>
  </si>
  <si>
    <t>11/06/2019</t>
  </si>
  <si>
    <t>453.00M</t>
  </si>
  <si>
    <t>988.00M</t>
  </si>
  <si>
    <t>EP ENERGY CORP-CL A</t>
  </si>
  <si>
    <t>04.19B</t>
  </si>
  <si>
    <t>04.97B</t>
  </si>
  <si>
    <t>BAYOU STEEL BD HOLDINGS LLC</t>
  </si>
  <si>
    <t>10/01/2019</t>
  </si>
  <si>
    <t>Steel Producers</t>
  </si>
  <si>
    <t>136.47M</t>
  </si>
  <si>
    <t>143.56M</t>
  </si>
  <si>
    <t>EB HOLDINGS II INC</t>
  </si>
  <si>
    <t>09/30/2019</t>
  </si>
  <si>
    <t>01.18B</t>
  </si>
  <si>
    <t>02.62B</t>
  </si>
  <si>
    <t>FOREVER 21 INC</t>
  </si>
  <si>
    <t>09/29/2019</t>
  </si>
  <si>
    <t>Specialty Apparel Stores</t>
  </si>
  <si>
    <t>05.38B</t>
  </si>
  <si>
    <t>03.47B</t>
  </si>
  <si>
    <t>CHOICE MANAGEMENT LLC</t>
  </si>
  <si>
    <t>09/17/2019</t>
  </si>
  <si>
    <t>GCX LTD</t>
  </si>
  <si>
    <t>09/15/2019</t>
  </si>
  <si>
    <t>Infrastructure Software</t>
  </si>
  <si>
    <t>01.14B</t>
  </si>
  <si>
    <t>01.09B</t>
  </si>
  <si>
    <t>SHERIDAN HOLDING CO II LLC</t>
  </si>
  <si>
    <t>PURDUE PHARMA LP</t>
  </si>
  <si>
    <t>01.97B</t>
  </si>
  <si>
    <t>562.00M</t>
  </si>
  <si>
    <t>HOLLISTER CONSTRUCTION SERVI</t>
  </si>
  <si>
    <t>09/11/2019</t>
  </si>
  <si>
    <t>Non-Residential Bldg Const</t>
  </si>
  <si>
    <t>42.34M</t>
  </si>
  <si>
    <t>75.24M</t>
  </si>
  <si>
    <t>ALTA MESA RESOURCES INC-A</t>
  </si>
  <si>
    <t>08.86M</t>
  </si>
  <si>
    <t>11.54M</t>
  </si>
  <si>
    <t>FRED'S INC-CLASS A</t>
  </si>
  <si>
    <t>09/09/2019</t>
  </si>
  <si>
    <t>474.77M</t>
  </si>
  <si>
    <t>380.17M</t>
  </si>
  <si>
    <t>EPIC CO LLC</t>
  </si>
  <si>
    <t>08/26/2019</t>
  </si>
  <si>
    <t>Oil &amp; Gas Services &amp; Equip</t>
  </si>
  <si>
    <t>34.62M</t>
  </si>
  <si>
    <t>146.45M</t>
  </si>
  <si>
    <t>HERMISTON FOODS LLC</t>
  </si>
  <si>
    <t>08/22/2019</t>
  </si>
  <si>
    <t>Packaged Food</t>
  </si>
  <si>
    <t>08/07/2018</t>
  </si>
  <si>
    <t>315.43M</t>
  </si>
  <si>
    <t>165.58M</t>
  </si>
  <si>
    <t>MAXCOM TELECOMUNICACIONES SA</t>
  </si>
  <si>
    <t>08/19/2019</t>
  </si>
  <si>
    <t>Wireline Local Services</t>
  </si>
  <si>
    <t>MO/JAS CONSTRUCTION INC</t>
  </si>
  <si>
    <t>08/16/2019</t>
  </si>
  <si>
    <t>Home Improvement</t>
  </si>
  <si>
    <t>452.50k</t>
  </si>
  <si>
    <t>419.88k</t>
  </si>
  <si>
    <t>AVENUE STORES LLC</t>
  </si>
  <si>
    <t>30.49M</t>
  </si>
  <si>
    <t>74.72M</t>
  </si>
  <si>
    <t>SANCHEZ ENERGY CORP</t>
  </si>
  <si>
    <t>08/11/2019</t>
  </si>
  <si>
    <t>02.16B</t>
  </si>
  <si>
    <t>02.85B</t>
  </si>
  <si>
    <t>LOOT CRATE INC</t>
  </si>
  <si>
    <t>Toys &amp; Games - Online</t>
  </si>
  <si>
    <t>62.68M</t>
  </si>
  <si>
    <t>77.52M</t>
  </si>
  <si>
    <t>FURIE OPERATING ALASKA LLC</t>
  </si>
  <si>
    <t>08/09/2019</t>
  </si>
  <si>
    <t>22.95M</t>
  </si>
  <si>
    <t>502.27M</t>
  </si>
  <si>
    <t>HALCON RESOURCES CORP</t>
  </si>
  <si>
    <t>08/07/2019</t>
  </si>
  <si>
    <t>10/08/2019</t>
  </si>
  <si>
    <t>01.80B</t>
  </si>
  <si>
    <t>945.18M</t>
  </si>
  <si>
    <t>A'GACI LLC</t>
  </si>
  <si>
    <t>42.32M</t>
  </si>
  <si>
    <t>11.01M</t>
  </si>
  <si>
    <t>JACK COOPER VENTURES INC</t>
  </si>
  <si>
    <t>08/06/2019</t>
  </si>
  <si>
    <t>Trucking</t>
  </si>
  <si>
    <t>41.86M</t>
  </si>
  <si>
    <t>533.74M</t>
  </si>
  <si>
    <t>BARNEYS NEW YORK INC</t>
  </si>
  <si>
    <t>Department Stores</t>
  </si>
  <si>
    <t>457.00M</t>
  </si>
  <si>
    <t>377.00M</t>
  </si>
  <si>
    <t>PERKINS &amp; MARIE CALLENDER'S</t>
  </si>
  <si>
    <t>08/05/2019</t>
  </si>
  <si>
    <t>IPIC-GOLD CLASS ENTERTAINMEN</t>
  </si>
  <si>
    <t>Film &amp; TV Production &amp; Distr</t>
  </si>
  <si>
    <t>158.72M</t>
  </si>
  <si>
    <t>277.95M</t>
  </si>
  <si>
    <t>MATRA PETROLEUM USA INC</t>
  </si>
  <si>
    <t>07/31/2019</t>
  </si>
  <si>
    <t>TRUE HEALTH GROUP LLC</t>
  </si>
  <si>
    <t>07/30/2019</t>
  </si>
  <si>
    <t>157.68M</t>
  </si>
  <si>
    <t>THG HOLDINGS LLC</t>
  </si>
  <si>
    <t>HVI CAT CANYON INC</t>
  </si>
  <si>
    <t>07/25/2019</t>
  </si>
  <si>
    <t>322.24M</t>
  </si>
  <si>
    <t>246.67M</t>
  </si>
  <si>
    <t>INVERNESS VILLAGE AN OKLAHOM</t>
  </si>
  <si>
    <t>07/22/2019</t>
  </si>
  <si>
    <t>62.30M</t>
  </si>
  <si>
    <t>174.90M</t>
  </si>
  <si>
    <t>CONSOLIDATED LAND HOLDINGS L</t>
  </si>
  <si>
    <t>Commercial Property Mgmt</t>
  </si>
  <si>
    <t>212.49M</t>
  </si>
  <si>
    <t>368.91M</t>
  </si>
  <si>
    <t>PES HOLDINGS LLC</t>
  </si>
  <si>
    <t>07/21/2019</t>
  </si>
  <si>
    <t>903.41M</t>
  </si>
  <si>
    <t>BLACKHAWK MINING LLC</t>
  </si>
  <si>
    <t>07/19/2019</t>
  </si>
  <si>
    <t>EMERGE ENERGY SERVICES LP</t>
  </si>
  <si>
    <t>07/15/2019</t>
  </si>
  <si>
    <t>Petroleum Refining</t>
  </si>
  <si>
    <t>329.39M</t>
  </si>
  <si>
    <t>266.08M</t>
  </si>
  <si>
    <t>CHARMING CHARLIE INC</t>
  </si>
  <si>
    <t>07/11/2019</t>
  </si>
  <si>
    <t>Jewelry &amp; Watch - Online</t>
  </si>
  <si>
    <t>81.84M</t>
  </si>
  <si>
    <t>STEARNS HOLDINGS LLC</t>
  </si>
  <si>
    <t>07/09/2019</t>
  </si>
  <si>
    <t>Mortgage Finance</t>
  </si>
  <si>
    <t>01.22B</t>
  </si>
  <si>
    <t>01.16B</t>
  </si>
  <si>
    <t>RUI HOLDING CORP</t>
  </si>
  <si>
    <t>07/07/2019</t>
  </si>
  <si>
    <t>39.44M</t>
  </si>
  <si>
    <t>WEATHERFORD INTERNATIONAL PL</t>
  </si>
  <si>
    <t>07/01/2019</t>
  </si>
  <si>
    <t>06.52B</t>
  </si>
  <si>
    <t>08.35B</t>
  </si>
  <si>
    <t>BLACKJEWEL LLC</t>
  </si>
  <si>
    <t>245.52M</t>
  </si>
  <si>
    <t>239.40M</t>
  </si>
  <si>
    <t>MONITRONICS INTERNATIONAL IN</t>
  </si>
  <si>
    <t>06/30/2019</t>
  </si>
  <si>
    <t>Security</t>
  </si>
  <si>
    <t>08/30/2019</t>
  </si>
  <si>
    <t>01.33B</t>
  </si>
  <si>
    <t>01.95B</t>
  </si>
  <si>
    <t>HDR HOLDING INC</t>
  </si>
  <si>
    <t>06/24/2019</t>
  </si>
  <si>
    <t>Natural Gas Storage</t>
  </si>
  <si>
    <t>128.50M</t>
  </si>
  <si>
    <t>92.69M</t>
  </si>
  <si>
    <t>JOERNS HEALTHCARE LLC</t>
  </si>
  <si>
    <t>Medical Equipment</t>
  </si>
  <si>
    <t>08/21/2019</t>
  </si>
  <si>
    <t>319.50M</t>
  </si>
  <si>
    <t>426.50M</t>
  </si>
  <si>
    <t>LEGACY RESERVES INC</t>
  </si>
  <si>
    <t>06/18/2019</t>
  </si>
  <si>
    <t>12/11/2019</t>
  </si>
  <si>
    <t>01.42B</t>
  </si>
  <si>
    <t>01.68B</t>
  </si>
  <si>
    <t>P-D VALMIERA GLASS USA CORP</t>
  </si>
  <si>
    <t>06/17/2019</t>
  </si>
  <si>
    <t>Glass Products - Bldg Materials</t>
  </si>
  <si>
    <t>CAMBRIAN COAL LLC</t>
  </si>
  <si>
    <t>06/16/2019</t>
  </si>
  <si>
    <t>126.93M</t>
  </si>
  <si>
    <t>CLARE OAKS</t>
  </si>
  <si>
    <t>06/11/2019</t>
  </si>
  <si>
    <t>25.41M</t>
  </si>
  <si>
    <t>84.88M</t>
  </si>
  <si>
    <t>INSYS THERAPEUTICS INC</t>
  </si>
  <si>
    <t>06/10/2019</t>
  </si>
  <si>
    <t>175.11M</t>
  </si>
  <si>
    <t>262.50M</t>
  </si>
  <si>
    <t>SPORTCO HOLDINGS INC</t>
  </si>
  <si>
    <t>Sporting Goods Stores</t>
  </si>
  <si>
    <t>04.80M</t>
  </si>
  <si>
    <t>284.25M</t>
  </si>
  <si>
    <t>FTD COS INC</t>
  </si>
  <si>
    <t>06/03/2019</t>
  </si>
  <si>
    <t>Florist Supply Wholesalers</t>
  </si>
  <si>
    <t>312.70M</t>
  </si>
  <si>
    <t>374.90M</t>
  </si>
  <si>
    <t>FUSION CONNECT INC</t>
  </si>
  <si>
    <t>570.43M</t>
  </si>
  <si>
    <t>760.72M</t>
  </si>
  <si>
    <t>O'BENCO IV LP</t>
  </si>
  <si>
    <t>179.12M</t>
  </si>
  <si>
    <t>112.31M</t>
  </si>
  <si>
    <t>SECURED CAPITAL PARTNERS LLC</t>
  </si>
  <si>
    <t>05/29/2019</t>
  </si>
  <si>
    <t>Multi Asset Class Own &amp; Develop</t>
  </si>
  <si>
    <t>524.39M</t>
  </si>
  <si>
    <t>253.15M</t>
  </si>
  <si>
    <t>WHITE STAR PETROLEUM LLC</t>
  </si>
  <si>
    <t>05/28/2019</t>
  </si>
  <si>
    <t>PWR INVEST LP</t>
  </si>
  <si>
    <t>05/23/2019</t>
  </si>
  <si>
    <t>178.31M</t>
  </si>
  <si>
    <t>08.14M</t>
  </si>
  <si>
    <t>ELK PETROLEUM INC</t>
  </si>
  <si>
    <t>05/22/2019</t>
  </si>
  <si>
    <t>190.80M</t>
  </si>
  <si>
    <t>PWR OIL &amp; GAS GENERAL PARTNE</t>
  </si>
  <si>
    <t>Midstream - Oil &amp; Gas</t>
  </si>
  <si>
    <t>AEGERION PHARMACEUTICALS INC</t>
  </si>
  <si>
    <t>05/20/2019</t>
  </si>
  <si>
    <t>Comml Non-Profit Spec Pharma</t>
  </si>
  <si>
    <t>358.45M</t>
  </si>
  <si>
    <t>499.05M</t>
  </si>
  <si>
    <t>EMPIRE GENERATING CO LLC</t>
  </si>
  <si>
    <t>05/19/2019</t>
  </si>
  <si>
    <t>568.00M</t>
  </si>
  <si>
    <t>373.00M</t>
  </si>
  <si>
    <t>HOLLANDER SLEEP PRODUCTS LLC</t>
  </si>
  <si>
    <t>Mattress</t>
  </si>
  <si>
    <t>287.50M</t>
  </si>
  <si>
    <t>349.00M</t>
  </si>
  <si>
    <t>ASPEN CLUB REDEVELOPMENT CO</t>
  </si>
  <si>
    <t>05/17/2019</t>
  </si>
  <si>
    <t>General Management Consulting</t>
  </si>
  <si>
    <t>118.90M</t>
  </si>
  <si>
    <t>97.69M</t>
  </si>
  <si>
    <t>ASPEN CLUB &amp; SPA LLC\THE</t>
  </si>
  <si>
    <t>05/16/2019</t>
  </si>
  <si>
    <t>Other Consumer Services</t>
  </si>
  <si>
    <t>118.88M</t>
  </si>
  <si>
    <t>73.63M</t>
  </si>
  <si>
    <t>EDGEMARC ENERGY HOLDINGS LLC</t>
  </si>
  <si>
    <t>05/15/2019</t>
  </si>
  <si>
    <t>100.00M</t>
  </si>
  <si>
    <t>198.60M</t>
  </si>
  <si>
    <t>BRISTOW GROUP INC</t>
  </si>
  <si>
    <t>05/11/2019</t>
  </si>
  <si>
    <t>02.86B</t>
  </si>
  <si>
    <t>01.89B</t>
  </si>
  <si>
    <t>CLOUD PEAK ENERGY INC</t>
  </si>
  <si>
    <t>05/10/2019</t>
  </si>
  <si>
    <t>928.66M</t>
  </si>
  <si>
    <t>634.98M</t>
  </si>
  <si>
    <t>TRIANGLE PETROLEUM CORP</t>
  </si>
  <si>
    <t>05/08/2019</t>
  </si>
  <si>
    <t>06/21/2019</t>
  </si>
  <si>
    <t>HOSPITAL ACQUISITION LLC</t>
  </si>
  <si>
    <t>05/06/2019</t>
  </si>
  <si>
    <t>Investment Holding Companies</t>
  </si>
  <si>
    <t>08.02M</t>
  </si>
  <si>
    <t>172.72M</t>
  </si>
  <si>
    <t>NEW COTAI HOLDINGS LLC</t>
  </si>
  <si>
    <t>05/01/2019</t>
  </si>
  <si>
    <t>310.12M</t>
  </si>
  <si>
    <t>447.50M</t>
  </si>
  <si>
    <t>SUNGARD AVAILABILITY SERVICE</t>
  </si>
  <si>
    <t>Financial Info Services</t>
  </si>
  <si>
    <t>05/03/2019</t>
  </si>
  <si>
    <t>496.00M</t>
  </si>
  <si>
    <t>01.40B</t>
  </si>
  <si>
    <t>KONA GRILL INC</t>
  </si>
  <si>
    <t>04/30/2019</t>
  </si>
  <si>
    <t>53.61M</t>
  </si>
  <si>
    <t>74.05M</t>
  </si>
  <si>
    <t>FUSE LLC</t>
  </si>
  <si>
    <t>04/22/2019</t>
  </si>
  <si>
    <t>201.20M</t>
  </si>
  <si>
    <t>242.00M</t>
  </si>
  <si>
    <t>ACHAOGEN INC</t>
  </si>
  <si>
    <t>04/15/2019</t>
  </si>
  <si>
    <t>91.61M</t>
  </si>
  <si>
    <t>119.96M</t>
  </si>
  <si>
    <t>JONES ENERGY INC - A</t>
  </si>
  <si>
    <t>04/14/2019</t>
  </si>
  <si>
    <t>405.58M</t>
  </si>
  <si>
    <t>01.12B</t>
  </si>
  <si>
    <t>PINEY WOODS RESOURCES INC</t>
  </si>
  <si>
    <t>04/02/2019</t>
  </si>
  <si>
    <t>Private Equity</t>
  </si>
  <si>
    <t>113.61M</t>
  </si>
  <si>
    <t>SOUTHCROSS ENERGY PARTNERS L</t>
  </si>
  <si>
    <t>04/01/2019</t>
  </si>
  <si>
    <t>610.45M</t>
  </si>
  <si>
    <t>614.26M</t>
  </si>
  <si>
    <t>HEXION HOLDINGS LLC</t>
  </si>
  <si>
    <t>VANGUARD NATURAL RESOURCES I</t>
  </si>
  <si>
    <t>03/31/2019</t>
  </si>
  <si>
    <t>07/16/2019</t>
  </si>
  <si>
    <t>01.48B</t>
  </si>
  <si>
    <t>01.20B</t>
  </si>
  <si>
    <t>SIZMEK INC</t>
  </si>
  <si>
    <t>03/29/2019</t>
  </si>
  <si>
    <t>E-Marketing</t>
  </si>
  <si>
    <t>184.86M</t>
  </si>
  <si>
    <t>281.66M</t>
  </si>
  <si>
    <t>PHI INC-VOTING</t>
  </si>
  <si>
    <t>03/14/2019</t>
  </si>
  <si>
    <t>09/04/2019</t>
  </si>
  <si>
    <t>PHI AIR MEDICAL LLC</t>
  </si>
  <si>
    <t>Air Freight</t>
  </si>
  <si>
    <t>393.31M</t>
  </si>
  <si>
    <t>706.78M</t>
  </si>
  <si>
    <t>CTI FOODS LLC</t>
  </si>
  <si>
    <t>03/11/2019</t>
  </si>
  <si>
    <t>Animal Processing</t>
  </si>
  <si>
    <t>667.00M</t>
  </si>
  <si>
    <t>655.00M</t>
  </si>
  <si>
    <t>Z GALLERIE LLC</t>
  </si>
  <si>
    <t>Other Spec Retail - Discr</t>
  </si>
  <si>
    <t>94.42M</t>
  </si>
  <si>
    <t>182.03M</t>
  </si>
  <si>
    <t>F&amp;W MEDIA INC</t>
  </si>
  <si>
    <t>03/10/2019</t>
  </si>
  <si>
    <t>Misc. Retail - Online</t>
  </si>
  <si>
    <t>AIR FORCE VILLAGE WEST INC</t>
  </si>
  <si>
    <t>NEW TRINITY COAL INC</t>
  </si>
  <si>
    <t>03/04/2019</t>
  </si>
  <si>
    <t>118.36M</t>
  </si>
  <si>
    <t>153.60M</t>
  </si>
  <si>
    <t>WEATHERLY OIL &amp; GAS LLC</t>
  </si>
  <si>
    <t>02/28/2019</t>
  </si>
  <si>
    <t>121.60M</t>
  </si>
  <si>
    <t>104.65M</t>
  </si>
  <si>
    <t>WINDSTREAM HOLDINGS INC</t>
  </si>
  <si>
    <t>02/25/2019</t>
  </si>
  <si>
    <t>13.13B</t>
  </si>
  <si>
    <t>11.20B</t>
  </si>
  <si>
    <t>ACETO CORP</t>
  </si>
  <si>
    <t>02/19/2019</t>
  </si>
  <si>
    <t>753.16M</t>
  </si>
  <si>
    <t>702.85M</t>
  </si>
  <si>
    <t>PAYLESS HOLDINGS LLC</t>
  </si>
  <si>
    <t>02/18/2019</t>
  </si>
  <si>
    <t>Footwear Stores</t>
  </si>
  <si>
    <t>01/16/2020</t>
  </si>
  <si>
    <t>472.30M</t>
  </si>
  <si>
    <t>CFO MANAGEMENT HOLDINGS LLC</t>
  </si>
  <si>
    <t>02/17/2019</t>
  </si>
  <si>
    <t>BBPC LLC</t>
  </si>
  <si>
    <t>02/14/2019</t>
  </si>
  <si>
    <t>74.84M</t>
  </si>
  <si>
    <t>140.66M</t>
  </si>
  <si>
    <t>IMERYS TALC AMERICA INC</t>
  </si>
  <si>
    <t>02/13/2019</t>
  </si>
  <si>
    <t>Other Mined Minerals</t>
  </si>
  <si>
    <t>TOTAL FINANCE INVESTMENT INC</t>
  </si>
  <si>
    <t>Auto Finance</t>
  </si>
  <si>
    <t>07/12/2019</t>
  </si>
  <si>
    <t>09.09M</t>
  </si>
  <si>
    <t>64.67M</t>
  </si>
  <si>
    <t>DECOR INTERMEDIATE HOLDINGS</t>
  </si>
  <si>
    <t>02/12/2019</t>
  </si>
  <si>
    <t>Hardware Wholesalers</t>
  </si>
  <si>
    <t>53.98M</t>
  </si>
  <si>
    <t>77.75M</t>
  </si>
  <si>
    <t>DECOR HOLDINGS INC</t>
  </si>
  <si>
    <t>70.39M</t>
  </si>
  <si>
    <t>DITECH HOLDING CORP</t>
  </si>
  <si>
    <t>02/11/2019</t>
  </si>
  <si>
    <t>12.34B</t>
  </si>
  <si>
    <t>12.28B</t>
  </si>
  <si>
    <t>NEW ENGLAND MOTOR FREIGHT IN</t>
  </si>
  <si>
    <t>160.28M</t>
  </si>
  <si>
    <t>126.43M</t>
  </si>
  <si>
    <t>MDX-MDL HOLDINGS LLC</t>
  </si>
  <si>
    <t>02/10/2019</t>
  </si>
  <si>
    <t>Surgical &amp; Emergency Centers</t>
  </si>
  <si>
    <t>119.71k</t>
  </si>
  <si>
    <t>648.79M</t>
  </si>
  <si>
    <t>TRIDENT HOLDING CO LLC</t>
  </si>
  <si>
    <t>09/20/2019</t>
  </si>
  <si>
    <t>274.31k</t>
  </si>
  <si>
    <t>684.92M</t>
  </si>
  <si>
    <t>SQLC SENIOR LIVING CENTER AT</t>
  </si>
  <si>
    <t>02/08/2019</t>
  </si>
  <si>
    <t>53.00M</t>
  </si>
  <si>
    <t>118.00M</t>
  </si>
  <si>
    <t>AVADEL SPECIALTY PHARMACEUTI</t>
  </si>
  <si>
    <t>02/06/2019</t>
  </si>
  <si>
    <t>Pharmacy Drugstores</t>
  </si>
  <si>
    <t>20.97M</t>
  </si>
  <si>
    <t>169.97M</t>
  </si>
  <si>
    <t>THINGS REMEMBERED INC</t>
  </si>
  <si>
    <t>06/25/2019</t>
  </si>
  <si>
    <t>54.27M</t>
  </si>
  <si>
    <t>173.22M</t>
  </si>
  <si>
    <t>TCMA TRUCKING INC</t>
  </si>
  <si>
    <t>FULLBEAUTY BRANDS HOLDINGS C</t>
  </si>
  <si>
    <t>02/03/2019</t>
  </si>
  <si>
    <t>Women's Apparel</t>
  </si>
  <si>
    <t>02/07/2019</t>
  </si>
  <si>
    <t>990.00M</t>
  </si>
  <si>
    <t>01.46B</t>
  </si>
  <si>
    <t>NOVUM PHARMA LLC</t>
  </si>
  <si>
    <t>Biotech</t>
  </si>
  <si>
    <t>19.40M</t>
  </si>
  <si>
    <t>53.10M</t>
  </si>
  <si>
    <t>CHARLOTTE RUSSE HOLDING INC</t>
  </si>
  <si>
    <t>998.50k</t>
  </si>
  <si>
    <t>112.18M</t>
  </si>
  <si>
    <t>ARPENI PRATAMA OCEAN LINE IN</t>
  </si>
  <si>
    <t>02/01/2019</t>
  </si>
  <si>
    <t>107.04M</t>
  </si>
  <si>
    <t>103.53M</t>
  </si>
  <si>
    <t>MAYFLOWER COMMUNITIES</t>
  </si>
  <si>
    <t>01/30/2019</t>
  </si>
  <si>
    <t>41.42M</t>
  </si>
  <si>
    <t>139.48M</t>
  </si>
  <si>
    <t>P G &amp; E CORP</t>
  </si>
  <si>
    <t>01/29/2019</t>
  </si>
  <si>
    <t>Integrated Utilities</t>
  </si>
  <si>
    <t>71.39B</t>
  </si>
  <si>
    <t>51.69B</t>
  </si>
  <si>
    <t>IPS WORLDWIDE LLC</t>
  </si>
  <si>
    <t>01/25/2019</t>
  </si>
  <si>
    <t>Payment Services</t>
  </si>
  <si>
    <t>13.59M</t>
  </si>
  <si>
    <t>51.66M</t>
  </si>
  <si>
    <t>SAM KANE BEEF PROCESSORS LLC</t>
  </si>
  <si>
    <t>01/22/2019</t>
  </si>
  <si>
    <t>Meat Processing</t>
  </si>
  <si>
    <t>84.22M</t>
  </si>
  <si>
    <t>102.58M</t>
  </si>
  <si>
    <t>MAREMONT CORP</t>
  </si>
  <si>
    <t>GYMBOREE GROUP INC</t>
  </si>
  <si>
    <t>01/17/2019</t>
  </si>
  <si>
    <t>Child &amp; Infant Clothing Stores</t>
  </si>
  <si>
    <t>34.50M</t>
  </si>
  <si>
    <t>394.03M</t>
  </si>
  <si>
    <t>SHOPKO STORES INC</t>
  </si>
  <si>
    <t>01/16/2019</t>
  </si>
  <si>
    <t>67.30M</t>
  </si>
  <si>
    <t>401.47M</t>
  </si>
  <si>
    <t>SPECIALTY RETAIL SHOPS HOLDI</t>
  </si>
  <si>
    <t>Fabricated Metal &amp; Hardware</t>
  </si>
  <si>
    <t>WHITE EAGLE ASSET PORTFOLIO</t>
  </si>
  <si>
    <t>12/13/2018</t>
  </si>
  <si>
    <t>06/19/2019</t>
  </si>
  <si>
    <t>CATALINA MARKETING CORP</t>
  </si>
  <si>
    <t>12/12/2018</t>
  </si>
  <si>
    <t>02/15/2019</t>
  </si>
  <si>
    <t>01.90B</t>
  </si>
  <si>
    <t>PARKER DRILLING CO</t>
  </si>
  <si>
    <t>Drilling &amp; Drilling Support</t>
  </si>
  <si>
    <t>03/26/2019</t>
  </si>
  <si>
    <t>937.22M</t>
  </si>
  <si>
    <t>695.49M</t>
  </si>
  <si>
    <t>CHECKOUT HOLDING CORP</t>
  </si>
  <si>
    <t>Market Research &amp; Consulting</t>
  </si>
  <si>
    <t>SYNERGY PHARMACEUTICALS INC</t>
  </si>
  <si>
    <t>Development Stage Spec Pharma</t>
  </si>
  <si>
    <t>910.81M</t>
  </si>
  <si>
    <t>139.18M</t>
  </si>
  <si>
    <t>USA GYMNASTICS</t>
  </si>
  <si>
    <t>12/05/2018</t>
  </si>
  <si>
    <t>L REIT LTD</t>
  </si>
  <si>
    <t>Unknown</t>
  </si>
  <si>
    <t>74.00M</t>
  </si>
  <si>
    <t>68.50M</t>
  </si>
  <si>
    <t>SENIOR CARE CENTERS LLC</t>
  </si>
  <si>
    <t>12/04/2018</t>
  </si>
  <si>
    <t>267.89M</t>
  </si>
  <si>
    <t>FAIRWAY ENERGY LP</t>
  </si>
  <si>
    <t>11/26/2018</t>
  </si>
  <si>
    <t>Oil &amp; Liquid Rich Gas Pipelines</t>
  </si>
  <si>
    <t>382.70M</t>
  </si>
  <si>
    <t>94.00M</t>
  </si>
  <si>
    <t>WAYPOINT LEASING IRELAND LTD</t>
  </si>
  <si>
    <t>11/25/2018</t>
  </si>
  <si>
    <t>01.23B</t>
  </si>
  <si>
    <t>WAYPOINT LEASING HOLDINGS LT</t>
  </si>
  <si>
    <t>Transp Equip Finance &amp; Leasing</t>
  </si>
  <si>
    <t>485.74M</t>
  </si>
  <si>
    <t>938.79M</t>
  </si>
  <si>
    <t>NATIONAL AUTO LENDERS INC</t>
  </si>
  <si>
    <t>11/23/2018</t>
  </si>
  <si>
    <t>Banks</t>
  </si>
  <si>
    <t>06/01/2019</t>
  </si>
  <si>
    <t>69.14M</t>
  </si>
  <si>
    <t>63.94M</t>
  </si>
  <si>
    <t>LBI MEDIA INC</t>
  </si>
  <si>
    <t>11/21/2018</t>
  </si>
  <si>
    <t>Local TV &amp; Radio Broadcast</t>
  </si>
  <si>
    <t>60.46M</t>
  </si>
  <si>
    <t>503.15M</t>
  </si>
  <si>
    <t>LIBERMAN BROADCASTING INC-A</t>
  </si>
  <si>
    <t>Radio Broadcasting</t>
  </si>
  <si>
    <t>DAVID'S BRIDAL INC</t>
  </si>
  <si>
    <t>11/19/2018</t>
  </si>
  <si>
    <t>01/18/2019</t>
  </si>
  <si>
    <t>ADVANCED SPORTS ENTERPRISES</t>
  </si>
  <si>
    <t>11/16/2018</t>
  </si>
  <si>
    <t>15.40M</t>
  </si>
  <si>
    <t>90.97M</t>
  </si>
  <si>
    <t>OKLAHOMA PROCURE MANAGEMENT</t>
  </si>
  <si>
    <t>11/15/2018</t>
  </si>
  <si>
    <t>06/14/2019</t>
  </si>
  <si>
    <t>43.59M</t>
  </si>
  <si>
    <t>139.71M</t>
  </si>
  <si>
    <t>SEATTLE PROTON CENTER LLC</t>
  </si>
  <si>
    <t>11/14/2018</t>
  </si>
  <si>
    <t>Consumer Electronics Stores</t>
  </si>
  <si>
    <t>49.78M</t>
  </si>
  <si>
    <t>173.41M</t>
  </si>
  <si>
    <t>ZACKY &amp; SONS POULTRY LLC</t>
  </si>
  <si>
    <t>11/13/2018</t>
  </si>
  <si>
    <t>Poultry Processing</t>
  </si>
  <si>
    <t>39.95M</t>
  </si>
  <si>
    <t>85.82M</t>
  </si>
  <si>
    <t>ALL AMERICAN OIL &amp; GAS INC</t>
  </si>
  <si>
    <t>11/12/2018</t>
  </si>
  <si>
    <t>Integrated Oils</t>
  </si>
  <si>
    <t>06/06/2019</t>
  </si>
  <si>
    <t>15.33M</t>
  </si>
  <si>
    <t>160.11M</t>
  </si>
  <si>
    <t>CBI RESTAURANTS INC</t>
  </si>
  <si>
    <t>11/06/2018</t>
  </si>
  <si>
    <t>TACO BUENO RESTAURANTS INC</t>
  </si>
  <si>
    <t>12/31/2018</t>
  </si>
  <si>
    <t>09.89k</t>
  </si>
  <si>
    <t>105.06M</t>
  </si>
  <si>
    <t>PETROQUEST ENERGY INC</t>
  </si>
  <si>
    <t>07.06k</t>
  </si>
  <si>
    <t>355.10M</t>
  </si>
  <si>
    <t>AEGEAN MARINE PETROLEUM NETW</t>
  </si>
  <si>
    <t>Refining &amp; Marketing</t>
  </si>
  <si>
    <t>04/03/2019</t>
  </si>
  <si>
    <t>348.12M</t>
  </si>
  <si>
    <t>988.46M</t>
  </si>
  <si>
    <t>PROMISE HEALTHCARE GROUP LLC</t>
  </si>
  <si>
    <t>11/05/2018</t>
  </si>
  <si>
    <t>488.27M</t>
  </si>
  <si>
    <t>77.65M</t>
  </si>
  <si>
    <t>PGHC HOLDINGS INC</t>
  </si>
  <si>
    <t>Investment Companies</t>
  </si>
  <si>
    <t>92.55M</t>
  </si>
  <si>
    <t>REPUBLIC METALS REFINING COR</t>
  </si>
  <si>
    <t>11/02/2018</t>
  </si>
  <si>
    <t>174.77M</t>
  </si>
  <si>
    <t>265.10M</t>
  </si>
  <si>
    <t>DIXIE ELECTRIC LLC</t>
  </si>
  <si>
    <t>12/21/2018</t>
  </si>
  <si>
    <t>145.30M</t>
  </si>
  <si>
    <t>316.40M</t>
  </si>
  <si>
    <t>GASTAR EXPLORATION LTD</t>
  </si>
  <si>
    <t>10/31/2018</t>
  </si>
  <si>
    <t>341.50M</t>
  </si>
  <si>
    <t>453.80M</t>
  </si>
  <si>
    <t>EGALET CORP</t>
  </si>
  <si>
    <t>10/30/2018</t>
  </si>
  <si>
    <t>01/31/2019</t>
  </si>
  <si>
    <t>99.98M</t>
  </si>
  <si>
    <t>143.34M</t>
  </si>
  <si>
    <t>WOODLAWN COMMUNITY DEVELOPME</t>
  </si>
  <si>
    <t>10/24/2018</t>
  </si>
  <si>
    <t>Misc. Commercial Services</t>
  </si>
  <si>
    <t>65.60M</t>
  </si>
  <si>
    <t>50.00M</t>
  </si>
  <si>
    <t>WELDED CONSTRUCTION LP</t>
  </si>
  <si>
    <t>10/22/2018</t>
  </si>
  <si>
    <t>Other Engineering Services</t>
  </si>
  <si>
    <t>SORENSON MEDIA INC</t>
  </si>
  <si>
    <t>10/16/2018</t>
  </si>
  <si>
    <t>02.27M</t>
  </si>
  <si>
    <t>155.96M</t>
  </si>
  <si>
    <t>SEARS HOLDINGS CORP</t>
  </si>
  <si>
    <t>10/15/2018</t>
  </si>
  <si>
    <t>06.94B</t>
  </si>
  <si>
    <t>11.34B</t>
  </si>
  <si>
    <t>MISSION COAL CO LLC</t>
  </si>
  <si>
    <t>10/14/2018</t>
  </si>
  <si>
    <t>04/29/2019</t>
  </si>
  <si>
    <t>02.62M</t>
  </si>
  <si>
    <t>175.70M</t>
  </si>
  <si>
    <t>WESTMORELAND COAL CO</t>
  </si>
  <si>
    <t>10/09/2018</t>
  </si>
  <si>
    <t>Bitum Coal &amp; Lignite Surface</t>
  </si>
  <si>
    <t>03/15/2019</t>
  </si>
  <si>
    <t>770.46M</t>
  </si>
  <si>
    <t>01.43B</t>
  </si>
  <si>
    <t>ONE AVIATION CORP</t>
  </si>
  <si>
    <t>Aircraft</t>
  </si>
  <si>
    <t>SILVERADO STAGES INC</t>
  </si>
  <si>
    <t>10/05/2018</t>
  </si>
  <si>
    <t>Bus Transit Services</t>
  </si>
  <si>
    <t>64.79M</t>
  </si>
  <si>
    <t>60.65M</t>
  </si>
  <si>
    <t>MATTRESS FIRM INC</t>
  </si>
  <si>
    <t>ATD CORP</t>
  </si>
  <si>
    <t>10/04/2018</t>
  </si>
  <si>
    <t>Tire Wholesalers</t>
  </si>
  <si>
    <t>02.57B</t>
  </si>
  <si>
    <t>FRANCIS' DRILLING FLUIDS LTD</t>
  </si>
  <si>
    <t>09/29/2018</t>
  </si>
  <si>
    <t>86.95M</t>
  </si>
  <si>
    <t>84.82M</t>
  </si>
  <si>
    <t>DALMATIAN FIRE EQUIPMENT INC</t>
  </si>
  <si>
    <t>09/24/2018</t>
  </si>
  <si>
    <t>VEROBLUE FARMS USA INC</t>
  </si>
  <si>
    <t>09/21/2018</t>
  </si>
  <si>
    <t>Aquaculture</t>
  </si>
  <si>
    <t>250.35k</t>
  </si>
  <si>
    <t>55.07M</t>
  </si>
  <si>
    <t>EI LLC</t>
  </si>
  <si>
    <t>09/07/2018</t>
  </si>
  <si>
    <t>OPEN ROAD FILMS LLC</t>
  </si>
  <si>
    <t>09/06/2018</t>
  </si>
  <si>
    <t>39.07M</t>
  </si>
  <si>
    <t>191.47M</t>
  </si>
  <si>
    <t>VERITY HEALTH SYSTEM OF CALI</t>
  </si>
  <si>
    <t>08/31/2018</t>
  </si>
  <si>
    <t>597.74M</t>
  </si>
  <si>
    <t>680.66M</t>
  </si>
  <si>
    <t>URBAN OAKS BUILDERS LLC</t>
  </si>
  <si>
    <t>Multifamily Home Construction</t>
  </si>
  <si>
    <t>13.02M</t>
  </si>
  <si>
    <t>55.97M</t>
  </si>
  <si>
    <t>CURAE HEALTH INC</t>
  </si>
  <si>
    <t>08/24/2018</t>
  </si>
  <si>
    <t>12.64M</t>
  </si>
  <si>
    <t>57.02M</t>
  </si>
  <si>
    <t>CITATION NORTHSTAR CENTER LL</t>
  </si>
  <si>
    <t>08/14/2018</t>
  </si>
  <si>
    <t>61.73M</t>
  </si>
  <si>
    <t>55.65M</t>
  </si>
  <si>
    <t>ARALEZ PHARMACEUTICALS US IN</t>
  </si>
  <si>
    <t>08/10/2018</t>
  </si>
  <si>
    <t>383.00M</t>
  </si>
  <si>
    <t>SAMUELS JEWELERS INC</t>
  </si>
  <si>
    <t>Jewelry Stores</t>
  </si>
  <si>
    <t>182.81M</t>
  </si>
  <si>
    <t>110.60M</t>
  </si>
  <si>
    <t>RED FORK USA INVESTMENTS INC</t>
  </si>
  <si>
    <t>204.07M</t>
  </si>
  <si>
    <t>190.01M</t>
  </si>
  <si>
    <t>J&amp;M SALES INC</t>
  </si>
  <si>
    <t>08/06/2018</t>
  </si>
  <si>
    <t>RM HOLDCO LLC</t>
  </si>
  <si>
    <t>08/05/2018</t>
  </si>
  <si>
    <t>Fast Casual Restaurants</t>
  </si>
  <si>
    <t>BROOKSTONE HOLDINGS CORP</t>
  </si>
  <si>
    <t>08/02/2018</t>
  </si>
  <si>
    <t>06.13M</t>
  </si>
  <si>
    <t>43.49M</t>
  </si>
  <si>
    <t>HERITAGE HOME GROUP LLC</t>
  </si>
  <si>
    <t>07/29/2018</t>
  </si>
  <si>
    <t>263.51M</t>
  </si>
  <si>
    <t>494.50M</t>
  </si>
  <si>
    <t>NORDAM GROUP INC/THE</t>
  </si>
  <si>
    <t>07/22/2018</t>
  </si>
  <si>
    <t>Defense Primes</t>
  </si>
  <si>
    <t>04/09/2019</t>
  </si>
  <si>
    <t>450.77M</t>
  </si>
  <si>
    <t>367.89M</t>
  </si>
  <si>
    <t>WCR DEVELOPMENT CO LLC</t>
  </si>
  <si>
    <t>07/20/2018</t>
  </si>
  <si>
    <t>Venture Capital</t>
  </si>
  <si>
    <t>07.50M</t>
  </si>
  <si>
    <t>224.00M</t>
  </si>
  <si>
    <t>FALLS EVENT CENTER LLC/THE</t>
  </si>
  <si>
    <t>07/11/2018</t>
  </si>
  <si>
    <t>49.80M</t>
  </si>
  <si>
    <t>97.31M</t>
  </si>
  <si>
    <t>WASHINGTON INVENTORY SERVICE</t>
  </si>
  <si>
    <t>07/02/2018</t>
  </si>
  <si>
    <t>Other Commercial Services</t>
  </si>
  <si>
    <t>NEW MACH GEN LLC</t>
  </si>
  <si>
    <t>06/11/2018</t>
  </si>
  <si>
    <t>Power Generation Equipment</t>
  </si>
  <si>
    <t>38.26M</t>
  </si>
  <si>
    <t>708.89M</t>
  </si>
  <si>
    <t>LAKEPOINT LAND LLC</t>
  </si>
  <si>
    <t>Biofuels</t>
  </si>
  <si>
    <t>BLUE EAGLE FARMING LLC</t>
  </si>
  <si>
    <t>06/08/2018</t>
  </si>
  <si>
    <t>Household Appliance Stores</t>
  </si>
  <si>
    <t>02.97M</t>
  </si>
  <si>
    <t>384.96M</t>
  </si>
  <si>
    <t>TWIN RINKS AT EISENHOWER LLC</t>
  </si>
  <si>
    <t>Institutional Brokerage</t>
  </si>
  <si>
    <t>08/23/2016</t>
  </si>
  <si>
    <t>605.42k</t>
  </si>
  <si>
    <t>52.08M</t>
  </si>
  <si>
    <t>COLOR SPOT HOLDINGS INC</t>
  </si>
  <si>
    <t>05/29/2018</t>
  </si>
  <si>
    <t>197.83M</t>
  </si>
  <si>
    <t>118.34M</t>
  </si>
  <si>
    <t>ELEMENTS BEHAVIORAL HEALTH</t>
  </si>
  <si>
    <t>05/23/2018</t>
  </si>
  <si>
    <t>Health Care Facilities</t>
  </si>
  <si>
    <t>REX ENERGY CORP</t>
  </si>
  <si>
    <t>05/18/2018</t>
  </si>
  <si>
    <t>851.00M</t>
  </si>
  <si>
    <t>984.53M</t>
  </si>
  <si>
    <t>MODERN VIDEOFILM INC</t>
  </si>
  <si>
    <t>05/16/2018</t>
  </si>
  <si>
    <t>12.62M</t>
  </si>
  <si>
    <t>179.48M</t>
  </si>
  <si>
    <t>ENDURO RESOURCE PARTNERS LLC</t>
  </si>
  <si>
    <t>05/15/2018</t>
  </si>
  <si>
    <t>09/05/2018</t>
  </si>
  <si>
    <t>349.89M</t>
  </si>
  <si>
    <t>ROCKPORT CO LLC/THE</t>
  </si>
  <si>
    <t>05/14/2018</t>
  </si>
  <si>
    <t>182.40M</t>
  </si>
  <si>
    <t>353.58M</t>
  </si>
  <si>
    <t>EBH TOPCO LLC</t>
  </si>
  <si>
    <t>05/12/2018</t>
  </si>
  <si>
    <t>Tire</t>
  </si>
  <si>
    <t>03/01/2019</t>
  </si>
  <si>
    <t>49.40M</t>
  </si>
  <si>
    <t>207.30M</t>
  </si>
  <si>
    <t>VIDEOLOGY INC</t>
  </si>
  <si>
    <t>05/10/2018</t>
  </si>
  <si>
    <t>17.41M</t>
  </si>
  <si>
    <t>79.67M</t>
  </si>
  <si>
    <t>RMH FRANCHISE HOLDINGS INC</t>
  </si>
  <si>
    <t>05/08/2018</t>
  </si>
  <si>
    <t>119.71M</t>
  </si>
  <si>
    <t>102.16M</t>
  </si>
  <si>
    <t>RELATIVITY MEDIA LLC</t>
  </si>
  <si>
    <t>05/03/2018</t>
  </si>
  <si>
    <t>Film &amp; TV Production</t>
  </si>
  <si>
    <t>01.92M</t>
  </si>
  <si>
    <t>169.09M</t>
  </si>
  <si>
    <t>ACUSPORT CORP</t>
  </si>
  <si>
    <t>05/01/2018</t>
  </si>
  <si>
    <t>Other Sporting Equipment</t>
  </si>
  <si>
    <t>61.77M</t>
  </si>
  <si>
    <t>72.98M</t>
  </si>
  <si>
    <t>GIBSON BRANDS INC</t>
  </si>
  <si>
    <t>Music Instruments</t>
  </si>
  <si>
    <t>11/01/2018</t>
  </si>
  <si>
    <t>716.52M</t>
  </si>
  <si>
    <t>ERIN ENERGY CORP</t>
  </si>
  <si>
    <t>04/25/2018</t>
  </si>
  <si>
    <t>247.54M</t>
  </si>
  <si>
    <t>628.72M</t>
  </si>
  <si>
    <t>BERTUCCI'S HOLDINGS INC</t>
  </si>
  <si>
    <t>04/15/2018</t>
  </si>
  <si>
    <t>Other Fabricated Metal Prods</t>
  </si>
  <si>
    <t>66.42M</t>
  </si>
  <si>
    <t>NINE WEST HOLDINGS INC</t>
  </si>
  <si>
    <t>04/06/2018</t>
  </si>
  <si>
    <t>03/20/2019</t>
  </si>
  <si>
    <t>412.60M</t>
  </si>
  <si>
    <t>02.65B</t>
  </si>
  <si>
    <t>VIDEO EQUIPMENT RENTALS LLC</t>
  </si>
  <si>
    <t>04/05/2018</t>
  </si>
  <si>
    <t>Consumer Elec &amp; Applc Rental</t>
  </si>
  <si>
    <t>08/21/2018</t>
  </si>
  <si>
    <t>760.77M</t>
  </si>
  <si>
    <t>EV ENERGY PARTNERS LP</t>
  </si>
  <si>
    <t>04/02/2018</t>
  </si>
  <si>
    <t>06/04/2018</t>
  </si>
  <si>
    <t>FIRSTENERGY SOLUTIONS CORP</t>
  </si>
  <si>
    <t>03/31/2018</t>
  </si>
  <si>
    <t>02/27/2019</t>
  </si>
  <si>
    <t>07.24B</t>
  </si>
  <si>
    <t>03.09B</t>
  </si>
  <si>
    <t>SOUTHEASTERN GROCERS LLC</t>
  </si>
  <si>
    <t>03/27/2018</t>
  </si>
  <si>
    <t>05/31/2018</t>
  </si>
  <si>
    <t>810.00M</t>
  </si>
  <si>
    <t>REMINGTON OUTDOOR CO INC</t>
  </si>
  <si>
    <t>03/25/2018</t>
  </si>
  <si>
    <t>Small Arms</t>
  </si>
  <si>
    <t>SUMMIT FINANCIAL CORP</t>
  </si>
  <si>
    <t>03/23/2018</t>
  </si>
  <si>
    <t>Commercial Finance</t>
  </si>
  <si>
    <t>136.62M</t>
  </si>
  <si>
    <t>130.42M</t>
  </si>
  <si>
    <t>MGTF RADIO CO LLC</t>
  </si>
  <si>
    <t>03/20/2018</t>
  </si>
  <si>
    <t>106.76M</t>
  </si>
  <si>
    <t>62.44M</t>
  </si>
  <si>
    <t>TOYS R US PROPERTY CO I LLC</t>
  </si>
  <si>
    <t>Single Tenant Own &amp; Develop</t>
  </si>
  <si>
    <t>03/08/2019</t>
  </si>
  <si>
    <t>65.38M</t>
  </si>
  <si>
    <t>858.56M</t>
  </si>
  <si>
    <t>CLAIRE'S STORES INC</t>
  </si>
  <si>
    <t>03/19/2018</t>
  </si>
  <si>
    <t>10/12/2018</t>
  </si>
  <si>
    <t>62.02M</t>
  </si>
  <si>
    <t>02.41B</t>
  </si>
  <si>
    <t>WEINSTEIN CO LLC/THE</t>
  </si>
  <si>
    <t>CONSTELLATION HEALTHCARE TEC</t>
  </si>
  <si>
    <t>03/17/2018</t>
  </si>
  <si>
    <t>245.90M</t>
  </si>
  <si>
    <t>ORION HEALTHCORP INC</t>
  </si>
  <si>
    <t>03/16/2018</t>
  </si>
  <si>
    <t>10.53M</t>
  </si>
  <si>
    <t>161.24M</t>
  </si>
  <si>
    <t>IHEARTMEDIA INC</t>
  </si>
  <si>
    <t>03/14/2018</t>
  </si>
  <si>
    <t>Publishing &amp; Broadcasting</t>
  </si>
  <si>
    <t>12.26B</t>
  </si>
  <si>
    <t>20.33B</t>
  </si>
  <si>
    <t>OREXIGEN THERAPEUTICS INC</t>
  </si>
  <si>
    <t>03/12/2018</t>
  </si>
  <si>
    <t>05/31/2019</t>
  </si>
  <si>
    <t>157.59M</t>
  </si>
  <si>
    <t>272.26M</t>
  </si>
  <si>
    <t>ZOHAR CDO 2003-1 CORP</t>
  </si>
  <si>
    <t>03/11/2018</t>
  </si>
  <si>
    <t>625.88M</t>
  </si>
  <si>
    <t>01.02B</t>
  </si>
  <si>
    <t>MIAMI INTERNATIONAL MEDICAL</t>
  </si>
  <si>
    <t>03/09/2018</t>
  </si>
  <si>
    <t>Oil Sands Production</t>
  </si>
  <si>
    <t>21.40M</t>
  </si>
  <si>
    <t>68.47M</t>
  </si>
  <si>
    <t>HGIM CORP</t>
  </si>
  <si>
    <t>03/07/2018</t>
  </si>
  <si>
    <t>Marine Shipping</t>
  </si>
  <si>
    <t>WALKING CO HOLDINGS INC/THE</t>
  </si>
  <si>
    <t>03/06/2018</t>
  </si>
  <si>
    <t>06/29/2018</t>
  </si>
  <si>
    <t>71.20k</t>
  </si>
  <si>
    <t>53.45M</t>
  </si>
  <si>
    <t>MANOR CARE INC</t>
  </si>
  <si>
    <t>03/04/2018</t>
  </si>
  <si>
    <t>07/26/2018</t>
  </si>
  <si>
    <t>04.26B</t>
  </si>
  <si>
    <t>07.12B</t>
  </si>
  <si>
    <t>HCR MANORCARE</t>
  </si>
  <si>
    <t>FALLBROOK TECHNOLOGIES INC</t>
  </si>
  <si>
    <t>02/26/2018</t>
  </si>
  <si>
    <t>Industrial Machinery</t>
  </si>
  <si>
    <t>06/25/2018</t>
  </si>
  <si>
    <t>203.79M</t>
  </si>
  <si>
    <t>118.12M</t>
  </si>
  <si>
    <t>GREENTECH AUTOMOTIVE</t>
  </si>
  <si>
    <t>Automobiles</t>
  </si>
  <si>
    <t>TOPS HOLDING II CORP</t>
  </si>
  <si>
    <t>02/21/2018</t>
  </si>
  <si>
    <t>977.00M</t>
  </si>
  <si>
    <t>FIELDWOOD ENERGY LLC</t>
  </si>
  <si>
    <t>02/15/2018</t>
  </si>
  <si>
    <t>04/11/2018</t>
  </si>
  <si>
    <t>ASCENT RESOURCES LLC</t>
  </si>
  <si>
    <t>02/06/2018</t>
  </si>
  <si>
    <t>03/30/2018</t>
  </si>
  <si>
    <t>BON-TON STORES INC/THE</t>
  </si>
  <si>
    <t>02/04/2018</t>
  </si>
  <si>
    <t>01.59B</t>
  </si>
  <si>
    <t>01.74B</t>
  </si>
  <si>
    <t>CENVEO INC</t>
  </si>
  <si>
    <t>02/02/2018</t>
  </si>
  <si>
    <t>Envelopes</t>
  </si>
  <si>
    <t>255.72M</t>
  </si>
  <si>
    <t>980.73M</t>
  </si>
  <si>
    <t>PATRIOT NATIONAL INC</t>
  </si>
  <si>
    <t>01/30/2018</t>
  </si>
  <si>
    <t>92.98M</t>
  </si>
  <si>
    <t>286.13M</t>
  </si>
  <si>
    <t>RAND LOGISTICS INC</t>
  </si>
  <si>
    <t>01/29/2018</t>
  </si>
  <si>
    <t>Coastal Freight Transportation</t>
  </si>
  <si>
    <t>03/01/2018</t>
  </si>
  <si>
    <t>268.95M</t>
  </si>
  <si>
    <t>258.54M</t>
  </si>
  <si>
    <t>SCOTTISH HOLDINGS INC</t>
  </si>
  <si>
    <t>01/28/2018</t>
  </si>
  <si>
    <t>01.35B</t>
  </si>
  <si>
    <t>108.77M</t>
  </si>
  <si>
    <t>LOCKWOOD INTERNATIONAL INC</t>
  </si>
  <si>
    <t>01/24/2018</t>
  </si>
  <si>
    <t>PHILADELPHIA ENERGY SOLUTION</t>
  </si>
  <si>
    <t>01/21/2018</t>
  </si>
  <si>
    <t>LOCKWOOD HOLDINGS INC</t>
  </si>
  <si>
    <t>01/18/2018</t>
  </si>
  <si>
    <t>06/26/2019</t>
  </si>
  <si>
    <t>42.67M</t>
  </si>
  <si>
    <t>83.41M</t>
  </si>
  <si>
    <t>01/17/2018</t>
  </si>
  <si>
    <t>ECLIPSE BERRY FARMS LLC</t>
  </si>
  <si>
    <t>01/16/2018</t>
  </si>
  <si>
    <t>Fruit Farming</t>
  </si>
  <si>
    <t>20.64M</t>
  </si>
  <si>
    <t>52.52M</t>
  </si>
  <si>
    <t>EXCO RESOURCES INC</t>
  </si>
  <si>
    <t>01/15/2018</t>
  </si>
  <si>
    <t>829.10M</t>
  </si>
  <si>
    <t>01.36B</t>
  </si>
  <si>
    <t>HOBBICO INC</t>
  </si>
  <si>
    <t>01/10/2018</t>
  </si>
  <si>
    <t>Toys &amp; Games</t>
  </si>
  <si>
    <t>01/09/2018</t>
  </si>
  <si>
    <t>37.29M</t>
  </si>
  <si>
    <t>54.66M</t>
  </si>
  <si>
    <t>ENCORE PROPERTY MANAGEMENT O</t>
  </si>
  <si>
    <t>01/08/2018</t>
  </si>
  <si>
    <t>55.75M</t>
  </si>
  <si>
    <t>147.84M</t>
  </si>
  <si>
    <t>LIFE SETTLEMENTS ABSOLUTE RE</t>
  </si>
  <si>
    <t>12/29/2017</t>
  </si>
  <si>
    <t>28.38M</t>
  </si>
  <si>
    <t>252.84M</t>
  </si>
  <si>
    <t>EXPRO HOLDINGS US INC</t>
  </si>
  <si>
    <t>12/18/2017</t>
  </si>
  <si>
    <t>02/05/2018</t>
  </si>
  <si>
    <t>GLOBAL A&amp;T ELECTRONICS LTD</t>
  </si>
  <si>
    <t>12/17/2017</t>
  </si>
  <si>
    <t>Assembly &amp; Testing Services</t>
  </si>
  <si>
    <t>01/12/2018</t>
  </si>
  <si>
    <t>01.32B</t>
  </si>
  <si>
    <t>COBALT INTERNATIONAL ENERGY</t>
  </si>
  <si>
    <t>12/14/2017</t>
  </si>
  <si>
    <t>04/10/2018</t>
  </si>
  <si>
    <t>35.00M</t>
  </si>
  <si>
    <t>02.48B</t>
  </si>
  <si>
    <t>MAMMOET-STARNETH LLC</t>
  </si>
  <si>
    <t>12/13/2017</t>
  </si>
  <si>
    <t>83.87M</t>
  </si>
  <si>
    <t>93.26M</t>
  </si>
  <si>
    <t>JG WENTWORTH CO-CL A</t>
  </si>
  <si>
    <t>12/12/2017</t>
  </si>
  <si>
    <t>01/25/2018</t>
  </si>
  <si>
    <t>05.12B</t>
  </si>
  <si>
    <t>04.81B</t>
  </si>
  <si>
    <t>FXCM INC-A</t>
  </si>
  <si>
    <t>12/11/2017</t>
  </si>
  <si>
    <t>Currencies Trading</t>
  </si>
  <si>
    <t>02/08/2018</t>
  </si>
  <si>
    <t>78.79M</t>
  </si>
  <si>
    <t>172.56M</t>
  </si>
  <si>
    <t>CHARMING CHARLIE HOLDINGS IN</t>
  </si>
  <si>
    <t>Jewelry &amp; Watch Stores</t>
  </si>
  <si>
    <t>04/24/2018</t>
  </si>
  <si>
    <t>20.05M</t>
  </si>
  <si>
    <t>154.20M</t>
  </si>
  <si>
    <t>WOODBRIDGE GROUP INC</t>
  </si>
  <si>
    <t>12/04/2017</t>
  </si>
  <si>
    <t>750.00M</t>
  </si>
  <si>
    <t>WALTER INVESTMENT MANAGEMENT</t>
  </si>
  <si>
    <t>11/30/2017</t>
  </si>
  <si>
    <t>02/09/2018</t>
  </si>
  <si>
    <t>14.98B</t>
  </si>
  <si>
    <t>15.22B</t>
  </si>
  <si>
    <t>SHIEKH SHOES INC</t>
  </si>
  <si>
    <t>11/29/2017</t>
  </si>
  <si>
    <t>41.09M</t>
  </si>
  <si>
    <t>66.37M</t>
  </si>
  <si>
    <t>CUMULUS MEDIA INC-CL A</t>
  </si>
  <si>
    <t>Radio Stations</t>
  </si>
  <si>
    <t>02.37B</t>
  </si>
  <si>
    <t>MAURICE SPORTING GOODS INC</t>
  </si>
  <si>
    <t>11/20/2017</t>
  </si>
  <si>
    <t>72.36M</t>
  </si>
  <si>
    <t>121.85M</t>
  </si>
  <si>
    <t>REAL INDUSTRY INC</t>
  </si>
  <si>
    <t>11/17/2017</t>
  </si>
  <si>
    <t>05/09/2018</t>
  </si>
  <si>
    <t>401.00M</t>
  </si>
  <si>
    <t>MOTORSPORT AFTERMARKET GROUP</t>
  </si>
  <si>
    <t>11/15/2017</t>
  </si>
  <si>
    <t>Motorbikes &amp; Parts</t>
  </si>
  <si>
    <t>04/04/2018</t>
  </si>
  <si>
    <t>440.00M</t>
  </si>
  <si>
    <t>PACIFIC DRILLING SA</t>
  </si>
  <si>
    <t>11/12/2017</t>
  </si>
  <si>
    <t>05.47B</t>
  </si>
  <si>
    <t>03.19B</t>
  </si>
  <si>
    <t>LE CENTRE ON FOURTH LLC</t>
  </si>
  <si>
    <t>11/10/2017</t>
  </si>
  <si>
    <t>Seismic Surveying</t>
  </si>
  <si>
    <t>12/10/2018</t>
  </si>
  <si>
    <t>91.24M</t>
  </si>
  <si>
    <t>79.94M</t>
  </si>
  <si>
    <t>NAVILLUS TILE INC</t>
  </si>
  <si>
    <t>11/08/2017</t>
  </si>
  <si>
    <t>10/26/2018</t>
  </si>
  <si>
    <t>100.98M</t>
  </si>
  <si>
    <t>EXGEN TEXAS POWER LLC</t>
  </si>
  <si>
    <t>11/07/2017</t>
  </si>
  <si>
    <t>04/20/2018</t>
  </si>
  <si>
    <t>ADVANCED CONTRACTING SOLUTIO</t>
  </si>
  <si>
    <t>11/06/2017</t>
  </si>
  <si>
    <t>27.26M</t>
  </si>
  <si>
    <t>88.07M</t>
  </si>
  <si>
    <t>ARMSTRONG ENERGY INC</t>
  </si>
  <si>
    <t>11/01/2017</t>
  </si>
  <si>
    <t>Coal - Surface &amp; Underground</t>
  </si>
  <si>
    <t>02/20/2018</t>
  </si>
  <si>
    <t>263.65M</t>
  </si>
  <si>
    <t>296.60M</t>
  </si>
  <si>
    <t>M&amp;G USA CORP</t>
  </si>
  <si>
    <t>10/30/2017</t>
  </si>
  <si>
    <t>70.60M</t>
  </si>
  <si>
    <t>M&amp;G POLYMERS USA LLC</t>
  </si>
  <si>
    <t>10/24/2017</t>
  </si>
  <si>
    <t>Organic Resins, Fibers &amp; Rubber</t>
  </si>
  <si>
    <t>AUTO MASTERS LLC</t>
  </si>
  <si>
    <t>10/17/2017</t>
  </si>
  <si>
    <t>Ophthalmic Goods</t>
  </si>
  <si>
    <t>04.03M</t>
  </si>
  <si>
    <t>71.48M</t>
  </si>
  <si>
    <t>CASTEX ENERGY PARTNERS LP</t>
  </si>
  <si>
    <t>10/16/2017</t>
  </si>
  <si>
    <t>16.43M</t>
  </si>
  <si>
    <t>415.31M</t>
  </si>
  <si>
    <t>BILLNAT CORP</t>
  </si>
  <si>
    <t>10/13/2017</t>
  </si>
  <si>
    <t>Pharmacies &amp; Drug Stores</t>
  </si>
  <si>
    <t>26.59M</t>
  </si>
  <si>
    <t>104.41M</t>
  </si>
  <si>
    <t>GST AUTOLEATHER INC</t>
  </si>
  <si>
    <t>10/03/2017</t>
  </si>
  <si>
    <t>05/22/2018</t>
  </si>
  <si>
    <t>168.78M</t>
  </si>
  <si>
    <t>265.40M</t>
  </si>
  <si>
    <t>APPVION INC</t>
  </si>
  <si>
    <t>10/01/2017</t>
  </si>
  <si>
    <t>Paper Mills</t>
  </si>
  <si>
    <t>413.43M</t>
  </si>
  <si>
    <t>714.76M</t>
  </si>
  <si>
    <t>EXELCO NV</t>
  </si>
  <si>
    <t>09/26/2017</t>
  </si>
  <si>
    <t>Precious Stones</t>
  </si>
  <si>
    <t>43.20M</t>
  </si>
  <si>
    <t>95.29M</t>
  </si>
  <si>
    <t>TOYS R US INC</t>
  </si>
  <si>
    <t>09/19/2017</t>
  </si>
  <si>
    <t>Toy &amp; Game Stores</t>
  </si>
  <si>
    <t>06.57B</t>
  </si>
  <si>
    <t>07.89B</t>
  </si>
  <si>
    <t>AEROGROUP INTERNATIONAL LLC</t>
  </si>
  <si>
    <t>09/15/2017</t>
  </si>
  <si>
    <t>SEADRILL LTD</t>
  </si>
  <si>
    <t>09/12/2017</t>
  </si>
  <si>
    <t>21.67B</t>
  </si>
  <si>
    <t>11.60B</t>
  </si>
  <si>
    <t>VITAMIN WORLD INC</t>
  </si>
  <si>
    <t>09/11/2017</t>
  </si>
  <si>
    <t>Health Supplement Stores</t>
  </si>
  <si>
    <t>59.46M</t>
  </si>
  <si>
    <t>44.71M</t>
  </si>
  <si>
    <t>WYNIT DISTRIBUTION LLC</t>
  </si>
  <si>
    <t>09/08/2017</t>
  </si>
  <si>
    <t>Other Wholesalers</t>
  </si>
  <si>
    <t>LEHMAN BROTHERS UK HOLDINGS</t>
  </si>
  <si>
    <t>08/31/2017</t>
  </si>
  <si>
    <t>177.50M</t>
  </si>
  <si>
    <t>MODEL REORG ACQUISITION LLC</t>
  </si>
  <si>
    <t>08/26/2017</t>
  </si>
  <si>
    <t>10/11/2017</t>
  </si>
  <si>
    <t>PERFUMANIA HOLDINGS INC</t>
  </si>
  <si>
    <t>Cosmetics &amp; Beauty Stores</t>
  </si>
  <si>
    <t>304.74M</t>
  </si>
  <si>
    <t>253.93M</t>
  </si>
  <si>
    <t>BAKER READY MIX LLC</t>
  </si>
  <si>
    <t>08/15/2017</t>
  </si>
  <si>
    <t>Ready Mix Concrete</t>
  </si>
  <si>
    <t>BADLANDS ENERGY INC</t>
  </si>
  <si>
    <t>08/11/2017</t>
  </si>
  <si>
    <t>18.92M</t>
  </si>
  <si>
    <t>46.41M</t>
  </si>
  <si>
    <t>KNIGHT ENERGY HOLDINGS LLC</t>
  </si>
  <si>
    <t>08/08/2017</t>
  </si>
  <si>
    <t>13.13M</t>
  </si>
  <si>
    <t>223.74M</t>
  </si>
  <si>
    <t>TERRAVIA HOLDINGS INC</t>
  </si>
  <si>
    <t>08/02/2017</t>
  </si>
  <si>
    <t>Food Ingredients</t>
  </si>
  <si>
    <t>118.38M</t>
  </si>
  <si>
    <t>184.08M</t>
  </si>
  <si>
    <t>LOMBARD PUBLIC FACILITIES CO</t>
  </si>
  <si>
    <t>07/28/2017</t>
  </si>
  <si>
    <t>106.37M</t>
  </si>
  <si>
    <t>264.78M</t>
  </si>
  <si>
    <t>LIGHTRAY CAPITAL LLC</t>
  </si>
  <si>
    <t>07/25/2017</t>
  </si>
  <si>
    <t>85.00M</t>
  </si>
  <si>
    <t>DYNAMIC INTERNATIONAL AIRWAY</t>
  </si>
  <si>
    <t>07/19/2017</t>
  </si>
  <si>
    <t>03/08/2018</t>
  </si>
  <si>
    <t>BEAULIEU GROUP LLC</t>
  </si>
  <si>
    <t>07/16/2017</t>
  </si>
  <si>
    <t>Flooring Products</t>
  </si>
  <si>
    <t>134.51M</t>
  </si>
  <si>
    <t>141.66M</t>
  </si>
  <si>
    <t>07/05/2017</t>
  </si>
  <si>
    <t>10/27/2017</t>
  </si>
  <si>
    <t>893.92M</t>
  </si>
  <si>
    <t>TK HOLDINGS INC</t>
  </si>
  <si>
    <t>06/25/2017</t>
  </si>
  <si>
    <t>Auto Safety Equipment</t>
  </si>
  <si>
    <t>ACADIANA MANAGEMENT GROUP LL</t>
  </si>
  <si>
    <t>06/23/2017</t>
  </si>
  <si>
    <t>Home Health Care Services</t>
  </si>
  <si>
    <t>13.62M</t>
  </si>
  <si>
    <t>54.98M</t>
  </si>
  <si>
    <t>A. M. CASTLE &amp; CO</t>
  </si>
  <si>
    <t>06/18/2017</t>
  </si>
  <si>
    <t>Steel Processors</t>
  </si>
  <si>
    <t>329.33M</t>
  </si>
  <si>
    <t>GENON ENERGY INC</t>
  </si>
  <si>
    <t>06/14/2017</t>
  </si>
  <si>
    <t>Fossil Electric - Unreg</t>
  </si>
  <si>
    <t>12/14/2018</t>
  </si>
  <si>
    <t>02.43B</t>
  </si>
  <si>
    <t>02.13B</t>
  </si>
  <si>
    <t>CGG HOLDING US INC</t>
  </si>
  <si>
    <t>GYMBOREE CORP/THE</t>
  </si>
  <si>
    <t>06/11/2017</t>
  </si>
  <si>
    <t>09/29/2017</t>
  </si>
  <si>
    <t>755.50M</t>
  </si>
  <si>
    <t>CASHMAN EQUIPMENT CORP</t>
  </si>
  <si>
    <t>06/09/2017</t>
  </si>
  <si>
    <t>Shipbuilding</t>
  </si>
  <si>
    <t>72.38M</t>
  </si>
  <si>
    <t>186.73M</t>
  </si>
  <si>
    <t>IGNITE RESTAURANT GROUP INC</t>
  </si>
  <si>
    <t>06/06/2017</t>
  </si>
  <si>
    <t>12/19/2017</t>
  </si>
  <si>
    <t>153.40M</t>
  </si>
  <si>
    <t>197.30M</t>
  </si>
  <si>
    <t>21ST CENTURY ONCOLOGY HLDGS</t>
  </si>
  <si>
    <t>05/25/2017</t>
  </si>
  <si>
    <t>274.88M</t>
  </si>
  <si>
    <t>750.41M</t>
  </si>
  <si>
    <t>GULFMARK OFFSHORE INC-CL A</t>
  </si>
  <si>
    <t>05/17/2017</t>
  </si>
  <si>
    <t>01.08B</t>
  </si>
  <si>
    <t>737.13M</t>
  </si>
  <si>
    <t>TIDEWATER INC</t>
  </si>
  <si>
    <t>Drill Support</t>
  </si>
  <si>
    <t>07/31/2017</t>
  </si>
  <si>
    <t>04.32B</t>
  </si>
  <si>
    <t>02.34B</t>
  </si>
  <si>
    <t>RUE21 INC</t>
  </si>
  <si>
    <t>05/15/2017</t>
  </si>
  <si>
    <t>Teen &amp; Young Adult Cloth Stores</t>
  </si>
  <si>
    <t>09/22/2017</t>
  </si>
  <si>
    <t>832.00M</t>
  </si>
  <si>
    <t>FTW HOLDINGS INC</t>
  </si>
  <si>
    <t>05/14/2017</t>
  </si>
  <si>
    <t>Rubber &amp; Plastic</t>
  </si>
  <si>
    <t>10.77M</t>
  </si>
  <si>
    <t>60.07M</t>
  </si>
  <si>
    <t>KATY INDUSTRIES INC</t>
  </si>
  <si>
    <t>Household Cleaning Products</t>
  </si>
  <si>
    <t>11/29/2018</t>
  </si>
  <si>
    <t>121.25M</t>
  </si>
  <si>
    <t>247.09M</t>
  </si>
  <si>
    <t>MARSH SUPERMARKETS INC</t>
  </si>
  <si>
    <t>05/11/2017</t>
  </si>
  <si>
    <t>Traditional Supermarkets</t>
  </si>
  <si>
    <t>94.67M</t>
  </si>
  <si>
    <t>146.05M</t>
  </si>
  <si>
    <t>CENTRAL GROCERS INC</t>
  </si>
  <si>
    <t>05/04/2017</t>
  </si>
  <si>
    <t>Food Products Wholesalers</t>
  </si>
  <si>
    <t>NUVERRA ENVIRONMENTAL SOLUTI</t>
  </si>
  <si>
    <t>05/01/2017</t>
  </si>
  <si>
    <t>08/07/2017</t>
  </si>
  <si>
    <t>342.60M</t>
  </si>
  <si>
    <t>534.52M</t>
  </si>
  <si>
    <t>AFGLOBAL CORP</t>
  </si>
  <si>
    <t>04/30/2017</t>
  </si>
  <si>
    <t>751.60M</t>
  </si>
  <si>
    <t>ADPT DFW HOLDINGS LLC</t>
  </si>
  <si>
    <t>04/19/2017</t>
  </si>
  <si>
    <t>10/02/2017</t>
  </si>
  <si>
    <t>08.76M</t>
  </si>
  <si>
    <t>227.39M</t>
  </si>
  <si>
    <t>ADEPTUS HEALTH INC-CLASS A</t>
  </si>
  <si>
    <t>798.67M</t>
  </si>
  <si>
    <t>453.48M</t>
  </si>
  <si>
    <t>SUNIVA INC</t>
  </si>
  <si>
    <t>04/17/2017</t>
  </si>
  <si>
    <t>PV Cells</t>
  </si>
  <si>
    <t>04/12/2019</t>
  </si>
  <si>
    <t>77.40M</t>
  </si>
  <si>
    <t>100.85M</t>
  </si>
  <si>
    <t>BISHOP GORMAN DEVELOPMENT CO</t>
  </si>
  <si>
    <t>09/12/2018</t>
  </si>
  <si>
    <t>05.35M</t>
  </si>
  <si>
    <t>59.72M</t>
  </si>
  <si>
    <t>PANDA TEMPLE POWER LLC</t>
  </si>
  <si>
    <t>Electric Utility Line Const</t>
  </si>
  <si>
    <t>02/07/2018</t>
  </si>
  <si>
    <t>549.39M</t>
  </si>
  <si>
    <t>428.73M</t>
  </si>
  <si>
    <t>UNILIFE CORP</t>
  </si>
  <si>
    <t>04/12/2017</t>
  </si>
  <si>
    <t>Surgical Appliances &amp; Supplies</t>
  </si>
  <si>
    <t>536.40k</t>
  </si>
  <si>
    <t>135.84M</t>
  </si>
  <si>
    <t>HALT MEDICAL INC</t>
  </si>
  <si>
    <t>02.20M</t>
  </si>
  <si>
    <t>156.30M</t>
  </si>
  <si>
    <t>RUPARI FOOD SERVICES INC</t>
  </si>
  <si>
    <t>04/10/2017</t>
  </si>
  <si>
    <t>Meat Products Wholesalers</t>
  </si>
  <si>
    <t>80.20M</t>
  </si>
  <si>
    <t>182.00M</t>
  </si>
  <si>
    <t>PAYLESS SHOESOURCE INC</t>
  </si>
  <si>
    <t>04/04/2017</t>
  </si>
  <si>
    <t>08/10/2017</t>
  </si>
  <si>
    <t>02.44B</t>
  </si>
  <si>
    <t>ANGELICA CORP</t>
  </si>
  <si>
    <t>04/03/2017</t>
  </si>
  <si>
    <t>Textile</t>
  </si>
  <si>
    <t>208.00M</t>
  </si>
  <si>
    <t>216.80M</t>
  </si>
  <si>
    <t>WESTINGHOUSE ELECTRIC CO LLC</t>
  </si>
  <si>
    <t>03/29/2017</t>
  </si>
  <si>
    <t>08/01/2018</t>
  </si>
  <si>
    <t>04.33B</t>
  </si>
  <si>
    <t>09.39B</t>
  </si>
  <si>
    <t>AEROSPACE HOLDINGS INC</t>
  </si>
  <si>
    <t>03/27/2017</t>
  </si>
  <si>
    <t>Engineering Services</t>
  </si>
  <si>
    <t>10.00k</t>
  </si>
  <si>
    <t>77.47M</t>
  </si>
  <si>
    <t>SQUARETWO FINANCIAL CORP</t>
  </si>
  <si>
    <t>03/19/2017</t>
  </si>
  <si>
    <t>Receivables Collection &amp; Mgmt</t>
  </si>
  <si>
    <t>06/15/2017</t>
  </si>
  <si>
    <t>MONTCO OFFSHORE LLC</t>
  </si>
  <si>
    <t>03/17/2017</t>
  </si>
  <si>
    <t>Ship &amp; Boat Finance &amp; Leasing</t>
  </si>
  <si>
    <t>268.21M</t>
  </si>
  <si>
    <t>136.73M</t>
  </si>
  <si>
    <t>BOSTWICK LABORATORIES INC</t>
  </si>
  <si>
    <t>03/15/2017</t>
  </si>
  <si>
    <t>Health Care Testing Services</t>
  </si>
  <si>
    <t>99.21M</t>
  </si>
  <si>
    <t>48.89M</t>
  </si>
  <si>
    <t>GORDMANS STORES INC</t>
  </si>
  <si>
    <t>03/13/2017</t>
  </si>
  <si>
    <t>Off-Price Apparel</t>
  </si>
  <si>
    <t>274.00M</t>
  </si>
  <si>
    <t>131.00M</t>
  </si>
  <si>
    <t>SUNGEVITY INC</t>
  </si>
  <si>
    <t>Renewable Energy Project Dev</t>
  </si>
  <si>
    <t>800.81M</t>
  </si>
  <si>
    <t>188.04M</t>
  </si>
  <si>
    <t>GOODMAN NETWORKS INC</t>
  </si>
  <si>
    <t>Telecommunications Equipment</t>
  </si>
  <si>
    <t>GANDER MOUNTAIN CO</t>
  </si>
  <si>
    <t>03/10/2017</t>
  </si>
  <si>
    <t>928.22M</t>
  </si>
  <si>
    <t>602.05M</t>
  </si>
  <si>
    <t>GENERAL WIRELESS OPERATIONS</t>
  </si>
  <si>
    <t>03/08/2017</t>
  </si>
  <si>
    <t>12/31/2017</t>
  </si>
  <si>
    <t>145.51M</t>
  </si>
  <si>
    <t>196.17M</t>
  </si>
  <si>
    <t>HHGREGG INC</t>
  </si>
  <si>
    <t>03/06/2017</t>
  </si>
  <si>
    <t>Consumer Elec &amp; Applc Stores</t>
  </si>
  <si>
    <t>ANSWERS CORP</t>
  </si>
  <si>
    <t>03/03/2017</t>
  </si>
  <si>
    <t>Other Internet Based Services</t>
  </si>
  <si>
    <t>04/14/2017</t>
  </si>
  <si>
    <t>499.83M</t>
  </si>
  <si>
    <t>614.19M</t>
  </si>
  <si>
    <t>CALIFORNIA PROTON TREATMENT</t>
  </si>
  <si>
    <t>03/01/2017</t>
  </si>
  <si>
    <t>169.05M</t>
  </si>
  <si>
    <t>274.49M</t>
  </si>
  <si>
    <t>BCBG MAX AZRIA GROUP INC</t>
  </si>
  <si>
    <t>02/28/2017</t>
  </si>
  <si>
    <t>223.00M</t>
  </si>
  <si>
    <t>651.00M</t>
  </si>
  <si>
    <t>EMAS CHIYODA SUBSEA LTD</t>
  </si>
  <si>
    <t>02/27/2017</t>
  </si>
  <si>
    <t>06/29/2017</t>
  </si>
  <si>
    <t>300.00M</t>
  </si>
  <si>
    <t>707.88M</t>
  </si>
  <si>
    <t>ULTRAPETROL (BAHAMAS) LTD</t>
  </si>
  <si>
    <t>02/06/2017</t>
  </si>
  <si>
    <t>03/31/2017</t>
  </si>
  <si>
    <t>776.59M</t>
  </si>
  <si>
    <t>565.95M</t>
  </si>
  <si>
    <t>EASTERN OUTFITTERS LLC</t>
  </si>
  <si>
    <t>02/05/2017</t>
  </si>
  <si>
    <t>54.48M</t>
  </si>
  <si>
    <t>96.13M</t>
  </si>
  <si>
    <t>WET SEAL LLC/THE</t>
  </si>
  <si>
    <t>02/02/2017</t>
  </si>
  <si>
    <t>VANGUARD NATURAL RESOURCES</t>
  </si>
  <si>
    <t>02/01/2017</t>
  </si>
  <si>
    <t>08/01/2017</t>
  </si>
  <si>
    <t>756.40k</t>
  </si>
  <si>
    <t>01.77B</t>
  </si>
  <si>
    <t>AZURE MIDSTREAM PARTNERS LP</t>
  </si>
  <si>
    <t>01/30/2017</t>
  </si>
  <si>
    <t>Nat Gas Gathering &amp; Processing</t>
  </si>
  <si>
    <t>06/02/2017</t>
  </si>
  <si>
    <t>375.53M</t>
  </si>
  <si>
    <t>179.38M</t>
  </si>
  <si>
    <t>LMCHH PCP LLC</t>
  </si>
  <si>
    <t>TOISA LTD</t>
  </si>
  <si>
    <t>01/29/2017</t>
  </si>
  <si>
    <t>FORBES ENERGY SERVICES LTD</t>
  </si>
  <si>
    <t>01/22/2017</t>
  </si>
  <si>
    <t>332.57M</t>
  </si>
  <si>
    <t>337.04M</t>
  </si>
  <si>
    <t>AVAYA HOLDINGS CORP</t>
  </si>
  <si>
    <t>01/19/2017</t>
  </si>
  <si>
    <t>12/15/2017</t>
  </si>
  <si>
    <t>05.52B</t>
  </si>
  <si>
    <t>06.36B</t>
  </si>
  <si>
    <t>LIMITED STORES LLC</t>
  </si>
  <si>
    <t>01/17/2017</t>
  </si>
  <si>
    <t>01/02/2018</t>
  </si>
  <si>
    <t>15.13M</t>
  </si>
  <si>
    <t>79.30M</t>
  </si>
  <si>
    <t>MEMORIAL PRODUCTION PARTNERS</t>
  </si>
  <si>
    <t>01/16/2017</t>
  </si>
  <si>
    <t>02.47B</t>
  </si>
  <si>
    <t>02.05B</t>
  </si>
  <si>
    <t>HOMER CITY GENERATION LP</t>
  </si>
  <si>
    <t>01/11/2017</t>
  </si>
  <si>
    <t>04/06/2017</t>
  </si>
  <si>
    <t>CHIEFTAIN SAND &amp; PROPPANT LL</t>
  </si>
  <si>
    <t>01/09/2017</t>
  </si>
  <si>
    <t>01.25M</t>
  </si>
  <si>
    <t>67.44M</t>
  </si>
  <si>
    <t>BONANZA CREEK ENERGY INC</t>
  </si>
  <si>
    <t>01/04/2017</t>
  </si>
  <si>
    <t>04/28/2017</t>
  </si>
  <si>
    <t>TRANSMAR COMMODITY GROUP LTD</t>
  </si>
  <si>
    <t>12/31/2016</t>
  </si>
  <si>
    <t>60.72M</t>
  </si>
  <si>
    <t>427.78M</t>
  </si>
  <si>
    <t>ROUST CORP</t>
  </si>
  <si>
    <t>12/30/2016</t>
  </si>
  <si>
    <t>Distillers</t>
  </si>
  <si>
    <t>02/17/2017</t>
  </si>
  <si>
    <t>01.37B</t>
  </si>
  <si>
    <t>787.05M</t>
  </si>
  <si>
    <t>MODULAR SPACE HOLDINGS INC</t>
  </si>
  <si>
    <t>12/21/2016</t>
  </si>
  <si>
    <t>Real Estate Owners &amp; Developers</t>
  </si>
  <si>
    <t>03/02/2017</t>
  </si>
  <si>
    <t>DAKOTA PLAINS HOLDINGS INC</t>
  </si>
  <si>
    <t>12/20/2016</t>
  </si>
  <si>
    <t>Crude Oil Pipelines &amp; Storage</t>
  </si>
  <si>
    <t>03.08M</t>
  </si>
  <si>
    <t>75.39M</t>
  </si>
  <si>
    <t>LENSAR INC</t>
  </si>
  <si>
    <t>12/16/2016</t>
  </si>
  <si>
    <t>40.48M</t>
  </si>
  <si>
    <t>61.50M</t>
  </si>
  <si>
    <t>OPTIMA SPECIALTY STEEL INC</t>
  </si>
  <si>
    <t>12/15/2016</t>
  </si>
  <si>
    <t>Specialty Metals</t>
  </si>
  <si>
    <t>259.00M</t>
  </si>
  <si>
    <t>STONE ENERGY CORP</t>
  </si>
  <si>
    <t>12/14/2016</t>
  </si>
  <si>
    <t>01.24B</t>
  </si>
  <si>
    <t>01.76B</t>
  </si>
  <si>
    <t>VIOLIN MEMORY INC</t>
  </si>
  <si>
    <t>Computer Storage</t>
  </si>
  <si>
    <t>04/21/2017</t>
  </si>
  <si>
    <t>38.93M</t>
  </si>
  <si>
    <t>145.40M</t>
  </si>
  <si>
    <t>ILLINOIS POWER GENERATING CO</t>
  </si>
  <si>
    <t>12/09/2016</t>
  </si>
  <si>
    <t>450.14M</t>
  </si>
  <si>
    <t>970.41M</t>
  </si>
  <si>
    <t>LA PALOMA GENERATING CO LLC</t>
  </si>
  <si>
    <t>12/06/2016</t>
  </si>
  <si>
    <t>500.96M</t>
  </si>
  <si>
    <t>450.67M</t>
  </si>
  <si>
    <t>DOWLING COLLEGE</t>
  </si>
  <si>
    <t>11/29/2016</t>
  </si>
  <si>
    <t>Elementary Schools</t>
  </si>
  <si>
    <t>01/14/2019</t>
  </si>
  <si>
    <t>108.81M</t>
  </si>
  <si>
    <t>65.80M</t>
  </si>
  <si>
    <t>RIVERWOOD GAS &amp; OIL LLC</t>
  </si>
  <si>
    <t>11/23/2016</t>
  </si>
  <si>
    <t>01.83B</t>
  </si>
  <si>
    <t>60.69M</t>
  </si>
  <si>
    <t>TRANSTAR HOLDING CO</t>
  </si>
  <si>
    <t>11/20/2016</t>
  </si>
  <si>
    <t>623.07M</t>
  </si>
  <si>
    <t>607.74M</t>
  </si>
  <si>
    <t>AMERICAN APPAREL LLC</t>
  </si>
  <si>
    <t>11/14/2016</t>
  </si>
  <si>
    <t>Family Clothing Stores</t>
  </si>
  <si>
    <t>04.50M</t>
  </si>
  <si>
    <t>232.58M</t>
  </si>
  <si>
    <t>ERICKSON INC</t>
  </si>
  <si>
    <t>11/08/2016</t>
  </si>
  <si>
    <t>561.00M</t>
  </si>
  <si>
    <t>SHORELINE ENERGY LLC</t>
  </si>
  <si>
    <t>11/02/2016</t>
  </si>
  <si>
    <t>631.79M</t>
  </si>
  <si>
    <t>406.58M</t>
  </si>
  <si>
    <t>DIRECTBUY HOLDINGS INC</t>
  </si>
  <si>
    <t>11/01/2016</t>
  </si>
  <si>
    <t>28.60M</t>
  </si>
  <si>
    <t>155.14M</t>
  </si>
  <si>
    <t>PERFORMANCE SPORTS GROUP LTD</t>
  </si>
  <si>
    <t>10/31/2016</t>
  </si>
  <si>
    <t>12/21/2017</t>
  </si>
  <si>
    <t>594.00M</t>
  </si>
  <si>
    <t>607.00M</t>
  </si>
  <si>
    <t>BASIC ENERGY SERVICES INC</t>
  </si>
  <si>
    <t>10/25/2016</t>
  </si>
  <si>
    <t>12/23/2016</t>
  </si>
  <si>
    <t>KEY ENERGY SERVICES INC</t>
  </si>
  <si>
    <t>10/24/2016</t>
  </si>
  <si>
    <t>01.13B</t>
  </si>
  <si>
    <t>AMERICAN GILSONITE CO</t>
  </si>
  <si>
    <t>290.00M</t>
  </si>
  <si>
    <t>MOUNTAIN DIVIDE LLC</t>
  </si>
  <si>
    <t>10/14/2016</t>
  </si>
  <si>
    <t>12/20/2017</t>
  </si>
  <si>
    <t>06.95M</t>
  </si>
  <si>
    <t>83.73M</t>
  </si>
  <si>
    <t>FIAC CORP</t>
  </si>
  <si>
    <t>10/10/2016</t>
  </si>
  <si>
    <t>84.40M</t>
  </si>
  <si>
    <t>IMPLANT SCIENCES CORP</t>
  </si>
  <si>
    <t>Measuring &amp; Control Devices</t>
  </si>
  <si>
    <t>238.49M</t>
  </si>
  <si>
    <t>110.62M</t>
  </si>
  <si>
    <t>MURPHY ENERGY CORP</t>
  </si>
  <si>
    <t>10/04/2016</t>
  </si>
  <si>
    <t>Petroleum Marketing</t>
  </si>
  <si>
    <t>36.30M</t>
  </si>
  <si>
    <t>98.78M</t>
  </si>
  <si>
    <t>GARDEN FRESH RESTAURANT CORP</t>
  </si>
  <si>
    <t>10/03/2016</t>
  </si>
  <si>
    <t>Casual Rest - Franchise</t>
  </si>
  <si>
    <t>80.51M</t>
  </si>
  <si>
    <t>223.29M</t>
  </si>
  <si>
    <t>HANSON PERMANENTE CEMENT INC</t>
  </si>
  <si>
    <t>09/30/2016</t>
  </si>
  <si>
    <t>Cement &amp; Aggregates</t>
  </si>
  <si>
    <t>670.42M</t>
  </si>
  <si>
    <t>360.59M</t>
  </si>
  <si>
    <t>PACIFIC ANDES RESOURCES DEVE</t>
  </si>
  <si>
    <t>09/29/2016</t>
  </si>
  <si>
    <t>Finfish Farm &amp; Fish Hatcheries</t>
  </si>
  <si>
    <t>01.11B</t>
  </si>
  <si>
    <t>459.71M</t>
  </si>
  <si>
    <t>ITT EDUCATIONAL SERVICES INC</t>
  </si>
  <si>
    <t>09/16/2016</t>
  </si>
  <si>
    <t>College, University &amp; Pro Schools</t>
  </si>
  <si>
    <t>389.18M</t>
  </si>
  <si>
    <t>NOBLE ENVIRONMENTAL POWER LL</t>
  </si>
  <si>
    <t>09/15/2016</t>
  </si>
  <si>
    <t>215.12M</t>
  </si>
  <si>
    <t>GOLFSMITH INTERNATIONAL HOLD</t>
  </si>
  <si>
    <t>09/14/2016</t>
  </si>
  <si>
    <t>195.70M</t>
  </si>
  <si>
    <t>LIGHT TOWER RENTALS INC</t>
  </si>
  <si>
    <t>08/30/2016</t>
  </si>
  <si>
    <t>10/07/2016</t>
  </si>
  <si>
    <t>LAST CALL GUARANTOR LLC</t>
  </si>
  <si>
    <t>08/10/2016</t>
  </si>
  <si>
    <t>120.10M</t>
  </si>
  <si>
    <t>ORANGE PEEL ENTERPRISES INC</t>
  </si>
  <si>
    <t>08/09/2016</t>
  </si>
  <si>
    <t>09/21/2017</t>
  </si>
  <si>
    <t>05.99M</t>
  </si>
  <si>
    <t>197.34M</t>
  </si>
  <si>
    <t>ROADHOUSE HOLDING INC</t>
  </si>
  <si>
    <t>08/08/2016</t>
  </si>
  <si>
    <t>416.00M</t>
  </si>
  <si>
    <t>INTL SHIPHOLDING CORP</t>
  </si>
  <si>
    <t>08/01/2016</t>
  </si>
  <si>
    <t>07/03/2017</t>
  </si>
  <si>
    <t>296.40M</t>
  </si>
  <si>
    <t>421.17M</t>
  </si>
  <si>
    <t>07/27/2016</t>
  </si>
  <si>
    <t>09/09/2016</t>
  </si>
  <si>
    <t>03.15B</t>
  </si>
  <si>
    <t>ATLAS RESOURCE PARTNERS LP</t>
  </si>
  <si>
    <t>09/01/2016</t>
  </si>
  <si>
    <t>01.54B</t>
  </si>
  <si>
    <t>III EXPLORATION II LP</t>
  </si>
  <si>
    <t>07/26/2016</t>
  </si>
  <si>
    <t>12/20/2018</t>
  </si>
  <si>
    <t>110.50M</t>
  </si>
  <si>
    <t>252.04M</t>
  </si>
  <si>
    <t>ATINUM MIDCON I LLC</t>
  </si>
  <si>
    <t>07/22/2016</t>
  </si>
  <si>
    <t>180.76M</t>
  </si>
  <si>
    <t>414.60M</t>
  </si>
  <si>
    <t>CJ HOLDING CO</t>
  </si>
  <si>
    <t>07/20/2016</t>
  </si>
  <si>
    <t>01/06/2017</t>
  </si>
  <si>
    <t>32.62M</t>
  </si>
  <si>
    <t>01.69B</t>
  </si>
  <si>
    <t>NOVATION COMPANIES INC</t>
  </si>
  <si>
    <t>Mortgage Lenders</t>
  </si>
  <si>
    <t>04/13/2018</t>
  </si>
  <si>
    <t>33.15M</t>
  </si>
  <si>
    <t>85.65M</t>
  </si>
  <si>
    <t>ESML HOLDINGS INC</t>
  </si>
  <si>
    <t>07/08/2016</t>
  </si>
  <si>
    <t>12/22/2017</t>
  </si>
  <si>
    <t>TOTAL HOCKEY INC</t>
  </si>
  <si>
    <t>07/06/2016</t>
  </si>
  <si>
    <t>38.01M</t>
  </si>
  <si>
    <t>52.56M</t>
  </si>
  <si>
    <t>CHINA FISHERY GROUP LTD-ADR</t>
  </si>
  <si>
    <t>06/30/2016</t>
  </si>
  <si>
    <t>Fishing</t>
  </si>
  <si>
    <t>893.99M</t>
  </si>
  <si>
    <t>750.28M</t>
  </si>
  <si>
    <t>TRIANGLE USA PETROLEUM CORP</t>
  </si>
  <si>
    <t>06/29/2016</t>
  </si>
  <si>
    <t>03/24/2017</t>
  </si>
  <si>
    <t>433.39M</t>
  </si>
  <si>
    <t>728.15M</t>
  </si>
  <si>
    <t>JOHN Q HAMMONS FALL 2006 LLC</t>
  </si>
  <si>
    <t>06/26/2016</t>
  </si>
  <si>
    <t>Hotel &amp; Motel (excl Casino Hotel)</t>
  </si>
  <si>
    <t>05/17/2018</t>
  </si>
  <si>
    <t>53.02M</t>
  </si>
  <si>
    <t>MAXUS ENERGY CORP</t>
  </si>
  <si>
    <t>06/17/2016</t>
  </si>
  <si>
    <t>07/14/2017</t>
  </si>
  <si>
    <t>165.70M</t>
  </si>
  <si>
    <t>194.36M</t>
  </si>
  <si>
    <t>BFN OPERATIONS LLC/TX</t>
  </si>
  <si>
    <t>Nursery &amp; Garden Centers</t>
  </si>
  <si>
    <t>187.70M</t>
  </si>
  <si>
    <t>GULF CHEMICAL &amp; METALLURGICA</t>
  </si>
  <si>
    <t>06/14/2016</t>
  </si>
  <si>
    <t>Recycling Facilities</t>
  </si>
  <si>
    <t>144.23M</t>
  </si>
  <si>
    <t>151.53M</t>
  </si>
  <si>
    <t>DRAW ANOTHER CIRCLE LLC</t>
  </si>
  <si>
    <t>06/13/2016</t>
  </si>
  <si>
    <t>Music &amp; Movie Stores</t>
  </si>
  <si>
    <t>02/20/2017</t>
  </si>
  <si>
    <t>09.58M</t>
  </si>
  <si>
    <t>76.21M</t>
  </si>
  <si>
    <t>GAWKER MEDIA LLC</t>
  </si>
  <si>
    <t>06/10/2016</t>
  </si>
  <si>
    <t>News, Sports &amp; Entmt Web</t>
  </si>
  <si>
    <t>32.98M</t>
  </si>
  <si>
    <t>181.71M</t>
  </si>
  <si>
    <t>SEVENTY SEVEN ENERGY INC/OLD</t>
  </si>
  <si>
    <t>06/07/2016</t>
  </si>
  <si>
    <t>01.78B</t>
  </si>
  <si>
    <t>01.73B</t>
  </si>
  <si>
    <t>HERCULES OFFSHORE INC</t>
  </si>
  <si>
    <t>06/05/2016</t>
  </si>
  <si>
    <t>12/02/2016</t>
  </si>
  <si>
    <t>01.06B</t>
  </si>
  <si>
    <t>521.38M</t>
  </si>
  <si>
    <t>UCI INTERNATIONAL LLC</t>
  </si>
  <si>
    <t>06/02/2016</t>
  </si>
  <si>
    <t>Auto Electrical</t>
  </si>
  <si>
    <t>501.30M</t>
  </si>
  <si>
    <t>716.80M</t>
  </si>
  <si>
    <t>UCI-AIRTEX HOLDINGS INC</t>
  </si>
  <si>
    <t>175.19M</t>
  </si>
  <si>
    <t>509.04M</t>
  </si>
  <si>
    <t>WARREN RESOURCES INC</t>
  </si>
  <si>
    <t>10/05/2016</t>
  </si>
  <si>
    <t>229.67M</t>
  </si>
  <si>
    <t>545.17M</t>
  </si>
  <si>
    <t>VERTELLUS SPECIALTIES INC</t>
  </si>
  <si>
    <t>05/31/2016</t>
  </si>
  <si>
    <t>04/07/2017</t>
  </si>
  <si>
    <t>576.00M</t>
  </si>
  <si>
    <t>710.00M</t>
  </si>
  <si>
    <t>LINC USA GP / LINC ENERGY FI</t>
  </si>
  <si>
    <t>05/29/2016</t>
  </si>
  <si>
    <t>276.40M</t>
  </si>
  <si>
    <t>408.00M</t>
  </si>
  <si>
    <t>M SPACE HOLDINGS LLC</t>
  </si>
  <si>
    <t>05/19/2016</t>
  </si>
  <si>
    <t>Building Sub Contractors</t>
  </si>
  <si>
    <t>66.02M</t>
  </si>
  <si>
    <t>68.84M</t>
  </si>
  <si>
    <t>DEX MEDIA INC</t>
  </si>
  <si>
    <t>05/16/2016</t>
  </si>
  <si>
    <t>Periodical Publishers</t>
  </si>
  <si>
    <t>07/29/2016</t>
  </si>
  <si>
    <t>01.27B</t>
  </si>
  <si>
    <t>SANDRIDGE ENERGY INC</t>
  </si>
  <si>
    <t>07.01B</t>
  </si>
  <si>
    <t>04.00B</t>
  </si>
  <si>
    <t>CONSTELLATION ENTERPRISES LL</t>
  </si>
  <si>
    <t>196.00M</t>
  </si>
  <si>
    <t>238.00M</t>
  </si>
  <si>
    <t>BREITBURN ENERGY PARTNERS LP</t>
  </si>
  <si>
    <t>05/15/2016</t>
  </si>
  <si>
    <t>04.72B</t>
  </si>
  <si>
    <t>03.41B</t>
  </si>
  <si>
    <t>PENN VIRGINIA CORP</t>
  </si>
  <si>
    <t>05/12/2016</t>
  </si>
  <si>
    <t>09/12/2016</t>
  </si>
  <si>
    <t>384.65M</t>
  </si>
  <si>
    <t>01.25B</t>
  </si>
  <si>
    <t>LINN ENERGY LLC-UNITS</t>
  </si>
  <si>
    <t>05/11/2016</t>
  </si>
  <si>
    <t>11.61B</t>
  </si>
  <si>
    <t>08.28B</t>
  </si>
  <si>
    <t>CHAPARRAL ENERGY INC</t>
  </si>
  <si>
    <t>05/09/2016</t>
  </si>
  <si>
    <t>03/21/2017</t>
  </si>
  <si>
    <t>01.84B</t>
  </si>
  <si>
    <t>CHC GROUP LTD</t>
  </si>
  <si>
    <t>05/05/2016</t>
  </si>
  <si>
    <t>07.32M</t>
  </si>
  <si>
    <t>AEROPOSTALE INC</t>
  </si>
  <si>
    <t>05/04/2016</t>
  </si>
  <si>
    <t>04/17/2018</t>
  </si>
  <si>
    <t>354.38M</t>
  </si>
  <si>
    <t>390.03M</t>
  </si>
  <si>
    <t>FAIRWAY GROUP HOLDINGS CORP</t>
  </si>
  <si>
    <t>05/02/2016</t>
  </si>
  <si>
    <t>07/03/2016</t>
  </si>
  <si>
    <t>230.17M</t>
  </si>
  <si>
    <t>386.71M</t>
  </si>
  <si>
    <t>MIDSTATES PETROLEUM CO INC</t>
  </si>
  <si>
    <t>04/30/2016</t>
  </si>
  <si>
    <t>10/21/2016</t>
  </si>
  <si>
    <t>679.17M</t>
  </si>
  <si>
    <t>04/29/2016</t>
  </si>
  <si>
    <t>01.28B</t>
  </si>
  <si>
    <t>03.92B</t>
  </si>
  <si>
    <t>CORE ENTERTAINMENT INC</t>
  </si>
  <si>
    <t>04/28/2016</t>
  </si>
  <si>
    <t>Entertainment Content</t>
  </si>
  <si>
    <t>10/17/2016</t>
  </si>
  <si>
    <t>01.14M</t>
  </si>
  <si>
    <t>AOG ENTERTAINMENT INC</t>
  </si>
  <si>
    <t>416.25M</t>
  </si>
  <si>
    <t>SUNEDISON INC</t>
  </si>
  <si>
    <t>04/21/2016</t>
  </si>
  <si>
    <t>Solar Energy Equipment</t>
  </si>
  <si>
    <t>20.71B</t>
  </si>
  <si>
    <t>16.14B</t>
  </si>
  <si>
    <t>TRINITY RIVER RESOURCES LP</t>
  </si>
  <si>
    <t>12/28/2017</t>
  </si>
  <si>
    <t>155.68M</t>
  </si>
  <si>
    <t>133.85M</t>
  </si>
  <si>
    <t>VESTIS RETAIL GROUP LLC</t>
  </si>
  <si>
    <t>04/18/2016</t>
  </si>
  <si>
    <t>180.90M</t>
  </si>
  <si>
    <t>GOODRICH PETROLEUM CORP</t>
  </si>
  <si>
    <t>04/15/2016</t>
  </si>
  <si>
    <t>10/12/2016</t>
  </si>
  <si>
    <t>444.22M</t>
  </si>
  <si>
    <t>SHEEHAN PIPE LINE CONSTRUCTI</t>
  </si>
  <si>
    <t>Oil &amp; Gas Infra Construction</t>
  </si>
  <si>
    <t>90.22M</t>
  </si>
  <si>
    <t>68.42M</t>
  </si>
  <si>
    <t>ENERGY XXI GULF COAST INC</t>
  </si>
  <si>
    <t>04/14/2016</t>
  </si>
  <si>
    <t>95.98M</t>
  </si>
  <si>
    <t>02.75B</t>
  </si>
  <si>
    <t>PEABODY ENERGY CORP</t>
  </si>
  <si>
    <t>04/13/2016</t>
  </si>
  <si>
    <t>60.28B</t>
  </si>
  <si>
    <t>68.26B</t>
  </si>
  <si>
    <t>PACIFIC SUNWEAR OF CALIF</t>
  </si>
  <si>
    <t>04/07/2016</t>
  </si>
  <si>
    <t>289.90M</t>
  </si>
  <si>
    <t>305.10M</t>
  </si>
  <si>
    <t>SOUTHCROSS HOLDINGS LP</t>
  </si>
  <si>
    <t>03/27/2016</t>
  </si>
  <si>
    <t>Gas Distribution</t>
  </si>
  <si>
    <t>01.07B</t>
  </si>
  <si>
    <t>EMERALD OIL INC</t>
  </si>
  <si>
    <t>03/22/2016</t>
  </si>
  <si>
    <t>405.44M</t>
  </si>
  <si>
    <t>361.09M</t>
  </si>
  <si>
    <t>VENOCO LLC</t>
  </si>
  <si>
    <t>03/18/2016</t>
  </si>
  <si>
    <t>07/25/2016</t>
  </si>
  <si>
    <t>930.25M</t>
  </si>
  <si>
    <t>ASPECT SOFTWARE PARENT INC</t>
  </si>
  <si>
    <t>03/09/2016</t>
  </si>
  <si>
    <t>Enterprise Software</t>
  </si>
  <si>
    <t>05/25/2016</t>
  </si>
  <si>
    <t>809.91M</t>
  </si>
  <si>
    <t>ASPECT SOFTWARE INC</t>
  </si>
  <si>
    <t>940.00M</t>
  </si>
  <si>
    <t>HOMETOWN BUFFET INC</t>
  </si>
  <si>
    <t>03/07/2016</t>
  </si>
  <si>
    <t>05/18/2017</t>
  </si>
  <si>
    <t>133.01M</t>
  </si>
  <si>
    <t>105.16M</t>
  </si>
  <si>
    <t>SH-130 CONCESSION CO LLC</t>
  </si>
  <si>
    <t>03/02/2016</t>
  </si>
  <si>
    <t>06/28/2017</t>
  </si>
  <si>
    <t>THE SPORTS AUTHORITY INC</t>
  </si>
  <si>
    <t>01.38B</t>
  </si>
  <si>
    <t>BH SUTTON MEZZ LLC</t>
  </si>
  <si>
    <t>02/26/2016</t>
  </si>
  <si>
    <t>181.30M</t>
  </si>
  <si>
    <t>141.48M</t>
  </si>
  <si>
    <t>REPUBLIC AIRWAYS HOLDINGS IN</t>
  </si>
  <si>
    <t>02/25/2016</t>
  </si>
  <si>
    <t>Regional Airline - Regional</t>
  </si>
  <si>
    <t>03.56B</t>
  </si>
  <si>
    <t>02.97B</t>
  </si>
  <si>
    <t>LOUISIANA PELLETS INC</t>
  </si>
  <si>
    <t>02/18/2016</t>
  </si>
  <si>
    <t>Waste Management</t>
  </si>
  <si>
    <t>442.07M</t>
  </si>
  <si>
    <t>346.79M</t>
  </si>
  <si>
    <t>PARAGON OFFSHORE PLC</t>
  </si>
  <si>
    <t>02/14/2016</t>
  </si>
  <si>
    <t>07/18/2017</t>
  </si>
  <si>
    <t>02.96B</t>
  </si>
  <si>
    <t>SUNDEVIL POWER HOLDINGS LLC</t>
  </si>
  <si>
    <t>02/11/2016</t>
  </si>
  <si>
    <t>248.85M</t>
  </si>
  <si>
    <t>239.33M</t>
  </si>
  <si>
    <t>TGHI INC</t>
  </si>
  <si>
    <t>02/09/2016</t>
  </si>
  <si>
    <t>01.32M</t>
  </si>
  <si>
    <t>56.49M</t>
  </si>
  <si>
    <t>NORANDA ALUMINUM INC</t>
  </si>
  <si>
    <t>02/08/2016</t>
  </si>
  <si>
    <t>Aluminum</t>
  </si>
  <si>
    <t>374.56M</t>
  </si>
  <si>
    <t>44.56M</t>
  </si>
  <si>
    <t>MID-STATES SUPPLY CO INC</t>
  </si>
  <si>
    <t>02/07/2016</t>
  </si>
  <si>
    <t>Fabricated Pipe &amp; Pipe Fitting</t>
  </si>
  <si>
    <t>01/20/2017</t>
  </si>
  <si>
    <t>99.47M</t>
  </si>
  <si>
    <t>78.47M</t>
  </si>
  <si>
    <t>HANCOCK FABRICS INC /DE</t>
  </si>
  <si>
    <t>02/02/2016</t>
  </si>
  <si>
    <t>Arts &amp; Crafts Stores</t>
  </si>
  <si>
    <t>186.13M</t>
  </si>
  <si>
    <t>114.03M</t>
  </si>
  <si>
    <t>RYCKMAN CREEK RESOURCES LLC</t>
  </si>
  <si>
    <t>12/27/2017</t>
  </si>
  <si>
    <t>205.05M</t>
  </si>
  <si>
    <t>391.25M</t>
  </si>
  <si>
    <t>HORSEHEAD HOLDING CORP</t>
  </si>
  <si>
    <t>Primary Non-Ferrous Refining</t>
  </si>
  <si>
    <t>544.68M</t>
  </si>
  <si>
    <t>SFX ENTERTAINMENT INC</t>
  </si>
  <si>
    <t>02/01/2016</t>
  </si>
  <si>
    <t>Event Promoters w/o Facilities</t>
  </si>
  <si>
    <t>661.61M</t>
  </si>
  <si>
    <t>490.24M</t>
  </si>
  <si>
    <t>OLD EPP INC</t>
  </si>
  <si>
    <t>01/31/2016</t>
  </si>
  <si>
    <t>87.95M</t>
  </si>
  <si>
    <t>69.98M</t>
  </si>
  <si>
    <t>RCS CAPITAL CORP-CLASS A</t>
  </si>
  <si>
    <t>Investment Banking</t>
  </si>
  <si>
    <t>05/23/2016</t>
  </si>
  <si>
    <t>01.98B</t>
  </si>
  <si>
    <t>01.39B</t>
  </si>
  <si>
    <t>VERSO CORP</t>
  </si>
  <si>
    <t>01/26/2016</t>
  </si>
  <si>
    <t>07/15/2016</t>
  </si>
  <si>
    <t>02.90B</t>
  </si>
  <si>
    <t>03.88B</t>
  </si>
  <si>
    <t>CAPITOL LAKES INC</t>
  </si>
  <si>
    <t>01/20/2016</t>
  </si>
  <si>
    <t>LTAC &amp; Skilled Nursing</t>
  </si>
  <si>
    <t>12/08/2016</t>
  </si>
  <si>
    <t>55.48M</t>
  </si>
  <si>
    <t>96.92M</t>
  </si>
  <si>
    <t>PARK PLACE OF ELMHURST</t>
  </si>
  <si>
    <t>01/17/2016</t>
  </si>
  <si>
    <t>04/01/2016</t>
  </si>
  <si>
    <t>142.83M</t>
  </si>
  <si>
    <t>289.36M</t>
  </si>
  <si>
    <t>PRIMORSK INTERNATIONAL SHIPP</t>
  </si>
  <si>
    <t>01/15/2016</t>
  </si>
  <si>
    <t>06.02M</t>
  </si>
  <si>
    <t>269.49M</t>
  </si>
  <si>
    <t>SHERWIN ALUMINA CO</t>
  </si>
  <si>
    <t>01/11/2016</t>
  </si>
  <si>
    <t>254.62M</t>
  </si>
  <si>
    <t>218.18M</t>
  </si>
  <si>
    <t>ARCH COAL INC - A</t>
  </si>
  <si>
    <t>05.85B</t>
  </si>
  <si>
    <t>06.45B</t>
  </si>
  <si>
    <t>SWIFT ENERGY CO</t>
  </si>
  <si>
    <t>12/31/2015</t>
  </si>
  <si>
    <t>04/22/2016</t>
  </si>
  <si>
    <t>416.36M</t>
  </si>
  <si>
    <t>NEW GULF RESOURCES LLC/NGR F</t>
  </si>
  <si>
    <t>12/17/2015</t>
  </si>
  <si>
    <t>05/13/2016</t>
  </si>
  <si>
    <t>385.62M</t>
  </si>
  <si>
    <t>585.72M</t>
  </si>
  <si>
    <t>ETX ENERGY LLC</t>
  </si>
  <si>
    <t>25.73M</t>
  </si>
  <si>
    <t>576.34M</t>
  </si>
  <si>
    <t>MAGNUM HUNTER RESOURCES CORP</t>
  </si>
  <si>
    <t>12/15/2015</t>
  </si>
  <si>
    <t>05/06/2016</t>
  </si>
  <si>
    <t>01.10B</t>
  </si>
  <si>
    <t>SEABOARD REALTY CORP</t>
  </si>
  <si>
    <t>12/13/2015</t>
  </si>
  <si>
    <t>235.21M</t>
  </si>
  <si>
    <t>NEWBURY COMMON ASSOCIATES LL</t>
  </si>
  <si>
    <t>06/08/2017</t>
  </si>
  <si>
    <t>02.15k</t>
  </si>
  <si>
    <t>CUBIC ENERGY INC</t>
  </si>
  <si>
    <t>12/11/2015</t>
  </si>
  <si>
    <t>03/01/2016</t>
  </si>
  <si>
    <t>120.74M</t>
  </si>
  <si>
    <t>114.18M</t>
  </si>
  <si>
    <t>ENERGY &amp; EXPLORATION PARTNER</t>
  </si>
  <si>
    <t>12/07/2015</t>
  </si>
  <si>
    <t>222.74M</t>
  </si>
  <si>
    <t>01.19B</t>
  </si>
  <si>
    <t>ARCTIC SENTINEL INC</t>
  </si>
  <si>
    <t>Application Software</t>
  </si>
  <si>
    <t>01/25/2017</t>
  </si>
  <si>
    <t>42.65M</t>
  </si>
  <si>
    <t>171.20M</t>
  </si>
  <si>
    <t>VANTAGE DRILLING INTERNATION</t>
  </si>
  <si>
    <t>12/03/2015</t>
  </si>
  <si>
    <t>02/10/2016</t>
  </si>
  <si>
    <t>03.51B</t>
  </si>
  <si>
    <t>02.95B</t>
  </si>
  <si>
    <t>FPMC FORT WORTH REALTY PARTN</t>
  </si>
  <si>
    <t>11/30/2015</t>
  </si>
  <si>
    <t>10/20/2016</t>
  </si>
  <si>
    <t>129.98M</t>
  </si>
  <si>
    <t>70.93M</t>
  </si>
  <si>
    <t>CANYON RESOURCES CORP</t>
  </si>
  <si>
    <t>11/18/2015</t>
  </si>
  <si>
    <t>Gold Mining</t>
  </si>
  <si>
    <t>113.26M</t>
  </si>
  <si>
    <t>RDIO INC</t>
  </si>
  <si>
    <t>11/16/2015</t>
  </si>
  <si>
    <t>03.96M</t>
  </si>
  <si>
    <t>215.66M</t>
  </si>
  <si>
    <t>MILLENNIUM HEALTH LLC</t>
  </si>
  <si>
    <t>11/10/2015</t>
  </si>
  <si>
    <t>12/18/2015</t>
  </si>
  <si>
    <t>01.85B</t>
  </si>
  <si>
    <t>MILLENNIUM LAB HOLDINGS II L</t>
  </si>
  <si>
    <t>EAST ORANGE GENERAL HOSPITAL</t>
  </si>
  <si>
    <t>36.69M</t>
  </si>
  <si>
    <t>137.37M</t>
  </si>
  <si>
    <t>ESSAR STEEL ALGOMA INC</t>
  </si>
  <si>
    <t>11/09/2015</t>
  </si>
  <si>
    <t>PARALLEL ENERGY LP</t>
  </si>
  <si>
    <t>110.00M</t>
  </si>
  <si>
    <t>168.95M</t>
  </si>
  <si>
    <t>FRESH &amp; EASY NEIGHBORHOOD MA</t>
  </si>
  <si>
    <t>10/30/2015</t>
  </si>
  <si>
    <t>06/05/2017</t>
  </si>
  <si>
    <t>125.38M</t>
  </si>
  <si>
    <t>169.45M</t>
  </si>
  <si>
    <t>RAAM GLOBAL ENERGY CO</t>
  </si>
  <si>
    <t>10/26/2015</t>
  </si>
  <si>
    <t>12.21M</t>
  </si>
  <si>
    <t>304.14M</t>
  </si>
  <si>
    <t>CARDIAC SCIENCE CORP</t>
  </si>
  <si>
    <t>10/20/2015</t>
  </si>
  <si>
    <t>Electrophysiology Devices</t>
  </si>
  <si>
    <t>08/29/2016</t>
  </si>
  <si>
    <t>31.34M</t>
  </si>
  <si>
    <t>103.72M</t>
  </si>
  <si>
    <t>LB STEEL LLC</t>
  </si>
  <si>
    <t>10/18/2015</t>
  </si>
  <si>
    <t>45.84M</t>
  </si>
  <si>
    <t>43.83M</t>
  </si>
  <si>
    <t>STAR COMPUTER GROUP INC</t>
  </si>
  <si>
    <t>10/12/2015</t>
  </si>
  <si>
    <t>CCNG ENERGY PARTNERS LP</t>
  </si>
  <si>
    <t>Solid Waste Collection &amp; Treat</t>
  </si>
  <si>
    <t>03.54M</t>
  </si>
  <si>
    <t>187.19M</t>
  </si>
  <si>
    <t>TAYLOR-WHARTON INTERNATIONAL</t>
  </si>
  <si>
    <t>10/07/2015</t>
  </si>
  <si>
    <t>14.46M</t>
  </si>
  <si>
    <t>47.98M</t>
  </si>
  <si>
    <t>CITY SPORTS INC</t>
  </si>
  <si>
    <t>10/05/2015</t>
  </si>
  <si>
    <t>38.60M</t>
  </si>
  <si>
    <t>39.60M</t>
  </si>
  <si>
    <t>02/05/2016</t>
  </si>
  <si>
    <t>202.78M</t>
  </si>
  <si>
    <t>318.32M</t>
  </si>
  <si>
    <t>MILLER ENERGY RESOURCES INC</t>
  </si>
  <si>
    <t>10/01/2015</t>
  </si>
  <si>
    <t>392.56M</t>
  </si>
  <si>
    <t>336.91M</t>
  </si>
  <si>
    <t>QUIRKY INC</t>
  </si>
  <si>
    <t>09/22/2015</t>
  </si>
  <si>
    <t>Online Communities</t>
  </si>
  <si>
    <t>13.50M</t>
  </si>
  <si>
    <t>130.90M</t>
  </si>
  <si>
    <t>HAVERHILL CHEMICALS LLC</t>
  </si>
  <si>
    <t>09/18/2015</t>
  </si>
  <si>
    <t>Organic Chem &amp; Intermediates</t>
  </si>
  <si>
    <t>03/31/2016</t>
  </si>
  <si>
    <t>07.25M</t>
  </si>
  <si>
    <t>86.52M</t>
  </si>
  <si>
    <t>SAMSON RESOURCES CORP</t>
  </si>
  <si>
    <t>09/16/2015</t>
  </si>
  <si>
    <t>04.25B</t>
  </si>
  <si>
    <t>HOVENSA LLC</t>
  </si>
  <si>
    <t>09/15/2015</t>
  </si>
  <si>
    <t>02/17/2016</t>
  </si>
  <si>
    <t>238.73M</t>
  </si>
  <si>
    <t>01.99B</t>
  </si>
  <si>
    <t>PLEASE TOUCH MUSEUM</t>
  </si>
  <si>
    <t>09/11/2015</t>
  </si>
  <si>
    <t>16.24M</t>
  </si>
  <si>
    <t>63.51M</t>
  </si>
  <si>
    <t>BOARDRIDERS INC</t>
  </si>
  <si>
    <t>09/09/2015</t>
  </si>
  <si>
    <t>Outerwear Apparel</t>
  </si>
  <si>
    <t>337.00M</t>
  </si>
  <si>
    <t>826.00M</t>
  </si>
  <si>
    <t>HAGGEN INC</t>
  </si>
  <si>
    <t>09/08/2015</t>
  </si>
  <si>
    <t>11/20/2018</t>
  </si>
  <si>
    <t>319.17M</t>
  </si>
  <si>
    <t>08/13/2015</t>
  </si>
  <si>
    <t>11/06/2015</t>
  </si>
  <si>
    <t>546.32M</t>
  </si>
  <si>
    <t>01.31B</t>
  </si>
  <si>
    <t>FILMED ENTERTAINMENT INC</t>
  </si>
  <si>
    <t>08/10/2015</t>
  </si>
  <si>
    <t>Book Stores</t>
  </si>
  <si>
    <t>ST MICHAEL'S MEDICAL CENTER</t>
  </si>
  <si>
    <t>129.75M</t>
  </si>
  <si>
    <t>388.95M</t>
  </si>
  <si>
    <t>COOK INLET ENERGY LLC</t>
  </si>
  <si>
    <t>08/06/2015</t>
  </si>
  <si>
    <t>03/29/2016</t>
  </si>
  <si>
    <t>179.53M</t>
  </si>
  <si>
    <t>212.05M</t>
  </si>
  <si>
    <t>ALPHA NATURAL RESOURCES INC</t>
  </si>
  <si>
    <t>08/03/2015</t>
  </si>
  <si>
    <t>10.10B</t>
  </si>
  <si>
    <t>07.10B</t>
  </si>
  <si>
    <t>RELATIVITY FASHION LLC</t>
  </si>
  <si>
    <t>07/30/2015</t>
  </si>
  <si>
    <t>560.00M</t>
  </si>
  <si>
    <t>SOUTHERN REGIONAL HEALTH SYS</t>
  </si>
  <si>
    <t>09/01/2018</t>
  </si>
  <si>
    <t>42.00M</t>
  </si>
  <si>
    <t>42.88M</t>
  </si>
  <si>
    <t>GREAT ATLANTIC &amp; PAC TEA CO</t>
  </si>
  <si>
    <t>07/19/2015</t>
  </si>
  <si>
    <t>01.58B</t>
  </si>
  <si>
    <t>02.31B</t>
  </si>
  <si>
    <t>WALTER ENERGY INC</t>
  </si>
  <si>
    <t>07/15/2015</t>
  </si>
  <si>
    <t>Metallurgical Coal</t>
  </si>
  <si>
    <t>05.20B</t>
  </si>
  <si>
    <t>05.01B</t>
  </si>
  <si>
    <t>MILAGRO HOLDINGS LLC</t>
  </si>
  <si>
    <t>390.00M</t>
  </si>
  <si>
    <t>468.00M</t>
  </si>
  <si>
    <t>SABINE OIL &amp; GAS CORP</t>
  </si>
  <si>
    <t>08/11/2016</t>
  </si>
  <si>
    <t>02.91B</t>
  </si>
  <si>
    <t>COCO BEACH GOLF &amp; COUNTRY CL</t>
  </si>
  <si>
    <t>07/13/2015</t>
  </si>
  <si>
    <t>09.23M</t>
  </si>
  <si>
    <t>78.07M</t>
  </si>
  <si>
    <t>SIGNAL INTERNATIONAL</t>
  </si>
  <si>
    <t>07/12/2015</t>
  </si>
  <si>
    <t>12/14/2015</t>
  </si>
  <si>
    <t>484.02k</t>
  </si>
  <si>
    <t>82.64M</t>
  </si>
  <si>
    <t>NORTHSHORE MAINLAND SERVICES</t>
  </si>
  <si>
    <t>06/29/2015</t>
  </si>
  <si>
    <t>Leisure &amp; Travel Services</t>
  </si>
  <si>
    <t>01.55M</t>
  </si>
  <si>
    <t>BAHA MAR LTD</t>
  </si>
  <si>
    <t>Entertainment Facilities</t>
  </si>
  <si>
    <t>03.10B</t>
  </si>
  <si>
    <t>02.70B</t>
  </si>
  <si>
    <t>MOLYCORP INC</t>
  </si>
  <si>
    <t>06/25/2015</t>
  </si>
  <si>
    <t>Rare Earth</t>
  </si>
  <si>
    <t>08/31/2016</t>
  </si>
  <si>
    <t>03.12B</t>
  </si>
  <si>
    <t>MIDWAY GOLD CORP</t>
  </si>
  <si>
    <t>06/22/2015</t>
  </si>
  <si>
    <t>12/06/2017</t>
  </si>
  <si>
    <t>02.46M</t>
  </si>
  <si>
    <t>122.45M</t>
  </si>
  <si>
    <t>SARATOGA RESOURCES INC/TEXAS</t>
  </si>
  <si>
    <t>06/19/2015</t>
  </si>
  <si>
    <t>Renewable Energy Equipment</t>
  </si>
  <si>
    <t>101.28M</t>
  </si>
  <si>
    <t>219.24M</t>
  </si>
  <si>
    <t>HARVEST OIL &amp; GAS CORP</t>
  </si>
  <si>
    <t>06/18/2015</t>
  </si>
  <si>
    <t>98.30M</t>
  </si>
  <si>
    <t>206.08M</t>
  </si>
  <si>
    <t>COLT DEFENSE LLC</t>
  </si>
  <si>
    <t>06/14/2015</t>
  </si>
  <si>
    <t>Munitions &amp; Small Arms</t>
  </si>
  <si>
    <t>01/13/2016</t>
  </si>
  <si>
    <t>384.84M</t>
  </si>
  <si>
    <t>ANNA'S LINENS INC</t>
  </si>
  <si>
    <t>74.85M</t>
  </si>
  <si>
    <t>142.58M</t>
  </si>
  <si>
    <t>BOOMERANG TUBE LLC</t>
  </si>
  <si>
    <t>06/09/2015</t>
  </si>
  <si>
    <t>Pipe &amp; Tubular</t>
  </si>
  <si>
    <t>299.00M</t>
  </si>
  <si>
    <t>461.00M</t>
  </si>
  <si>
    <t>HEALTH DIAGNOSTIC LABORATORY</t>
  </si>
  <si>
    <t>06/07/2015</t>
  </si>
  <si>
    <t>108.33M</t>
  </si>
  <si>
    <t>LIFE PARTNERS INC</t>
  </si>
  <si>
    <t>05/19/2015</t>
  </si>
  <si>
    <t>Life Insurance</t>
  </si>
  <si>
    <t>12/27/2016</t>
  </si>
  <si>
    <t>EL PASO CHILDREN'S HOSPITAL</t>
  </si>
  <si>
    <t>Specialty Facilities</t>
  </si>
  <si>
    <t>01/08/2016</t>
  </si>
  <si>
    <t>23.00M</t>
  </si>
  <si>
    <t>99.00M</t>
  </si>
  <si>
    <t>FRAC SPECIALISTS LLC</t>
  </si>
  <si>
    <t>05/17/2015</t>
  </si>
  <si>
    <t>DUER WAGNER III OIL &amp; GAS LP</t>
  </si>
  <si>
    <t>05/15/2015</t>
  </si>
  <si>
    <t>30.00M</t>
  </si>
  <si>
    <t>125.64M</t>
  </si>
  <si>
    <t>PATRIOT COAL CORP</t>
  </si>
  <si>
    <t>05/12/2015</t>
  </si>
  <si>
    <t>AMERICAN EAGLE ENERGY CORP</t>
  </si>
  <si>
    <t>05/08/2015</t>
  </si>
  <si>
    <t>12/05/2016</t>
  </si>
  <si>
    <t>211.88M</t>
  </si>
  <si>
    <t>215.22M</t>
  </si>
  <si>
    <t>MAGNETATION LLC</t>
  </si>
  <si>
    <t>05/05/2015</t>
  </si>
  <si>
    <t>Iron Mills</t>
  </si>
  <si>
    <t>239.21M</t>
  </si>
  <si>
    <t>526.97M</t>
  </si>
  <si>
    <t>CORINTHIAN COLLEGES INC</t>
  </si>
  <si>
    <t>05/04/2015</t>
  </si>
  <si>
    <t>09/21/2015</t>
  </si>
  <si>
    <t>721.60M</t>
  </si>
  <si>
    <t>02.93B</t>
  </si>
  <si>
    <t>ERG RESOURCES LLC</t>
  </si>
  <si>
    <t>04/30/2015</t>
  </si>
  <si>
    <t>11/12/2015</t>
  </si>
  <si>
    <t>400.00M</t>
  </si>
  <si>
    <t>NORTHWEST BANCORPORATION OF</t>
  </si>
  <si>
    <t>04/29/2015</t>
  </si>
  <si>
    <t>07/01/2015</t>
  </si>
  <si>
    <t>20.34M</t>
  </si>
  <si>
    <t>51.30M</t>
  </si>
  <si>
    <t>LSC LIQUIDATION INC</t>
  </si>
  <si>
    <t>04/13/2015</t>
  </si>
  <si>
    <t>Iron &amp; Steel Forging</t>
  </si>
  <si>
    <t>63.21M</t>
  </si>
  <si>
    <t>62.66M</t>
  </si>
  <si>
    <t>EVERYWARE GLOBAL INC</t>
  </si>
  <si>
    <t>04/07/2015</t>
  </si>
  <si>
    <t>06/02/2015</t>
  </si>
  <si>
    <t>237.79M</t>
  </si>
  <si>
    <t>380.38M</t>
  </si>
  <si>
    <t>XINERGY LTD</t>
  </si>
  <si>
    <t>04/06/2015</t>
  </si>
  <si>
    <t>36.97M</t>
  </si>
  <si>
    <t>215.00M</t>
  </si>
  <si>
    <t>KARMALOOP INC</t>
  </si>
  <si>
    <t>03/23/2015</t>
  </si>
  <si>
    <t>FEDERATION EMPLOYMENT &amp; GUID</t>
  </si>
  <si>
    <t>03/17/2015</t>
  </si>
  <si>
    <t>144.70M</t>
  </si>
  <si>
    <t>105.12M</t>
  </si>
  <si>
    <t>QUICKSILVER RESOURCES INC</t>
  </si>
  <si>
    <t>01.21B</t>
  </si>
  <si>
    <t>02.35B</t>
  </si>
  <si>
    <t>LIMA ENERGY CO</t>
  </si>
  <si>
    <t>07.90M</t>
  </si>
  <si>
    <t>SOBELMAR ANTWERP NV</t>
  </si>
  <si>
    <t>66.20M</t>
  </si>
  <si>
    <t>63.00M</t>
  </si>
  <si>
    <t>AMERICAN SPECTRUM REALTY INC</t>
  </si>
  <si>
    <t>03/16/2015</t>
  </si>
  <si>
    <t>344.55M</t>
  </si>
  <si>
    <t>347.23M</t>
  </si>
  <si>
    <t>STANDARD REGISTER CO</t>
  </si>
  <si>
    <t>03/12/2015</t>
  </si>
  <si>
    <t>Printing Support</t>
  </si>
  <si>
    <t>273.95M</t>
  </si>
  <si>
    <t>379.01M</t>
  </si>
  <si>
    <t>CHASSIX HOLDINGS INC</t>
  </si>
  <si>
    <t>07/29/2015</t>
  </si>
  <si>
    <t>833.00M</t>
  </si>
  <si>
    <t>784.00M</t>
  </si>
  <si>
    <t>DORAL FINANCIAL CORP</t>
  </si>
  <si>
    <t>03/11/2015</t>
  </si>
  <si>
    <t>10/28/2016</t>
  </si>
  <si>
    <t>87.85M</t>
  </si>
  <si>
    <t>209.54M</t>
  </si>
  <si>
    <t>ALLIED NEVADA GOLD CORP</t>
  </si>
  <si>
    <t>03/10/2015</t>
  </si>
  <si>
    <t>10/22/2015</t>
  </si>
  <si>
    <t>941.24M</t>
  </si>
  <si>
    <t>663.68M</t>
  </si>
  <si>
    <t>BPZ RESOURCES INC</t>
  </si>
  <si>
    <t>03/09/2015</t>
  </si>
  <si>
    <t>364.31M</t>
  </si>
  <si>
    <t>275.25M</t>
  </si>
  <si>
    <t>DUNE ENERGY INC</t>
  </si>
  <si>
    <t>03/08/2015</t>
  </si>
  <si>
    <t>09/30/2015</t>
  </si>
  <si>
    <t>229.46M</t>
  </si>
  <si>
    <t>144.22M</t>
  </si>
  <si>
    <t>CAL DIVE INTERNATIONAL INC</t>
  </si>
  <si>
    <t>03/03/2015</t>
  </si>
  <si>
    <t>570.99M</t>
  </si>
  <si>
    <t>411.44M</t>
  </si>
  <si>
    <t>ASG TECHNOLOGIES GROUP INC</t>
  </si>
  <si>
    <t>02/18/2015</t>
  </si>
  <si>
    <t>666.00M</t>
  </si>
  <si>
    <t>FAMILY CHRISTIAN LLC</t>
  </si>
  <si>
    <t>02/11/2015</t>
  </si>
  <si>
    <t>08/17/2015</t>
  </si>
  <si>
    <t>104.11M</t>
  </si>
  <si>
    <t>125.58M</t>
  </si>
  <si>
    <t>CORPORATE RISK HOLDINGS LLC</t>
  </si>
  <si>
    <t>02/08/2015</t>
  </si>
  <si>
    <t>Security Services</t>
  </si>
  <si>
    <t>08/31/2015</t>
  </si>
  <si>
    <t>46.36M</t>
  </si>
  <si>
    <t>01.91B</t>
  </si>
  <si>
    <t>RADIOSHACK CORP</t>
  </si>
  <si>
    <t>02/05/2015</t>
  </si>
  <si>
    <t>03.18B</t>
  </si>
  <si>
    <t>CACHE INC</t>
  </si>
  <si>
    <t>02/04/2015</t>
  </si>
  <si>
    <t>38.79M</t>
  </si>
  <si>
    <t>84.11M</t>
  </si>
  <si>
    <t>FOURTH QUARTER PROPERTIES 86</t>
  </si>
  <si>
    <t>01/22/2015</t>
  </si>
  <si>
    <t>Copper</t>
  </si>
  <si>
    <t>49.12M</t>
  </si>
  <si>
    <t>75.38M</t>
  </si>
  <si>
    <t>WET SEAL INC/THE-CLASS B</t>
  </si>
  <si>
    <t>01/15/2015</t>
  </si>
  <si>
    <t>93.00M</t>
  </si>
  <si>
    <t>103.00M</t>
  </si>
  <si>
    <t>CAESARS ENTERTAINMENT OPERAT</t>
  </si>
  <si>
    <t>Casino Hotels</t>
  </si>
  <si>
    <t>10/06/2017</t>
  </si>
  <si>
    <t>12.35B</t>
  </si>
  <si>
    <t>19.87B</t>
  </si>
  <si>
    <t>SUNTECH AMERICA INC</t>
  </si>
  <si>
    <t>01/12/2015</t>
  </si>
  <si>
    <t>Heating Equipment</t>
  </si>
  <si>
    <t>132.30M</t>
  </si>
  <si>
    <t>163.74M</t>
  </si>
  <si>
    <t>BALMORAL RACING CLUB INC</t>
  </si>
  <si>
    <t>12/24/2014</t>
  </si>
  <si>
    <t>Racetracks</t>
  </si>
  <si>
    <t>08.43M</t>
  </si>
  <si>
    <t>80.68M</t>
  </si>
  <si>
    <t>CREEKSIDE ASSOCIATES LTD</t>
  </si>
  <si>
    <t>12/19/2014</t>
  </si>
  <si>
    <t>08/14/2015</t>
  </si>
  <si>
    <t>93.35M</t>
  </si>
  <si>
    <t>88.10M</t>
  </si>
  <si>
    <t>DELIA*S GROUP INC</t>
  </si>
  <si>
    <t>12/07/2014</t>
  </si>
  <si>
    <t>Mail Catalog Retailers</t>
  </si>
  <si>
    <t>DENDREON CORP</t>
  </si>
  <si>
    <t>11/10/2014</t>
  </si>
  <si>
    <t>Early Commercial Biotech</t>
  </si>
  <si>
    <t>06/10/2015</t>
  </si>
  <si>
    <t>340.26M</t>
  </si>
  <si>
    <t>660.73M</t>
  </si>
  <si>
    <t>KIOR INC - CL A</t>
  </si>
  <si>
    <t>11/09/2014</t>
  </si>
  <si>
    <t>06/30/2015</t>
  </si>
  <si>
    <t>31.23M</t>
  </si>
  <si>
    <t>242.39M</t>
  </si>
  <si>
    <t>UNITEK GLOBAL SERVICES INC</t>
  </si>
  <si>
    <t>11/03/2014</t>
  </si>
  <si>
    <t>Comm &amp; Transmission Const</t>
  </si>
  <si>
    <t>01/13/2015</t>
  </si>
  <si>
    <t>03.22M</t>
  </si>
  <si>
    <t>186.05M</t>
  </si>
  <si>
    <t>MARION ENERGY INC</t>
  </si>
  <si>
    <t>10/31/2014</t>
  </si>
  <si>
    <t>166.79M</t>
  </si>
  <si>
    <t>171.14M</t>
  </si>
  <si>
    <t>MISSISSIPPI PHOSPHATES CORP</t>
  </si>
  <si>
    <t>10/27/2014</t>
  </si>
  <si>
    <t>Fertilizers</t>
  </si>
  <si>
    <t>98.95M</t>
  </si>
  <si>
    <t>140.94M</t>
  </si>
  <si>
    <t>LDK SOLAR CO LTD</t>
  </si>
  <si>
    <t>10/21/2014</t>
  </si>
  <si>
    <t>PV Wafers</t>
  </si>
  <si>
    <t>510.00M</t>
  </si>
  <si>
    <t>SEEGRID CORP</t>
  </si>
  <si>
    <t>Other Metalworking Machinery</t>
  </si>
  <si>
    <t>01/23/2015</t>
  </si>
  <si>
    <t>05.61M</t>
  </si>
  <si>
    <t>57.15M</t>
  </si>
  <si>
    <t>INVERSIONES ALSACIA SA</t>
  </si>
  <si>
    <t>10/16/2014</t>
  </si>
  <si>
    <t>Logistics Services</t>
  </si>
  <si>
    <t>12/17/2014</t>
  </si>
  <si>
    <t>322.50M</t>
  </si>
  <si>
    <t>525.40M</t>
  </si>
  <si>
    <t>ALCO STORES INC</t>
  </si>
  <si>
    <t>10/12/2014</t>
  </si>
  <si>
    <t>Discount Stores</t>
  </si>
  <si>
    <t>07/22/2015</t>
  </si>
  <si>
    <t>221.78M</t>
  </si>
  <si>
    <t>161.59M</t>
  </si>
  <si>
    <t>ENDEAVOUR OPERATING CORP</t>
  </si>
  <si>
    <t>10/10/2014</t>
  </si>
  <si>
    <t>02.28B</t>
  </si>
  <si>
    <t>GT ADVANCED TECHNOLOGIES INC</t>
  </si>
  <si>
    <t>10/06/2014</t>
  </si>
  <si>
    <t>Polysilicon</t>
  </si>
  <si>
    <t>03/17/2016</t>
  </si>
  <si>
    <t>01.50B</t>
  </si>
  <si>
    <t>01.30B</t>
  </si>
  <si>
    <t>QUALITY LEASE AND RENTAL HOL</t>
  </si>
  <si>
    <t>10/01/2014</t>
  </si>
  <si>
    <t>Data Proc &amp; Transact Software</t>
  </si>
  <si>
    <t>06/08/2015</t>
  </si>
  <si>
    <t>64.18k</t>
  </si>
  <si>
    <t>61.82M</t>
  </si>
  <si>
    <t>REICHHOLD HOLDINGS US INC</t>
  </si>
  <si>
    <t>09/30/2014</t>
  </si>
  <si>
    <t>-01.00k</t>
  </si>
  <si>
    <t>287.30M</t>
  </si>
  <si>
    <t>ITR CONCESSION CO LLC</t>
  </si>
  <si>
    <t>09/21/2014</t>
  </si>
  <si>
    <t>05/27/2015</t>
  </si>
  <si>
    <t>06.02B</t>
  </si>
  <si>
    <t>SIGA TECHNOLOGIES INC</t>
  </si>
  <si>
    <t>09/16/2014</t>
  </si>
  <si>
    <t>04/12/2016</t>
  </si>
  <si>
    <t>209.47M</t>
  </si>
  <si>
    <t>197.90M</t>
  </si>
  <si>
    <t>NII HOLDINGS INC</t>
  </si>
  <si>
    <t>09/15/2014</t>
  </si>
  <si>
    <t>Wireless Telecom Services</t>
  </si>
  <si>
    <t>06/26/2015</t>
  </si>
  <si>
    <t>02.89B</t>
  </si>
  <si>
    <t>WHITE ROSE INC</t>
  </si>
  <si>
    <t>09/09/2014</t>
  </si>
  <si>
    <t>General-Line Grocery Whslrs</t>
  </si>
  <si>
    <t>11/21/2016</t>
  </si>
  <si>
    <t>11.44M</t>
  </si>
  <si>
    <t>125.11M</t>
  </si>
  <si>
    <t>TRUMP ENTERTAINMENT RESORTS</t>
  </si>
  <si>
    <t>Casinos &amp; Gaming</t>
  </si>
  <si>
    <t>305.70M</t>
  </si>
  <si>
    <t>HIGH-TECH INSTITUTE INC</t>
  </si>
  <si>
    <t>08/25/2014</t>
  </si>
  <si>
    <t>Educational Services</t>
  </si>
  <si>
    <t>05/11/2015</t>
  </si>
  <si>
    <t>203.35M</t>
  </si>
  <si>
    <t>47.63M</t>
  </si>
  <si>
    <t>MINERAL PARK INC</t>
  </si>
  <si>
    <t>286.36M</t>
  </si>
  <si>
    <t>266.04M</t>
  </si>
  <si>
    <t>FCC HOLDINGS LLC</t>
  </si>
  <si>
    <t>05/06/2015</t>
  </si>
  <si>
    <t>TRIGEANT HOLDINGS LTD</t>
  </si>
  <si>
    <t>06/05/2015</t>
  </si>
  <si>
    <t>PRIUM DEVELOPMENT CO LLC</t>
  </si>
  <si>
    <t>08/15/2014</t>
  </si>
  <si>
    <t>07.04M</t>
  </si>
  <si>
    <t>83.69M</t>
  </si>
  <si>
    <t>MONROE HOSPITAL LLC</t>
  </si>
  <si>
    <t>08/08/2014</t>
  </si>
  <si>
    <t>03/05/2015</t>
  </si>
  <si>
    <t>14.33M</t>
  </si>
  <si>
    <t>136.39M</t>
  </si>
  <si>
    <t>EAGLE BULK SHIPPING INC</t>
  </si>
  <si>
    <t>08/06/2014</t>
  </si>
  <si>
    <t>Dry Bulk Shipping</t>
  </si>
  <si>
    <t>10/14/2014</t>
  </si>
  <si>
    <t>01.71B</t>
  </si>
  <si>
    <t>ENTEGRA POWER GROUP LLC</t>
  </si>
  <si>
    <t>08/04/2014</t>
  </si>
  <si>
    <t>10/02/2014</t>
  </si>
  <si>
    <t>NEW WORLD RESOURCES NV</t>
  </si>
  <si>
    <t>07/30/2014</t>
  </si>
  <si>
    <t>01.04B</t>
  </si>
  <si>
    <t>AMSTERDAM HOUSE CONTINUING C</t>
  </si>
  <si>
    <t>07/22/2014</t>
  </si>
  <si>
    <t>11/17/2014</t>
  </si>
  <si>
    <t>286.32M</t>
  </si>
  <si>
    <t>437.15M</t>
  </si>
  <si>
    <t>CENTRAL OKLAHOMA UNITED METH</t>
  </si>
  <si>
    <t>07/18/2014</t>
  </si>
  <si>
    <t>117.66M</t>
  </si>
  <si>
    <t>107.97M</t>
  </si>
  <si>
    <t>07/16/2014</t>
  </si>
  <si>
    <t>11/14/2014</t>
  </si>
  <si>
    <t>WINDSOR PETROLEUM TRANSPORT</t>
  </si>
  <si>
    <t>07/14/2014</t>
  </si>
  <si>
    <t>01/30/2015</t>
  </si>
  <si>
    <t>195.41M</t>
  </si>
  <si>
    <t>MIG LLC</t>
  </si>
  <si>
    <t>06/30/2014</t>
  </si>
  <si>
    <t>07/21/2017</t>
  </si>
  <si>
    <t>15.94M</t>
  </si>
  <si>
    <t>253.71M</t>
  </si>
  <si>
    <t>SOURCE HOME ENTERTAINMENT IN</t>
  </si>
  <si>
    <t>06/23/2014</t>
  </si>
  <si>
    <t>Book, Periodical &amp; News Whslrs</t>
  </si>
  <si>
    <t>03/06/2015</t>
  </si>
  <si>
    <t>205.00M</t>
  </si>
  <si>
    <t>REVEL AC INC</t>
  </si>
  <si>
    <t>06/19/2014</t>
  </si>
  <si>
    <t>486.92M</t>
  </si>
  <si>
    <t>477.28M</t>
  </si>
  <si>
    <t>KID BRANDS INC</t>
  </si>
  <si>
    <t>06/18/2014</t>
  </si>
  <si>
    <t>32.41M</t>
  </si>
  <si>
    <t>109.15M</t>
  </si>
  <si>
    <t>PSL NORTH AMERICA LLC</t>
  </si>
  <si>
    <t>06/16/2014</t>
  </si>
  <si>
    <t>04/08/2016</t>
  </si>
  <si>
    <t>93.34M</t>
  </si>
  <si>
    <t>204.03M</t>
  </si>
  <si>
    <t>SB RESTAURANT CO</t>
  </si>
  <si>
    <t>32.73M</t>
  </si>
  <si>
    <t>62.09M</t>
  </si>
  <si>
    <t>NATROL INC</t>
  </si>
  <si>
    <t>06/11/2014</t>
  </si>
  <si>
    <t>06/17/2015</t>
  </si>
  <si>
    <t>83.93M</t>
  </si>
  <si>
    <t>87.17M</t>
  </si>
  <si>
    <t>NEW CENTURY TRANSPORTATION I</t>
  </si>
  <si>
    <t>80.10M</t>
  </si>
  <si>
    <t>113.75M</t>
  </si>
  <si>
    <t>SOLAVEI LLC</t>
  </si>
  <si>
    <t>Wireless Service Providers</t>
  </si>
  <si>
    <t>05.28M</t>
  </si>
  <si>
    <t>63.11M</t>
  </si>
  <si>
    <t>SEARS METHODIST RETIREMENT S</t>
  </si>
  <si>
    <t>06/10/2014</t>
  </si>
  <si>
    <t>08.49M</t>
  </si>
  <si>
    <t>100.11M</t>
  </si>
  <si>
    <t>VERIS GOLD CORP</t>
  </si>
  <si>
    <t>06/09/2014</t>
  </si>
  <si>
    <t>315.10M</t>
  </si>
  <si>
    <t>282.90M</t>
  </si>
  <si>
    <t>INTERNATIONAL MANUFACTURING</t>
  </si>
  <si>
    <t>05/30/2014</t>
  </si>
  <si>
    <t>01.60M</t>
  </si>
  <si>
    <t>125.08M</t>
  </si>
  <si>
    <t>GSE ENVIRONMENTAL INC</t>
  </si>
  <si>
    <t>05/04/2014</t>
  </si>
  <si>
    <t>Pollution Control Equipment</t>
  </si>
  <si>
    <t>08/11/2014</t>
  </si>
  <si>
    <t>269.50M</t>
  </si>
  <si>
    <t>261.90M</t>
  </si>
  <si>
    <t>CEP REORGANIZATION INC</t>
  </si>
  <si>
    <t>05/01/2014</t>
  </si>
  <si>
    <t>Fuel Cells &amp; Industrial Batteries</t>
  </si>
  <si>
    <t>31.27M</t>
  </si>
  <si>
    <t>67.41M</t>
  </si>
  <si>
    <t>ENERGY FUTURE HOLDINGS CORP/</t>
  </si>
  <si>
    <t>04/29/2014</t>
  </si>
  <si>
    <t>Electricity Distribution</t>
  </si>
  <si>
    <t>36.45B</t>
  </si>
  <si>
    <t>49.70B</t>
  </si>
  <si>
    <t>SPECIALTY HOSPITAL OF WASHIN</t>
  </si>
  <si>
    <t>04/23/2014</t>
  </si>
  <si>
    <t>03.12M</t>
  </si>
  <si>
    <t>96.72M</t>
  </si>
  <si>
    <t>GENCO SHIPPING &amp; TRADING LTD</t>
  </si>
  <si>
    <t>04/21/2014</t>
  </si>
  <si>
    <t>07/09/2014</t>
  </si>
  <si>
    <t>02.45B</t>
  </si>
  <si>
    <t>MOMENTIVE PERFORMANCE MATRLS</t>
  </si>
  <si>
    <t>04/13/2014</t>
  </si>
  <si>
    <t>10/24/2014</t>
  </si>
  <si>
    <t>04.17B</t>
  </si>
  <si>
    <t>MPM SILICONES LLC</t>
  </si>
  <si>
    <t>549.76M</t>
  </si>
  <si>
    <t>03.52B</t>
  </si>
  <si>
    <t>COLDWATER CREEK INC</t>
  </si>
  <si>
    <t>04/11/2014</t>
  </si>
  <si>
    <t>09/26/2014</t>
  </si>
  <si>
    <t>278.48M</t>
  </si>
  <si>
    <t>361.27M</t>
  </si>
  <si>
    <t>GLACIAL ENERGY HOLDINGS</t>
  </si>
  <si>
    <t>04/10/2014</t>
  </si>
  <si>
    <t>27.81M</t>
  </si>
  <si>
    <t>36.67M</t>
  </si>
  <si>
    <t>JAMES RIVER COAL CO</t>
  </si>
  <si>
    <t>04/07/2014</t>
  </si>
  <si>
    <t>818.70M</t>
  </si>
  <si>
    <t>04/03/2014</t>
  </si>
  <si>
    <t>07/07/2014</t>
  </si>
  <si>
    <t>388.50M</t>
  </si>
  <si>
    <t>332.40M</t>
  </si>
  <si>
    <t>ABLEST INC</t>
  </si>
  <si>
    <t>04/01/2014</t>
  </si>
  <si>
    <t>05/16/2014</t>
  </si>
  <si>
    <t>709.90M</t>
  </si>
  <si>
    <t>BUDD CO INC/THE</t>
  </si>
  <si>
    <t>03/31/2014</t>
  </si>
  <si>
    <t>08/02/2016</t>
  </si>
  <si>
    <t>387.56M</t>
  </si>
  <si>
    <t>PHILADELPHIA ENTERTAINMENT A</t>
  </si>
  <si>
    <t>08/19/2014</t>
  </si>
  <si>
    <t>113.09M</t>
  </si>
  <si>
    <t>GLOBAL GEOPHYSICAL SERVICES</t>
  </si>
  <si>
    <t>03/25/2014</t>
  </si>
  <si>
    <t>468.66M</t>
  </si>
  <si>
    <t>AUTOSEIS INC</t>
  </si>
  <si>
    <t>02/09/2015</t>
  </si>
  <si>
    <t>330.71M</t>
  </si>
  <si>
    <t>377.87M</t>
  </si>
  <si>
    <t>DOLAN CO/THE</t>
  </si>
  <si>
    <t>03/23/2014</t>
  </si>
  <si>
    <t>Professional Book Publishers</t>
  </si>
  <si>
    <t>06/12/2014</t>
  </si>
  <si>
    <t>236.25M</t>
  </si>
  <si>
    <t>185.95M</t>
  </si>
  <si>
    <t>LEGEND PARENT INC</t>
  </si>
  <si>
    <t>03/20/2014</t>
  </si>
  <si>
    <t>Health Care Software</t>
  </si>
  <si>
    <t>07/31/2014</t>
  </si>
  <si>
    <t>626.81M</t>
  </si>
  <si>
    <t>876.28M</t>
  </si>
  <si>
    <t>SIMPLEXITY LLC</t>
  </si>
  <si>
    <t>03/16/2014</t>
  </si>
  <si>
    <t>14.42M</t>
  </si>
  <si>
    <t>61.59M</t>
  </si>
  <si>
    <t>QCE FINANCE LLC</t>
  </si>
  <si>
    <t>03/14/2014</t>
  </si>
  <si>
    <t>736.86k</t>
  </si>
  <si>
    <t>618.44M</t>
  </si>
  <si>
    <t>CALUMET PHOTOGRAPHIC INC</t>
  </si>
  <si>
    <t>03/12/2014</t>
  </si>
  <si>
    <t>Photography Services</t>
  </si>
  <si>
    <t>32.44M</t>
  </si>
  <si>
    <t>ASHLEY STEWART HOLDINGS INC</t>
  </si>
  <si>
    <t>03/10/2014</t>
  </si>
  <si>
    <t>33.66M</t>
  </si>
  <si>
    <t>SBARRO LLC</t>
  </si>
  <si>
    <t>06/02/2014</t>
  </si>
  <si>
    <t>175.45M</t>
  </si>
  <si>
    <t>165.23M</t>
  </si>
  <si>
    <t>USEC INC</t>
  </si>
  <si>
    <t>03/05/2014</t>
  </si>
  <si>
    <t>Hazardous Waste Treat &amp; Disp</t>
  </si>
  <si>
    <t>70.00M</t>
  </si>
  <si>
    <t>SORENSON COMMUNICATIONS</t>
  </si>
  <si>
    <t>03/03/2014</t>
  </si>
  <si>
    <t>04/30/2014</t>
  </si>
  <si>
    <t>645.00M</t>
  </si>
  <si>
    <t>MACH GEN LLC</t>
  </si>
  <si>
    <t>04/28/2014</t>
  </si>
  <si>
    <t>01.60B</t>
  </si>
  <si>
    <t>QUANTUM FOODS LLC</t>
  </si>
  <si>
    <t>02/18/2014</t>
  </si>
  <si>
    <t>Meat Products</t>
  </si>
  <si>
    <t>99.44M</t>
  </si>
  <si>
    <t>76.08M</t>
  </si>
  <si>
    <t>VICTOR OOLITIC STONE CO</t>
  </si>
  <si>
    <t>02/17/2014</t>
  </si>
  <si>
    <t>31.36M</t>
  </si>
  <si>
    <t>58.72M</t>
  </si>
  <si>
    <t>EVENT RENTALS INC</t>
  </si>
  <si>
    <t>02/13/2014</t>
  </si>
  <si>
    <t>Consumer Goods Rental</t>
  </si>
  <si>
    <t>09/05/2014</t>
  </si>
  <si>
    <t>48.07M</t>
  </si>
  <si>
    <t>233.86M</t>
  </si>
  <si>
    <t>OPTIM ENERGY LLC</t>
  </si>
  <si>
    <t>02/12/2014</t>
  </si>
  <si>
    <t>08/21/2015</t>
  </si>
  <si>
    <t>716.56M</t>
  </si>
  <si>
    <t>FIRST MARINER BANCORP INC</t>
  </si>
  <si>
    <t>02/10/2014</t>
  </si>
  <si>
    <t>05.46M</t>
  </si>
  <si>
    <t>60.53M</t>
  </si>
  <si>
    <t>FREE LANCE-STAR PUBLISHING C</t>
  </si>
  <si>
    <t>01/23/2014</t>
  </si>
  <si>
    <t>40.81M</t>
  </si>
  <si>
    <t>48.54M</t>
  </si>
  <si>
    <t>XTREME POWER</t>
  </si>
  <si>
    <t>01/22/2014</t>
  </si>
  <si>
    <t>02/26/2015</t>
  </si>
  <si>
    <t>07.00M</t>
  </si>
  <si>
    <t>65.74M</t>
  </si>
  <si>
    <t>DOTS LLC</t>
  </si>
  <si>
    <t>01/20/2014</t>
  </si>
  <si>
    <t>51.57M</t>
  </si>
  <si>
    <t>85.44M</t>
  </si>
  <si>
    <t>PREMIER BANCSHARES INC/MO</t>
  </si>
  <si>
    <t>01/15/2014</t>
  </si>
  <si>
    <t>03.27M</t>
  </si>
  <si>
    <t>76.35M</t>
  </si>
  <si>
    <t>EDGENET INC</t>
  </si>
  <si>
    <t>01/14/2014</t>
  </si>
  <si>
    <t>Graphic Software</t>
  </si>
  <si>
    <t>12/15/2014</t>
  </si>
  <si>
    <t>17.08M</t>
  </si>
  <si>
    <t>105.90M</t>
  </si>
  <si>
    <t>DEERFIELD RETIREMENT COMMUNI</t>
  </si>
  <si>
    <t>01/10/2014</t>
  </si>
  <si>
    <t>66.31M</t>
  </si>
  <si>
    <t>89.91M</t>
  </si>
  <si>
    <t>EVERGREEN INTERNATIONAL AIRL</t>
  </si>
  <si>
    <t>12/31/2013</t>
  </si>
  <si>
    <t>43.43M</t>
  </si>
  <si>
    <t>400.46M</t>
  </si>
  <si>
    <t>CONSTAR INTERNATIONAL HOLDIN</t>
  </si>
  <si>
    <t>12/19/2013</t>
  </si>
  <si>
    <t>Containers &amp; Packaging</t>
  </si>
  <si>
    <t>96.39M</t>
  </si>
  <si>
    <t>145.31M</t>
  </si>
  <si>
    <t>ST FRANCIS' HOSPITAL POUGHKE</t>
  </si>
  <si>
    <t>12/17/2013</t>
  </si>
  <si>
    <t>05/09/2014</t>
  </si>
  <si>
    <t>86.33M</t>
  </si>
  <si>
    <t>66.04M</t>
  </si>
  <si>
    <t>LOEHMANNS HOLDINGS INC</t>
  </si>
  <si>
    <t>12/15/2013</t>
  </si>
  <si>
    <t>09/17/2014</t>
  </si>
  <si>
    <t>F&amp;H ACQUISITION CORP</t>
  </si>
  <si>
    <t>SPAC</t>
  </si>
  <si>
    <t>122.12M</t>
  </si>
  <si>
    <t>122.58M</t>
  </si>
  <si>
    <t>COLOR STAR GROWERS OF COLORA</t>
  </si>
  <si>
    <t>10/28/2014</t>
  </si>
  <si>
    <t>46.40M</t>
  </si>
  <si>
    <t>62.21M</t>
  </si>
  <si>
    <t>STAR DYNAMICS CORP</t>
  </si>
  <si>
    <t>12/10/2013</t>
  </si>
  <si>
    <t>Elec Aerospace &amp; Defense Sys</t>
  </si>
  <si>
    <t>12.14M</t>
  </si>
  <si>
    <t>50.74M</t>
  </si>
  <si>
    <t>OCZ TECHNOLOGY GROUP INC</t>
  </si>
  <si>
    <t>12/03/2013</t>
  </si>
  <si>
    <t>NAND Flash</t>
  </si>
  <si>
    <t>08/18/2014</t>
  </si>
  <si>
    <t>34.10M</t>
  </si>
  <si>
    <t>65.50M</t>
  </si>
  <si>
    <t>ZCO LIQUIDATING CORP</t>
  </si>
  <si>
    <t>12/02/2013</t>
  </si>
  <si>
    <t>08/14/2014</t>
  </si>
  <si>
    <t>FAH LIQUIDATING CORP</t>
  </si>
  <si>
    <t>11/22/2013</t>
  </si>
  <si>
    <t>08/13/2014</t>
  </si>
  <si>
    <t>281.35M</t>
  </si>
  <si>
    <t>467.93M</t>
  </si>
  <si>
    <t>C&amp;K MARKET INC</t>
  </si>
  <si>
    <t>11/19/2013</t>
  </si>
  <si>
    <t>08/10/2014</t>
  </si>
  <si>
    <t>157.70M</t>
  </si>
  <si>
    <t>101.60M</t>
  </si>
  <si>
    <t>GLOBAL AVIATION HOLDINGS INC</t>
  </si>
  <si>
    <t>11/12/2013</t>
  </si>
  <si>
    <t>Charter Airline - Full Svc</t>
  </si>
  <si>
    <t>481.24M</t>
  </si>
  <si>
    <t>170.61M</t>
  </si>
  <si>
    <t>PHYSIOTHERAPY HOLDINGS INC</t>
  </si>
  <si>
    <t>Rehabilitation Centers</t>
  </si>
  <si>
    <t>350.00M</t>
  </si>
  <si>
    <t>RIH ACQUISITIONS NJ LLC</t>
  </si>
  <si>
    <t>11/06/2013</t>
  </si>
  <si>
    <t>Casinos</t>
  </si>
  <si>
    <t>05/15/2014</t>
  </si>
  <si>
    <t>17.78M</t>
  </si>
  <si>
    <t>16.81M</t>
  </si>
  <si>
    <t>SIMPLY WHEELZ LLC</t>
  </si>
  <si>
    <t>11/05/2013</t>
  </si>
  <si>
    <t>Car Dealers</t>
  </si>
  <si>
    <t>413.50M</t>
  </si>
  <si>
    <t>322.23M</t>
  </si>
  <si>
    <t>VELTI INC</t>
  </si>
  <si>
    <t>11/04/2013</t>
  </si>
  <si>
    <t>06/27/2014</t>
  </si>
  <si>
    <t>94.99M</t>
  </si>
  <si>
    <t>175.09M</t>
  </si>
  <si>
    <t>METRO AFFILIATES INC/NY</t>
  </si>
  <si>
    <t>173.40M</t>
  </si>
  <si>
    <t>251.20M</t>
  </si>
  <si>
    <t>ATLANTIC EXPRESS TRANSPORTAT</t>
  </si>
  <si>
    <t>Local Bus Services</t>
  </si>
  <si>
    <t>07/02/2014</t>
  </si>
  <si>
    <t>BUILDING #19 INC</t>
  </si>
  <si>
    <t>11/01/2013</t>
  </si>
  <si>
    <t>02/12/2016</t>
  </si>
  <si>
    <t>24.39M</t>
  </si>
  <si>
    <t>66.46M</t>
  </si>
  <si>
    <t>MAGYAR TELECOM BV</t>
  </si>
  <si>
    <t>10/30/2013</t>
  </si>
  <si>
    <t>04/14/2014</t>
  </si>
  <si>
    <t>392.36M</t>
  </si>
  <si>
    <t>513.95M</t>
  </si>
  <si>
    <t>ALLENS INC</t>
  </si>
  <si>
    <t>10/28/2013</t>
  </si>
  <si>
    <t>Canned Food</t>
  </si>
  <si>
    <t>294.47M</t>
  </si>
  <si>
    <t>287.95M</t>
  </si>
  <si>
    <t>GREEN FIELD ENERGY SERVICES</t>
  </si>
  <si>
    <t>10/27/2013</t>
  </si>
  <si>
    <t>05/12/2014</t>
  </si>
  <si>
    <t>306.96M</t>
  </si>
  <si>
    <t>447.20M</t>
  </si>
  <si>
    <t>LABORATORY PARTNERS INC</t>
  </si>
  <si>
    <t>10/25/2013</t>
  </si>
  <si>
    <t>Clinical Labs</t>
  </si>
  <si>
    <t>07/25/2014</t>
  </si>
  <si>
    <t>43.03M</t>
  </si>
  <si>
    <t>132.36M</t>
  </si>
  <si>
    <t>SAVIENT PHARMACEUTICALS INC</t>
  </si>
  <si>
    <t>10/14/2013</t>
  </si>
  <si>
    <t>73.76M</t>
  </si>
  <si>
    <t>260.38M</t>
  </si>
  <si>
    <t>SEVENTY SEVEN ENERGY INC</t>
  </si>
  <si>
    <t>NNN 123 NORTH WACKER LLC</t>
  </si>
  <si>
    <t>10/04/2013</t>
  </si>
  <si>
    <t>24.96M</t>
  </si>
  <si>
    <t>135.47M</t>
  </si>
  <si>
    <t>09/30/2013</t>
  </si>
  <si>
    <t>07/23/2014</t>
  </si>
  <si>
    <t>634.63M</t>
  </si>
  <si>
    <t>661.73M</t>
  </si>
  <si>
    <t>HOUSTON REGIONAL SPORTS NETW</t>
  </si>
  <si>
    <t>09/27/2013</t>
  </si>
  <si>
    <t>Cable Networks</t>
  </si>
  <si>
    <t>131.12M</t>
  </si>
  <si>
    <t>GATEHOUSE MEDIA INC</t>
  </si>
  <si>
    <t>11/26/2013</t>
  </si>
  <si>
    <t>433.70M</t>
  </si>
  <si>
    <t>LONE PINE RESOURCES INC</t>
  </si>
  <si>
    <t>09/25/2013</t>
  </si>
  <si>
    <t>01/31/2014</t>
  </si>
  <si>
    <t>566.95M</t>
  </si>
  <si>
    <t>403.20M</t>
  </si>
  <si>
    <t>FRIENDFINDER NETWORKS INC</t>
  </si>
  <si>
    <t>09/17/2013</t>
  </si>
  <si>
    <t>12/23/2013</t>
  </si>
  <si>
    <t>893.88k</t>
  </si>
  <si>
    <t>565.15M</t>
  </si>
  <si>
    <t>FURNITURE BRANDS INTL INC</t>
  </si>
  <si>
    <t>09/09/2013</t>
  </si>
  <si>
    <t>Upholstered Wood Furniture</t>
  </si>
  <si>
    <t>08/01/2014</t>
  </si>
  <si>
    <t>546.73M</t>
  </si>
  <si>
    <t>550.13M</t>
  </si>
  <si>
    <t>MSD PERFORMANCE INC</t>
  </si>
  <si>
    <t>09/06/2013</t>
  </si>
  <si>
    <t>Other Motor Vehicle Parts</t>
  </si>
  <si>
    <t>30.31M</t>
  </si>
  <si>
    <t>129.24M</t>
  </si>
  <si>
    <t>LONGVIEW POWER LLC</t>
  </si>
  <si>
    <t>08/30/2013</t>
  </si>
  <si>
    <t>IRISH BANK RESOLUTION CO/OLD</t>
  </si>
  <si>
    <t>08/26/2013</t>
  </si>
  <si>
    <t>PERSONAL COMMUNICATIONS DEVI</t>
  </si>
  <si>
    <t>08/19/2013</t>
  </si>
  <si>
    <t>05/20/2014</t>
  </si>
  <si>
    <t>260.84M</t>
  </si>
  <si>
    <t>324.37M</t>
  </si>
  <si>
    <t>FLORIDA GAMING CENTERS INC</t>
  </si>
  <si>
    <t>185.29M</t>
  </si>
  <si>
    <t>138.04M</t>
  </si>
  <si>
    <t>ANCHOR BANCORP WISCONSIN INC</t>
  </si>
  <si>
    <t>08/12/2013</t>
  </si>
  <si>
    <t>RURAL/METRO CORP-DE</t>
  </si>
  <si>
    <t>08/04/2013</t>
  </si>
  <si>
    <t>Ambulance Services</t>
  </si>
  <si>
    <t>740.63M</t>
  </si>
  <si>
    <t>AMERICAN ROADS LLC</t>
  </si>
  <si>
    <t>07/25/2013</t>
  </si>
  <si>
    <t>09/03/2013</t>
  </si>
  <si>
    <t>241.90M</t>
  </si>
  <si>
    <t>885.70M</t>
  </si>
  <si>
    <t>07/23/2013</t>
  </si>
  <si>
    <t>10/11/2013</t>
  </si>
  <si>
    <t>11.11B</t>
  </si>
  <si>
    <t>402.28M</t>
  </si>
  <si>
    <t>PIONEER FREIGHT FUTURES CO L</t>
  </si>
  <si>
    <t>07/16/2013</t>
  </si>
  <si>
    <t>NMP-GROUP LLC</t>
  </si>
  <si>
    <t>07/10/2013</t>
  </si>
  <si>
    <t>Electrical Components</t>
  </si>
  <si>
    <t>68.00M</t>
  </si>
  <si>
    <t>52.42M</t>
  </si>
  <si>
    <t>ENDICOTT INTERCONNECT TECHNO</t>
  </si>
  <si>
    <t>37.17M</t>
  </si>
  <si>
    <t>86.88M</t>
  </si>
  <si>
    <t>CENGAGE LEARNING INC</t>
  </si>
  <si>
    <t>07/02/2013</t>
  </si>
  <si>
    <t>Education Software</t>
  </si>
  <si>
    <t>04.68B</t>
  </si>
  <si>
    <t>06.47B</t>
  </si>
  <si>
    <t>EXCEL MARITIME CARRIERS LTD</t>
  </si>
  <si>
    <t>07/01/2013</t>
  </si>
  <si>
    <t>02/14/2014</t>
  </si>
  <si>
    <t>35.64M</t>
  </si>
  <si>
    <t>ESTELLE PEABODY MEMORIAL HOM</t>
  </si>
  <si>
    <t>06/28/2013</t>
  </si>
  <si>
    <t>23.40M</t>
  </si>
  <si>
    <t>56.26M</t>
  </si>
  <si>
    <t>SWJ MANAGEMENT LLC</t>
  </si>
  <si>
    <t>450.00M</t>
  </si>
  <si>
    <t>161.21M</t>
  </si>
  <si>
    <t>MERCANTILE BANCORP -QUINCY</t>
  </si>
  <si>
    <t>06/27/2013</t>
  </si>
  <si>
    <t>31.25M</t>
  </si>
  <si>
    <t>75.96M</t>
  </si>
  <si>
    <t>CAL-WESTERN RECONVEYANCE COR</t>
  </si>
  <si>
    <t>06/25/2013</t>
  </si>
  <si>
    <t>STX PAN OCEAN CO LTD</t>
  </si>
  <si>
    <t>06/20/2013</t>
  </si>
  <si>
    <t>05.99B</t>
  </si>
  <si>
    <t>04.51B</t>
  </si>
  <si>
    <t>ORCHARD SUPPLY HARDWARE-CL A</t>
  </si>
  <si>
    <t>06/17/2013</t>
  </si>
  <si>
    <t>Home Improvement Stores</t>
  </si>
  <si>
    <t>02/24/2014</t>
  </si>
  <si>
    <t>441.03M</t>
  </si>
  <si>
    <t>480.14M</t>
  </si>
  <si>
    <t>ONCURE HOLDINGS INC</t>
  </si>
  <si>
    <t>06/14/2013</t>
  </si>
  <si>
    <t>179.33M</t>
  </si>
  <si>
    <t>250.28M</t>
  </si>
  <si>
    <t>EXIDE TECHNOLOGIES</t>
  </si>
  <si>
    <t>06/10/2013</t>
  </si>
  <si>
    <t>NE OPCO INC</t>
  </si>
  <si>
    <t>Office Supplies</t>
  </si>
  <si>
    <t>114.16M</t>
  </si>
  <si>
    <t>171.42M</t>
  </si>
  <si>
    <t>DEWEY STRIP HOLDINGS LLC</t>
  </si>
  <si>
    <t>06/07/2013</t>
  </si>
  <si>
    <t>243.57M</t>
  </si>
  <si>
    <t>IGPS CO LLC</t>
  </si>
  <si>
    <t>06/04/2013</t>
  </si>
  <si>
    <t>Wood Containers &amp; Pallet</t>
  </si>
  <si>
    <t>11/27/2013</t>
  </si>
  <si>
    <t>592.60M</t>
  </si>
  <si>
    <t>174.09M</t>
  </si>
  <si>
    <t>BRIDGEWATER DEVELOPMENT LLC</t>
  </si>
  <si>
    <t>DIGERATI TECHNOLOGIES INC</t>
  </si>
  <si>
    <t>05/30/2013</t>
  </si>
  <si>
    <t>VOIP Services</t>
  </si>
  <si>
    <t>12/31/2014</t>
  </si>
  <si>
    <t>60.00M</t>
  </si>
  <si>
    <t>62.25M</t>
  </si>
  <si>
    <t>SOUND SHORE MEDICAL CENTER O</t>
  </si>
  <si>
    <t>05/29/2013</t>
  </si>
  <si>
    <t>11/26/2014</t>
  </si>
  <si>
    <t>112.01M</t>
  </si>
  <si>
    <t>110.38M</t>
  </si>
  <si>
    <t>PRESS OF OHIO/THE</t>
  </si>
  <si>
    <t>05/22/2013</t>
  </si>
  <si>
    <t>Newspaper, Book &amp; Mag Printing</t>
  </si>
  <si>
    <t>08/05/2013</t>
  </si>
  <si>
    <t>21.78M</t>
  </si>
  <si>
    <t>97.71M</t>
  </si>
  <si>
    <t>HESS PRINT SOLUTIONS</t>
  </si>
  <si>
    <t>87.29M</t>
  </si>
  <si>
    <t>HIGHWAY TECHNOLOGIES INC</t>
  </si>
  <si>
    <t>Infrastructure Construction</t>
  </si>
  <si>
    <t>55.00M</t>
  </si>
  <si>
    <t>102.00M</t>
  </si>
  <si>
    <t>KIDS PEACE CORP</t>
  </si>
  <si>
    <t>05/21/2013</t>
  </si>
  <si>
    <t>86.67M</t>
  </si>
  <si>
    <t>158.59M</t>
  </si>
  <si>
    <t>TLO LLC</t>
  </si>
  <si>
    <t>05/09/2013</t>
  </si>
  <si>
    <t>46.61M</t>
  </si>
  <si>
    <t>109.93M</t>
  </si>
  <si>
    <t>MSR HOTELS &amp; RESORTS INC</t>
  </si>
  <si>
    <t>05/08/2013</t>
  </si>
  <si>
    <t>03/04/2014</t>
  </si>
  <si>
    <t>785.42k</t>
  </si>
  <si>
    <t>59.25M</t>
  </si>
  <si>
    <t>MILES ELECTRIC VEHICLES LLC</t>
  </si>
  <si>
    <t>05/01/2013</t>
  </si>
  <si>
    <t>77.25M</t>
  </si>
  <si>
    <t>NEWLAND INTERNATIONAL PROPER</t>
  </si>
  <si>
    <t>04/30/2013</t>
  </si>
  <si>
    <t>07/03/2013</t>
  </si>
  <si>
    <t>OAK ROCK FINANCIAL LLC</t>
  </si>
  <si>
    <t>04/29/2013</t>
  </si>
  <si>
    <t>SYNAGRO TECHNOLOGIES INC</t>
  </si>
  <si>
    <t>04/24/2013</t>
  </si>
  <si>
    <t>08/22/2013</t>
  </si>
  <si>
    <t>08.71M</t>
  </si>
  <si>
    <t>430.49M</t>
  </si>
  <si>
    <t>YARWAY CORP</t>
  </si>
  <si>
    <t>04/22/2013</t>
  </si>
  <si>
    <t>Industrial Valve</t>
  </si>
  <si>
    <t>08/19/2015</t>
  </si>
  <si>
    <t>106.74M</t>
  </si>
  <si>
    <t>164.43M</t>
  </si>
  <si>
    <t>SCOOTER STORE INC/THE</t>
  </si>
  <si>
    <t>04/15/2013</t>
  </si>
  <si>
    <t>02.52M</t>
  </si>
  <si>
    <t>92.43M</t>
  </si>
  <si>
    <t>EVERGREEN OIL INC</t>
  </si>
  <si>
    <t>04/09/2013</t>
  </si>
  <si>
    <t>Other Waste Management Svcs</t>
  </si>
  <si>
    <t>09/13/2013</t>
  </si>
  <si>
    <t>83.74M</t>
  </si>
  <si>
    <t>89.30M</t>
  </si>
  <si>
    <t>ROTECH HEALTHCARE INC</t>
  </si>
  <si>
    <t>04/08/2013</t>
  </si>
  <si>
    <t>Medical Equip Distribution</t>
  </si>
  <si>
    <t>CENTRAL EURO DISTRIBUTION CP</t>
  </si>
  <si>
    <t>04/07/2013</t>
  </si>
  <si>
    <t>06/05/2013</t>
  </si>
  <si>
    <t>SEVEN COUNTIES SERVICES INC</t>
  </si>
  <si>
    <t>04/04/2013</t>
  </si>
  <si>
    <t>45.60M</t>
  </si>
  <si>
    <t>232.60M</t>
  </si>
  <si>
    <t>FLABEG SOLAR US CORP</t>
  </si>
  <si>
    <t>04/02/2013</t>
  </si>
  <si>
    <t>07.51M</t>
  </si>
  <si>
    <t>75.67M</t>
  </si>
  <si>
    <t>GMX RESOURCES INC</t>
  </si>
  <si>
    <t>04/01/2013</t>
  </si>
  <si>
    <t>02/03/2014</t>
  </si>
  <si>
    <t>28.57M</t>
  </si>
  <si>
    <t>474.52M</t>
  </si>
  <si>
    <t>VPR OPERATING LLC</t>
  </si>
  <si>
    <t>03/29/2013</t>
  </si>
  <si>
    <t>05/08/2014</t>
  </si>
  <si>
    <t>606.96k</t>
  </si>
  <si>
    <t>97.84M</t>
  </si>
  <si>
    <t>03/25/2013</t>
  </si>
  <si>
    <t>OTELCO INC-IDS</t>
  </si>
  <si>
    <t>03/24/2013</t>
  </si>
  <si>
    <t>05/24/2013</t>
  </si>
  <si>
    <t>168.49M</t>
  </si>
  <si>
    <t>310.06M</t>
  </si>
  <si>
    <t>TECHNOLOGY PROPERTIES LTD</t>
  </si>
  <si>
    <t>03/20/2013</t>
  </si>
  <si>
    <t>08/25/2015</t>
  </si>
  <si>
    <t>04.47M</t>
  </si>
  <si>
    <t>69.77M</t>
  </si>
  <si>
    <t>SUPERMEDIA INC</t>
  </si>
  <si>
    <t>03/18/2013</t>
  </si>
  <si>
    <t>DEX ONE CORP</t>
  </si>
  <si>
    <t>02.84B</t>
  </si>
  <si>
    <t>02.79B</t>
  </si>
  <si>
    <t>PROMMIS HOLDINGS LLC</t>
  </si>
  <si>
    <t>12/27/2013</t>
  </si>
  <si>
    <t>73.98M</t>
  </si>
  <si>
    <t>GEOKINETICS INC</t>
  </si>
  <si>
    <t>03/10/2013</t>
  </si>
  <si>
    <t>05/10/2013</t>
  </si>
  <si>
    <t>12.12M</t>
  </si>
  <si>
    <t>350.76M</t>
  </si>
  <si>
    <t>EAST COAST BROKERS &amp; PACKERS</t>
  </si>
  <si>
    <t>03/06/2013</t>
  </si>
  <si>
    <t>Fresh Fruit &amp; Vegetable Whslrs</t>
  </si>
  <si>
    <t>12.66M</t>
  </si>
  <si>
    <t>75.18M</t>
  </si>
  <si>
    <t>1250 OCEANSIDE PARTNERS</t>
  </si>
  <si>
    <t>Real Estate &amp; Property Web</t>
  </si>
  <si>
    <t>07/01/2014</t>
  </si>
  <si>
    <t>44.58M</t>
  </si>
  <si>
    <t>748.56M</t>
  </si>
  <si>
    <t>VIRGINIA UNITED METHODIST HO</t>
  </si>
  <si>
    <t>03/01/2013</t>
  </si>
  <si>
    <t>05/31/2013</t>
  </si>
  <si>
    <t>100.91M</t>
  </si>
  <si>
    <t>187.11M</t>
  </si>
  <si>
    <t>CONEXANT SYSTEMS INC</t>
  </si>
  <si>
    <t>02/28/2013</t>
  </si>
  <si>
    <t>07/12/2013</t>
  </si>
  <si>
    <t>89.62M</t>
  </si>
  <si>
    <t>428.26M</t>
  </si>
  <si>
    <t>RODEO CREEK GOLD INC</t>
  </si>
  <si>
    <t>02/25/2013</t>
  </si>
  <si>
    <t>888.04M</t>
  </si>
  <si>
    <t>403.41M</t>
  </si>
  <si>
    <t>ORMET CORP</t>
  </si>
  <si>
    <t>Aluminum Smelting &amp; Refining</t>
  </si>
  <si>
    <t>406.82M</t>
  </si>
  <si>
    <t>416.01M</t>
  </si>
  <si>
    <t>TRINITY COAL CORP</t>
  </si>
  <si>
    <t>02/19/2013</t>
  </si>
  <si>
    <t>Energy Trading</t>
  </si>
  <si>
    <t>13.46M</t>
  </si>
  <si>
    <t>306.92M</t>
  </si>
  <si>
    <t>RDA HOLDING CO</t>
  </si>
  <si>
    <t>02/17/2013</t>
  </si>
  <si>
    <t>07/31/2013</t>
  </si>
  <si>
    <t>FIRST CONNECTICUT HOLDING GR</t>
  </si>
  <si>
    <t>02/15/2013</t>
  </si>
  <si>
    <t>12.25M</t>
  </si>
  <si>
    <t>68.66M</t>
  </si>
  <si>
    <t>LIBERTY MEDICAL SUPPLY INC</t>
  </si>
  <si>
    <t>10/19/2015</t>
  </si>
  <si>
    <t>485.56k</t>
  </si>
  <si>
    <t>40.26M</t>
  </si>
  <si>
    <t>OCALA SHOPPES LLC/THE</t>
  </si>
  <si>
    <t>02/07/2013</t>
  </si>
  <si>
    <t>Office REIT</t>
  </si>
  <si>
    <t>60.74k</t>
  </si>
  <si>
    <t>106.38M</t>
  </si>
  <si>
    <t>UNIVERSAL HEALTH CARE GROUP</t>
  </si>
  <si>
    <t>02/06/2013</t>
  </si>
  <si>
    <t>09/02/2015</t>
  </si>
  <si>
    <t>28.96M</t>
  </si>
  <si>
    <t>61.72M</t>
  </si>
  <si>
    <t>POWERWAVE TECHNOLOGIES INC</t>
  </si>
  <si>
    <t>01/28/2013</t>
  </si>
  <si>
    <t>Communication Equip Cmpnts</t>
  </si>
  <si>
    <t>213.46M</t>
  </si>
  <si>
    <t>396.05M</t>
  </si>
  <si>
    <t>SCHOOL SPECIALTY INC</t>
  </si>
  <si>
    <t>Stationery &amp; Office Supp Whslrs</t>
  </si>
  <si>
    <t>06/11/2013</t>
  </si>
  <si>
    <t>494.52M</t>
  </si>
  <si>
    <t>394.59M</t>
  </si>
  <si>
    <t>EUROFRESH INC</t>
  </si>
  <si>
    <t>01/27/2013</t>
  </si>
  <si>
    <t>Food Crop Production</t>
  </si>
  <si>
    <t>10.76M</t>
  </si>
  <si>
    <t>69.51M</t>
  </si>
  <si>
    <t>LODGENET INTERACTIVE CORP</t>
  </si>
  <si>
    <t>Cable Video Services</t>
  </si>
  <si>
    <t>03/28/2013</t>
  </si>
  <si>
    <t>291.75M</t>
  </si>
  <si>
    <t>448.73M</t>
  </si>
  <si>
    <t>250 AZ LLC</t>
  </si>
  <si>
    <t>01/22/2013</t>
  </si>
  <si>
    <t>25.07M</t>
  </si>
  <si>
    <t>70.75M</t>
  </si>
  <si>
    <t>EDUCATION HOLDINGS 1 INC</t>
  </si>
  <si>
    <t>01/21/2013</t>
  </si>
  <si>
    <t>Other Schools</t>
  </si>
  <si>
    <t>03/13/2013</t>
  </si>
  <si>
    <t>228.35M</t>
  </si>
  <si>
    <t>213.66M</t>
  </si>
  <si>
    <t>ATARI INC</t>
  </si>
  <si>
    <t>12/24/2013</t>
  </si>
  <si>
    <t>33.70M</t>
  </si>
  <si>
    <t>310.00M</t>
  </si>
  <si>
    <t>MERIDIAN SUNRISE VILLAGE LLC</t>
  </si>
  <si>
    <t>01/18/2013</t>
  </si>
  <si>
    <t>07/29/2013</t>
  </si>
  <si>
    <t>70.55M</t>
  </si>
  <si>
    <t>65.88M</t>
  </si>
  <si>
    <t>HANDY HARDWARE WHOLESALE INC</t>
  </si>
  <si>
    <t>01/11/2013</t>
  </si>
  <si>
    <t>79.17M</t>
  </si>
  <si>
    <t>77.61M</t>
  </si>
  <si>
    <t>PENSON WORLDWIDE INC</t>
  </si>
  <si>
    <t>Execution &amp; Clearing Services</t>
  </si>
  <si>
    <t>08/15/2013</t>
  </si>
  <si>
    <t>165.89M</t>
  </si>
  <si>
    <t>280.76M</t>
  </si>
  <si>
    <t>GREENWOOD FORGINGS LLC</t>
  </si>
  <si>
    <t>01/07/2013</t>
  </si>
  <si>
    <t>Iron Ore Mining</t>
  </si>
  <si>
    <t>11.99M</t>
  </si>
  <si>
    <t>HAMPTON CAPITAL PARTNERS LLC</t>
  </si>
  <si>
    <t>27.84M</t>
  </si>
  <si>
    <t>50.76M</t>
  </si>
  <si>
    <t>HILLTOP DAIRY LLP</t>
  </si>
  <si>
    <t>01/02/2013</t>
  </si>
  <si>
    <t>11/20/2013</t>
  </si>
  <si>
    <t>04.00M</t>
  </si>
  <si>
    <t>14.89M</t>
  </si>
  <si>
    <t>EMPRESAS OMAJEDE INC</t>
  </si>
  <si>
    <t>12/21/2012</t>
  </si>
  <si>
    <t>98.76M</t>
  </si>
  <si>
    <t>AURASOUND INC</t>
  </si>
  <si>
    <t>Audio Equipment</t>
  </si>
  <si>
    <t>01/28/2014</t>
  </si>
  <si>
    <t>02.29M</t>
  </si>
  <si>
    <t>42.82M</t>
  </si>
  <si>
    <t>EDISON MISSION ENERGY</t>
  </si>
  <si>
    <t>12/17/2012</t>
  </si>
  <si>
    <t>05.13B</t>
  </si>
  <si>
    <t>05.09B</t>
  </si>
  <si>
    <t>LIFECARE HOLDINGS INC</t>
  </si>
  <si>
    <t>12/11/2012</t>
  </si>
  <si>
    <t>06/03/2013</t>
  </si>
  <si>
    <t>422.15M</t>
  </si>
  <si>
    <t>575.88M</t>
  </si>
  <si>
    <t>STAMP FARMS LLC</t>
  </si>
  <si>
    <t>11/30/2012</t>
  </si>
  <si>
    <t>32.28M</t>
  </si>
  <si>
    <t>94.32M</t>
  </si>
  <si>
    <t>BUENA YUMA LLC</t>
  </si>
  <si>
    <t>11/28/2012</t>
  </si>
  <si>
    <t>Semiconductor Devices</t>
  </si>
  <si>
    <t>01.02M</t>
  </si>
  <si>
    <t>72.73M</t>
  </si>
  <si>
    <t>PIPELINE DATA INC</t>
  </si>
  <si>
    <t>11/19/2012</t>
  </si>
  <si>
    <t>04.49M</t>
  </si>
  <si>
    <t>61.60M</t>
  </si>
  <si>
    <t>OVERSEAS SHIPHOLDING GROUP</t>
  </si>
  <si>
    <t>11/14/2012</t>
  </si>
  <si>
    <t>Oil Tankers</t>
  </si>
  <si>
    <t>08/05/2014</t>
  </si>
  <si>
    <t>04.15B</t>
  </si>
  <si>
    <t>02.67B</t>
  </si>
  <si>
    <t>OVERSEAS SHIPHOLDING GROUP-A</t>
  </si>
  <si>
    <t>01.79B</t>
  </si>
  <si>
    <t>AMF BOWLING WORLDWIDE IN</t>
  </si>
  <si>
    <t>11/13/2012</t>
  </si>
  <si>
    <t>Bowling Centers</t>
  </si>
  <si>
    <t>30.09M</t>
  </si>
  <si>
    <t>325.47M</t>
  </si>
  <si>
    <t>CENTRAIS ELET DO PARA-PREF A</t>
  </si>
  <si>
    <t>11/09/2012</t>
  </si>
  <si>
    <t>04/25/2013</t>
  </si>
  <si>
    <t>02.30B</t>
  </si>
  <si>
    <t>02.27B</t>
  </si>
  <si>
    <t>WEST 380 FAMILY CARE FACILIT</t>
  </si>
  <si>
    <t>11/08/2012</t>
  </si>
  <si>
    <t>38.22M</t>
  </si>
  <si>
    <t>82.87M</t>
  </si>
  <si>
    <t>HMX ACQUISITION CORP</t>
  </si>
  <si>
    <t>10/19/2012</t>
  </si>
  <si>
    <t>153.57M</t>
  </si>
  <si>
    <t>119.51M</t>
  </si>
  <si>
    <t>A123 SYSTEMS INC</t>
  </si>
  <si>
    <t>10/16/2012</t>
  </si>
  <si>
    <t>459.80M</t>
  </si>
  <si>
    <t>376.05M</t>
  </si>
  <si>
    <t>VERTIS HOLDINGS INC</t>
  </si>
  <si>
    <t>10/10/2012</t>
  </si>
  <si>
    <t>837.80M</t>
  </si>
  <si>
    <t>814.00M</t>
  </si>
  <si>
    <t>ZACKY FARMS</t>
  </si>
  <si>
    <t>10/08/2012</t>
  </si>
  <si>
    <t>Poultry Products Wholesalers</t>
  </si>
  <si>
    <t>02/28/2014</t>
  </si>
  <si>
    <t>72.23M</t>
  </si>
  <si>
    <t>67.35M</t>
  </si>
  <si>
    <t>BAKERS FOOTWEAR GROUP INC</t>
  </si>
  <si>
    <t>10/03/2012</t>
  </si>
  <si>
    <t>48.52M</t>
  </si>
  <si>
    <t>56.93M</t>
  </si>
  <si>
    <t>SOUTHERN AIR HOLDINGS INC</t>
  </si>
  <si>
    <t>09/28/2012</t>
  </si>
  <si>
    <t>206.90M</t>
  </si>
  <si>
    <t>486.50M</t>
  </si>
  <si>
    <t>CAPABILITY RANCH LLC</t>
  </si>
  <si>
    <t>09/27/2012</t>
  </si>
  <si>
    <t>50.25M</t>
  </si>
  <si>
    <t>88.48M</t>
  </si>
  <si>
    <t>JOURNAL REGISTER CO</t>
  </si>
  <si>
    <t>09/05/2012</t>
  </si>
  <si>
    <t>235.05M</t>
  </si>
  <si>
    <t>268.60M</t>
  </si>
  <si>
    <t>NECH LLC</t>
  </si>
  <si>
    <t>08/29/2012</t>
  </si>
  <si>
    <t>09.84M</t>
  </si>
  <si>
    <t>286.63M</t>
  </si>
  <si>
    <t>TRANSACTA PRIVE DEVELOPERS L</t>
  </si>
  <si>
    <t>04/05/2013</t>
  </si>
  <si>
    <t>59.88M</t>
  </si>
  <si>
    <t>CONTEC HOLDINGS LTD</t>
  </si>
  <si>
    <t>11/02/2012</t>
  </si>
  <si>
    <t>494.60M</t>
  </si>
  <si>
    <t>372.60M</t>
  </si>
  <si>
    <t>AMPAL-AMERICAN ISRAEL CORP-A</t>
  </si>
  <si>
    <t>355.94M</t>
  </si>
  <si>
    <t>298.67M</t>
  </si>
  <si>
    <t>BROADVIEW NETWORKS HOLDINGS</t>
  </si>
  <si>
    <t>08/22/2012</t>
  </si>
  <si>
    <t>258.32M</t>
  </si>
  <si>
    <t>373.36M</t>
  </si>
  <si>
    <t>ATP OIL &amp; GAS CORPORATION</t>
  </si>
  <si>
    <t>08/17/2012</t>
  </si>
  <si>
    <t>03.64B</t>
  </si>
  <si>
    <t>03.46B</t>
  </si>
  <si>
    <t>EASTGATE TOWER HOTEL ASSOCIA</t>
  </si>
  <si>
    <t>10/18/2012</t>
  </si>
  <si>
    <t>64.27M</t>
  </si>
  <si>
    <t>69.18M</t>
  </si>
  <si>
    <t>GULFCOAST IRREVOCABLE TRUST</t>
  </si>
  <si>
    <t>08/10/2012</t>
  </si>
  <si>
    <t>05.51M</t>
  </si>
  <si>
    <t>104.49M</t>
  </si>
  <si>
    <t>CAPITOL BANCORP LTD</t>
  </si>
  <si>
    <t>08/09/2012</t>
  </si>
  <si>
    <t>112.21M</t>
  </si>
  <si>
    <t>195.64M</t>
  </si>
  <si>
    <t>KV PHARMACEUTICAL CO-CL A</t>
  </si>
  <si>
    <t>08/04/2012</t>
  </si>
  <si>
    <t>09/16/2013</t>
  </si>
  <si>
    <t>236.60M</t>
  </si>
  <si>
    <t>728.30M</t>
  </si>
  <si>
    <t>K-V DISCOVERY SOLUTIONS INC</t>
  </si>
  <si>
    <t>LEGENDS GAMING LLC</t>
  </si>
  <si>
    <t>07/31/2012</t>
  </si>
  <si>
    <t>33.05M</t>
  </si>
  <si>
    <t>297.23M</t>
  </si>
  <si>
    <t>LOUISIANA RIVERBOAT GAMING P</t>
  </si>
  <si>
    <t>104.85M</t>
  </si>
  <si>
    <t>298.30M</t>
  </si>
  <si>
    <t>NESBITT PORTLAND PROPERTY LL</t>
  </si>
  <si>
    <t>29.43M</t>
  </si>
  <si>
    <t>192.34M</t>
  </si>
  <si>
    <t>FIBERTOWER CORP</t>
  </si>
  <si>
    <t>07/17/2012</t>
  </si>
  <si>
    <t>66.06M</t>
  </si>
  <si>
    <t>512.04M</t>
  </si>
  <si>
    <t>VALENCE TECHNOLOGY INC</t>
  </si>
  <si>
    <t>07/12/2012</t>
  </si>
  <si>
    <t>12/04/2013</t>
  </si>
  <si>
    <t>31.53M</t>
  </si>
  <si>
    <t>OCALA FUNDING LLC</t>
  </si>
  <si>
    <t>07/10/2012</t>
  </si>
  <si>
    <t>01.75B</t>
  </si>
  <si>
    <t>PEREGRINE FINANCIAL GROUP IN</t>
  </si>
  <si>
    <t>270.16M</t>
  </si>
  <si>
    <t>525.30M</t>
  </si>
  <si>
    <t>COCOPAH NURSERIES OF ARIZONA</t>
  </si>
  <si>
    <t>07/09/2012</t>
  </si>
  <si>
    <t>13.79M</t>
  </si>
  <si>
    <t>140.55M</t>
  </si>
  <si>
    <t>12/18/2013</t>
  </si>
  <si>
    <t>03.57B</t>
  </si>
  <si>
    <t>03.07B</t>
  </si>
  <si>
    <t>FIRST REGIONAL BANCORP/CAL</t>
  </si>
  <si>
    <t>06/19/2012</t>
  </si>
  <si>
    <t>01/17/2014</t>
  </si>
  <si>
    <t>01.22M</t>
  </si>
  <si>
    <t>147.86M</t>
  </si>
  <si>
    <t>RTW PROPERTIES LP</t>
  </si>
  <si>
    <t>06/18/2012</t>
  </si>
  <si>
    <t>Local TV Broadcasting</t>
  </si>
  <si>
    <t>20.55M</t>
  </si>
  <si>
    <t>63.55M</t>
  </si>
  <si>
    <t>ALLIED AUTOMOTIVE GROUP INC</t>
  </si>
  <si>
    <t>06/10/2012</t>
  </si>
  <si>
    <t>06/21/2016</t>
  </si>
  <si>
    <t>34.18M</t>
  </si>
  <si>
    <t>292.94M</t>
  </si>
  <si>
    <t>FRANKLIN CREDIT HOLDING CORP</t>
  </si>
  <si>
    <t>06/04/2012</t>
  </si>
  <si>
    <t>01.18M</t>
  </si>
  <si>
    <t>827.27M</t>
  </si>
  <si>
    <t>ALEJO PROPERTIES LLC</t>
  </si>
  <si>
    <t>06.00M</t>
  </si>
  <si>
    <t>56.36M</t>
  </si>
  <si>
    <t>WP STEEL VENTURE LLC</t>
  </si>
  <si>
    <t>05/31/2012</t>
  </si>
  <si>
    <t>783.87M</t>
  </si>
  <si>
    <t>DEWEY &amp; LEBOEUF LLP</t>
  </si>
  <si>
    <t>05/28/2012</t>
  </si>
  <si>
    <t>Lawyer Offices</t>
  </si>
  <si>
    <t>03/22/2013</t>
  </si>
  <si>
    <t>193.16M</t>
  </si>
  <si>
    <t>245.43M</t>
  </si>
  <si>
    <t>10-16 MANHATTAN AVENUE LLC</t>
  </si>
  <si>
    <t>05/24/2012</t>
  </si>
  <si>
    <t>08/30/2012</t>
  </si>
  <si>
    <t>07.66M</t>
  </si>
  <si>
    <t>229.87M</t>
  </si>
  <si>
    <t>HOUGHTON MIFFLIN HARCOURT PU</t>
  </si>
  <si>
    <t>05/21/2012</t>
  </si>
  <si>
    <t>Book Publishers</t>
  </si>
  <si>
    <t>06/22/2012</t>
  </si>
  <si>
    <t>02.68B</t>
  </si>
  <si>
    <t>03.54B</t>
  </si>
  <si>
    <t>ASHINC CORP</t>
  </si>
  <si>
    <t>05/17/2012</t>
  </si>
  <si>
    <t>287.58M</t>
  </si>
  <si>
    <t>400.11M</t>
  </si>
  <si>
    <t>CIRCUS &amp; ELDORADO JOINT VENT</t>
  </si>
  <si>
    <t>11/16/2012</t>
  </si>
  <si>
    <t>264.65M</t>
  </si>
  <si>
    <t>158.75M</t>
  </si>
  <si>
    <t>LIGHTSQUARED INC</t>
  </si>
  <si>
    <t>05/14/2012</t>
  </si>
  <si>
    <t>04.48B</t>
  </si>
  <si>
    <t>RESIDENTIAL CAPITAL LLC</t>
  </si>
  <si>
    <t>15.68B</t>
  </si>
  <si>
    <t>15.28B</t>
  </si>
  <si>
    <t>WVSV HOLDING LLC</t>
  </si>
  <si>
    <t>Pharmacy Benefits Mgmt (PBM)</t>
  </si>
  <si>
    <t>05/06/2014</t>
  </si>
  <si>
    <t>120.04M</t>
  </si>
  <si>
    <t>57.34M</t>
  </si>
  <si>
    <t>HAWKER BEECHCRAFT INC</t>
  </si>
  <si>
    <t>05/03/2012</t>
  </si>
  <si>
    <t>02.78B</t>
  </si>
  <si>
    <t>02.33B</t>
  </si>
  <si>
    <t>ALL SMILES DENTAL CENTER INC</t>
  </si>
  <si>
    <t>05/02/2012</t>
  </si>
  <si>
    <t>01/24/2014</t>
  </si>
  <si>
    <t>66.86M</t>
  </si>
  <si>
    <t>PRINCE SPORTS INC</t>
  </si>
  <si>
    <t>05/01/2012</t>
  </si>
  <si>
    <t>45.96M</t>
  </si>
  <si>
    <t>86.48M</t>
  </si>
  <si>
    <t>H&amp;M OIL &amp; GAS LLC</t>
  </si>
  <si>
    <t>04/30/2012</t>
  </si>
  <si>
    <t>297.12M</t>
  </si>
  <si>
    <t>77.46M</t>
  </si>
  <si>
    <t>NORTHERN MARIANA ISLANDS RET</t>
  </si>
  <si>
    <t>04/17/2012</t>
  </si>
  <si>
    <t>REDDY ICE HOLDINGS INC</t>
  </si>
  <si>
    <t>04/12/2012</t>
  </si>
  <si>
    <t>Ice</t>
  </si>
  <si>
    <t>414.68M</t>
  </si>
  <si>
    <t>555.44M</t>
  </si>
  <si>
    <t>SOLAR TRUST OF AMERICA LLC</t>
  </si>
  <si>
    <t>04/02/2012</t>
  </si>
  <si>
    <t>52.18M</t>
  </si>
  <si>
    <t>67.90M</t>
  </si>
  <si>
    <t>AFA INVESTMENT INC</t>
  </si>
  <si>
    <t>04/16/2014</t>
  </si>
  <si>
    <t>219.60M</t>
  </si>
  <si>
    <t>VELO HOLDINGS INC</t>
  </si>
  <si>
    <t>Misc. Financial Services</t>
  </si>
  <si>
    <t>02/04/2013</t>
  </si>
  <si>
    <t>348.37M</t>
  </si>
  <si>
    <t>713.26M</t>
  </si>
  <si>
    <t>PINNACLE AIRLINES CORP</t>
  </si>
  <si>
    <t>04/01/2012</t>
  </si>
  <si>
    <t>Mainline Airline - Regional</t>
  </si>
  <si>
    <t>CONTRACT RESEARCH SOLUTIONS</t>
  </si>
  <si>
    <t>03/26/2012</t>
  </si>
  <si>
    <t>10/23/2012</t>
  </si>
  <si>
    <t>248.00M</t>
  </si>
  <si>
    <t>ARCAPITA BANK BSC</t>
  </si>
  <si>
    <t>03/19/2012</t>
  </si>
  <si>
    <t>04.23B</t>
  </si>
  <si>
    <t>03.22B</t>
  </si>
  <si>
    <t>GRANITE DELLS RANCH HOLDINGS</t>
  </si>
  <si>
    <t>03/13/2012</t>
  </si>
  <si>
    <t>02.22M</t>
  </si>
  <si>
    <t>156.69M</t>
  </si>
  <si>
    <t>TRAINOR GLASS CO</t>
  </si>
  <si>
    <t>03/09/2012</t>
  </si>
  <si>
    <t>Windows &amp; Doors - Bldg Prods</t>
  </si>
  <si>
    <t>01/06/2014</t>
  </si>
  <si>
    <t>14.28M</t>
  </si>
  <si>
    <t>64.84M</t>
  </si>
  <si>
    <t>CANO PETROLEUM INC</t>
  </si>
  <si>
    <t>03/07/2012</t>
  </si>
  <si>
    <t>08/02/2012</t>
  </si>
  <si>
    <t>63.37M</t>
  </si>
  <si>
    <t>116.26M</t>
  </si>
  <si>
    <t>WAS SERVICES INC</t>
  </si>
  <si>
    <t>03/05/2012</t>
  </si>
  <si>
    <t>Aircraft &amp; Parts</t>
  </si>
  <si>
    <t>05/17/2013</t>
  </si>
  <si>
    <t>57.80M</t>
  </si>
  <si>
    <t>53.97M</t>
  </si>
  <si>
    <t>UNITED WESTERN BANCORP INC</t>
  </si>
  <si>
    <t>03/02/2012</t>
  </si>
  <si>
    <t>03.55M</t>
  </si>
  <si>
    <t>59.16M</t>
  </si>
  <si>
    <t>GRUBB &amp; ELLIS CO</t>
  </si>
  <si>
    <t>02/20/2012</t>
  </si>
  <si>
    <t>150.00M</t>
  </si>
  <si>
    <t>167.00M</t>
  </si>
  <si>
    <t>CHURCH STREET HEALTH MANAGEM</t>
  </si>
  <si>
    <t>08.78M</t>
  </si>
  <si>
    <t>259.14M</t>
  </si>
  <si>
    <t>ENERGY CONVERSION DEVICES</t>
  </si>
  <si>
    <t>02/14/2012</t>
  </si>
  <si>
    <t>Other Solar Energy Components</t>
  </si>
  <si>
    <t>08/28/2012</t>
  </si>
  <si>
    <t>986.30M</t>
  </si>
  <si>
    <t>249.10M</t>
  </si>
  <si>
    <t>LSP ENERGY LP</t>
  </si>
  <si>
    <t>02/10/2012</t>
  </si>
  <si>
    <t>259.28M</t>
  </si>
  <si>
    <t>262.36M</t>
  </si>
  <si>
    <t>CONNAUGHT GROUP LTD/THE</t>
  </si>
  <si>
    <t>02/09/2012</t>
  </si>
  <si>
    <t>Women's Lingerie</t>
  </si>
  <si>
    <t>50.64M</t>
  </si>
  <si>
    <t>61.30M</t>
  </si>
  <si>
    <t>TBS INTERNATIONAL PLC-A</t>
  </si>
  <si>
    <t>02/06/2012</t>
  </si>
  <si>
    <t>143.00M</t>
  </si>
  <si>
    <t>220.00M</t>
  </si>
  <si>
    <t>CHRIST HOSPITAL/JERSEY CITY</t>
  </si>
  <si>
    <t>37.58M</t>
  </si>
  <si>
    <t>96.43M</t>
  </si>
  <si>
    <t>02/05/2012</t>
  </si>
  <si>
    <t>02/13/2013</t>
  </si>
  <si>
    <t>589.80M</t>
  </si>
  <si>
    <t>493.20M</t>
  </si>
  <si>
    <t>JOBSON MEDICAL INFORMATION H</t>
  </si>
  <si>
    <t>02/02/2012</t>
  </si>
  <si>
    <t>03/20/2012</t>
  </si>
  <si>
    <t>108.58M</t>
  </si>
  <si>
    <t>137.69M</t>
  </si>
  <si>
    <t>BEYOND OBLIVION INC</t>
  </si>
  <si>
    <t>01/24/2012</t>
  </si>
  <si>
    <t>Internet Media</t>
  </si>
  <si>
    <t>09/25/2012</t>
  </si>
  <si>
    <t>102.11M</t>
  </si>
  <si>
    <t>EASTMAN KODAK CO</t>
  </si>
  <si>
    <t>01/19/2012</t>
  </si>
  <si>
    <t>Office Electronics</t>
  </si>
  <si>
    <t>05.10B</t>
  </si>
  <si>
    <t>06.75B</t>
  </si>
  <si>
    <t>BUFFETS RESTAURANTS HOLDINGS</t>
  </si>
  <si>
    <t>01/18/2012</t>
  </si>
  <si>
    <t>07/18/2012</t>
  </si>
  <si>
    <t>300.15M</t>
  </si>
  <si>
    <t>AMERICAN MARINE HOLDINGS LLC</t>
  </si>
  <si>
    <t>01.87M</t>
  </si>
  <si>
    <t>99.40M</t>
  </si>
  <si>
    <t>CATALYST PAPER CORP</t>
  </si>
  <si>
    <t>01/17/2012</t>
  </si>
  <si>
    <t>Paper</t>
  </si>
  <si>
    <t>09/13/2012</t>
  </si>
  <si>
    <t>737.60M</t>
  </si>
  <si>
    <t>HOSTESS BRANDS INC</t>
  </si>
  <si>
    <t>01/11/2012</t>
  </si>
  <si>
    <t>143.74M</t>
  </si>
  <si>
    <t>01.17B</t>
  </si>
  <si>
    <t>PEAK BROADCASTING LLC</t>
  </si>
  <si>
    <t>01/10/2012</t>
  </si>
  <si>
    <t>03/16/2012</t>
  </si>
  <si>
    <t>SHOREBANK CORP/THE</t>
  </si>
  <si>
    <t>01/09/2012</t>
  </si>
  <si>
    <t>06/29/2012</t>
  </si>
  <si>
    <t>19.17M</t>
  </si>
  <si>
    <t>63.59M</t>
  </si>
  <si>
    <t>TRIDENT MICROSYSTEMS INC</t>
  </si>
  <si>
    <t>01/04/2012</t>
  </si>
  <si>
    <t>12/19/2012</t>
  </si>
  <si>
    <t>165.04M</t>
  </si>
  <si>
    <t>184.70M</t>
  </si>
  <si>
    <t>AES EASTERN ENERGY LP</t>
  </si>
  <si>
    <t>12/30/2011</t>
  </si>
  <si>
    <t>12/28/2012</t>
  </si>
  <si>
    <t>209.00M</t>
  </si>
  <si>
    <t>INVERNESS DISTRIBUTION LTD</t>
  </si>
  <si>
    <t>01.44M</t>
  </si>
  <si>
    <t>84.23M</t>
  </si>
  <si>
    <t>MERCHANTS MORTGAGE &amp; TRUST C</t>
  </si>
  <si>
    <t>12/22/2011</t>
  </si>
  <si>
    <t>03/08/2012</t>
  </si>
  <si>
    <t>52.91M</t>
  </si>
  <si>
    <t>AHERN RENTALS INC</t>
  </si>
  <si>
    <t>Commercial Equip Rental Svcs</t>
  </si>
  <si>
    <t>06/24/2013</t>
  </si>
  <si>
    <t>485.81M</t>
  </si>
  <si>
    <t>642.32M</t>
  </si>
  <si>
    <t>WILLIAM LYON HOMES INC</t>
  </si>
  <si>
    <t>12/19/2011</t>
  </si>
  <si>
    <t>Homebuilders</t>
  </si>
  <si>
    <t>02/25/2012</t>
  </si>
  <si>
    <t>593.53M</t>
  </si>
  <si>
    <t>606.61M</t>
  </si>
  <si>
    <t>WILLIAM LYON HOMES-CL A</t>
  </si>
  <si>
    <t>Single Family Home Const</t>
  </si>
  <si>
    <t>DELTA EXPLORATION CO INC</t>
  </si>
  <si>
    <t>12/15/2011</t>
  </si>
  <si>
    <t>08/31/2012</t>
  </si>
  <si>
    <t>373.84M</t>
  </si>
  <si>
    <t>312.86M</t>
  </si>
  <si>
    <t>HARTFORD COMPUTER HARDWARE I</t>
  </si>
  <si>
    <t>12/12/2011</t>
  </si>
  <si>
    <t>Computer &amp; Software Whslrs</t>
  </si>
  <si>
    <t>19.01M</t>
  </si>
  <si>
    <t>BP CLOTHING LLC</t>
  </si>
  <si>
    <t>07/05/2012</t>
  </si>
  <si>
    <t>55.98M</t>
  </si>
  <si>
    <t>90.70M</t>
  </si>
  <si>
    <t>LEE ENTERPRISES</t>
  </si>
  <si>
    <t>Advertising Rev - Newspaper</t>
  </si>
  <si>
    <t>01/30/2012</t>
  </si>
  <si>
    <t>994.55M</t>
  </si>
  <si>
    <t>SNOKIST GROWERS</t>
  </si>
  <si>
    <t>12/07/2011</t>
  </si>
  <si>
    <t>09/10/2013</t>
  </si>
  <si>
    <t>69.57M</t>
  </si>
  <si>
    <t>49.50M</t>
  </si>
  <si>
    <t>TMP DIRECTIONAL MARKETING LL</t>
  </si>
  <si>
    <t>12/05/2011</t>
  </si>
  <si>
    <t>33.06M</t>
  </si>
  <si>
    <t>120.83M</t>
  </si>
  <si>
    <t>NORTHAMPTON GENERATING CO LP</t>
  </si>
  <si>
    <t>121.52M</t>
  </si>
  <si>
    <t>GETTY PETROLEUM MARKETING</t>
  </si>
  <si>
    <t>09/24/2012</t>
  </si>
  <si>
    <t>46.59M</t>
  </si>
  <si>
    <t>316.83M</t>
  </si>
  <si>
    <t>ROCK POINTE HOLDINGS LLC</t>
  </si>
  <si>
    <t>12/02/2011</t>
  </si>
  <si>
    <t>73.45M</t>
  </si>
  <si>
    <t>70.35M</t>
  </si>
  <si>
    <t>NEVADA CANCER INSTITUTE</t>
  </si>
  <si>
    <t>05/15/2012</t>
  </si>
  <si>
    <t>99.80M</t>
  </si>
  <si>
    <t>AMR CORP</t>
  </si>
  <si>
    <t>11/29/2011</t>
  </si>
  <si>
    <t>12/09/2013</t>
  </si>
  <si>
    <t>24.72B</t>
  </si>
  <si>
    <t>29.55B</t>
  </si>
  <si>
    <t>G-12 LLC</t>
  </si>
  <si>
    <t>46.89M</t>
  </si>
  <si>
    <t>50.97M</t>
  </si>
  <si>
    <t>PMI GROUP INC/THE</t>
  </si>
  <si>
    <t>11/23/2011</t>
  </si>
  <si>
    <t>Mortgage Insurance</t>
  </si>
  <si>
    <t>10/01/2013</t>
  </si>
  <si>
    <t>225.00M</t>
  </si>
  <si>
    <t>736.00M</t>
  </si>
  <si>
    <t>NATIVE WHOLESALE SUPPLY CO</t>
  </si>
  <si>
    <t>11/21/2011</t>
  </si>
  <si>
    <t>Mgmt &amp; Admin Consulting Svcs</t>
  </si>
  <si>
    <t>08/12/2014</t>
  </si>
  <si>
    <t>30.02M</t>
  </si>
  <si>
    <t>70.59M</t>
  </si>
  <si>
    <t>GENERAL MARITIME CORP</t>
  </si>
  <si>
    <t>11/17/2011</t>
  </si>
  <si>
    <t>01.41B</t>
  </si>
  <si>
    <t>GENERAL MARITIME CORP - CL A</t>
  </si>
  <si>
    <t>CLARE AT WATER TOWER/THE</t>
  </si>
  <si>
    <t>11/14/2011</t>
  </si>
  <si>
    <t>07/02/2012</t>
  </si>
  <si>
    <t>56.63M</t>
  </si>
  <si>
    <t>314.17M</t>
  </si>
  <si>
    <t>BLITZ USA INC</t>
  </si>
  <si>
    <t>11/09/2011</t>
  </si>
  <si>
    <t>19.09M</t>
  </si>
  <si>
    <t>DYNEGY HOLDINGS LLC</t>
  </si>
  <si>
    <t>11/07/2011</t>
  </si>
  <si>
    <t>10/01/2012</t>
  </si>
  <si>
    <t>13.77B</t>
  </si>
  <si>
    <t>06.18B</t>
  </si>
  <si>
    <t>FILENE'S BASEMENT LLC</t>
  </si>
  <si>
    <t>11/02/2011</t>
  </si>
  <si>
    <t>09/14/2012</t>
  </si>
  <si>
    <t>90.09M</t>
  </si>
  <si>
    <t>83.81M</t>
  </si>
  <si>
    <t>216 WEST 18 OWNER LLC</t>
  </si>
  <si>
    <t>11/01/2011</t>
  </si>
  <si>
    <t>12/31/2011</t>
  </si>
  <si>
    <t>62.95M</t>
  </si>
  <si>
    <t>76.93M</t>
  </si>
  <si>
    <t>MF GLOBAL HOLDINGS LTD</t>
  </si>
  <si>
    <t>10/31/2011</t>
  </si>
  <si>
    <t>41.05B</t>
  </si>
  <si>
    <t>39.68B</t>
  </si>
  <si>
    <t>PACIFIC MONARCH RESORTS INC</t>
  </si>
  <si>
    <t>10/24/2011</t>
  </si>
  <si>
    <t>12/14/2012</t>
  </si>
  <si>
    <t>316.72M</t>
  </si>
  <si>
    <t>312.75M</t>
  </si>
  <si>
    <t>SOUTHERN MONTANA ELECTRIC GE</t>
  </si>
  <si>
    <t>10/21/2011</t>
  </si>
  <si>
    <t>110.43M</t>
  </si>
  <si>
    <t>131.84M</t>
  </si>
  <si>
    <t>SECURITY NATIONAL PROPERTIES</t>
  </si>
  <si>
    <t>10/13/2011</t>
  </si>
  <si>
    <t>10/22/2014</t>
  </si>
  <si>
    <t>AMICUS WIND DOWN CORP</t>
  </si>
  <si>
    <t>10/05/2011</t>
  </si>
  <si>
    <t>06/28/2012</t>
  </si>
  <si>
    <t>122.34M</t>
  </si>
  <si>
    <t>349.64M</t>
  </si>
  <si>
    <t>CHEF SOLUTIONS HOLDINGS LLC</t>
  </si>
  <si>
    <t>10/04/2011</t>
  </si>
  <si>
    <t>Convenience Stores</t>
  </si>
  <si>
    <t>05/07/2012</t>
  </si>
  <si>
    <t>49.66M</t>
  </si>
  <si>
    <t>REAL MEX RESTAURANTS INC</t>
  </si>
  <si>
    <t>345.53M</t>
  </si>
  <si>
    <t>167.45M</t>
  </si>
  <si>
    <t>EZENIA! INC</t>
  </si>
  <si>
    <t>09/30/2011</t>
  </si>
  <si>
    <t>Wireline Telecom Equipment</t>
  </si>
  <si>
    <t>02.05M</t>
  </si>
  <si>
    <t>03.18M</t>
  </si>
  <si>
    <t>GRACEWAY PHARMACEUTICALS LLC</t>
  </si>
  <si>
    <t>09/29/2011</t>
  </si>
  <si>
    <t>05/04/2012</t>
  </si>
  <si>
    <t>37.44M</t>
  </si>
  <si>
    <t>859.46M</t>
  </si>
  <si>
    <t>HUSSEY COPPER CORP</t>
  </si>
  <si>
    <t>09/27/2011</t>
  </si>
  <si>
    <t>445.83k</t>
  </si>
  <si>
    <t>DALLAS STARS LP</t>
  </si>
  <si>
    <t>09/15/2011</t>
  </si>
  <si>
    <t>Sports Teams</t>
  </si>
  <si>
    <t>11/18/2011</t>
  </si>
  <si>
    <t>52.04M</t>
  </si>
  <si>
    <t>363.57M</t>
  </si>
  <si>
    <t>RE LOANS LLC</t>
  </si>
  <si>
    <t>09/13/2011</t>
  </si>
  <si>
    <t>713.62M</t>
  </si>
  <si>
    <t>886.00M</t>
  </si>
  <si>
    <t>AGH LIQUIDATING LLC</t>
  </si>
  <si>
    <t>09/07/2011</t>
  </si>
  <si>
    <t>Legal Services</t>
  </si>
  <si>
    <t>05/22/2012</t>
  </si>
  <si>
    <t>41.98M</t>
  </si>
  <si>
    <t>259.15M</t>
  </si>
  <si>
    <t>NEWPAGE CORP</t>
  </si>
  <si>
    <t>03.36B</t>
  </si>
  <si>
    <t>04.24B</t>
  </si>
  <si>
    <t>SOLYNDRA LLC</t>
  </si>
  <si>
    <t>09/06/2011</t>
  </si>
  <si>
    <t>11/07/2012</t>
  </si>
  <si>
    <t>859.00M</t>
  </si>
  <si>
    <t>749.00M</t>
  </si>
  <si>
    <t>M WAIKIKI LLC</t>
  </si>
  <si>
    <t>08/31/2011</t>
  </si>
  <si>
    <t>07/26/2012</t>
  </si>
  <si>
    <t>216.12M</t>
  </si>
  <si>
    <t>135.09M</t>
  </si>
  <si>
    <t>NXXI INC</t>
  </si>
  <si>
    <t>08/26/2011</t>
  </si>
  <si>
    <t>01/13/2012</t>
  </si>
  <si>
    <t>07.23M</t>
  </si>
  <si>
    <t>112.85M</t>
  </si>
  <si>
    <t>MTB BRIDGEPORT NY OPERATING</t>
  </si>
  <si>
    <t>217.84k</t>
  </si>
  <si>
    <t>120.56M</t>
  </si>
  <si>
    <t>SHENGDATECH INC</t>
  </si>
  <si>
    <t>08/19/2011</t>
  </si>
  <si>
    <t>Basic &amp; Diversified Chemicals</t>
  </si>
  <si>
    <t>10/17/2012</t>
  </si>
  <si>
    <t>295.43M</t>
  </si>
  <si>
    <t>180.59M</t>
  </si>
  <si>
    <t>INNER CITY MEDIA CORP</t>
  </si>
  <si>
    <t>347.05M</t>
  </si>
  <si>
    <t>MADISON 92ND STREET ASSOCIAT</t>
  </si>
  <si>
    <t>08/16/2011</t>
  </si>
  <si>
    <t>84.47M</t>
  </si>
  <si>
    <t>75.40M</t>
  </si>
  <si>
    <t>OTERO COUNTY HOSPITAL ASSOCI</t>
  </si>
  <si>
    <t>09/19/2012</t>
  </si>
  <si>
    <t>124.19M</t>
  </si>
  <si>
    <t>40.51M</t>
  </si>
  <si>
    <t>EVERGREEN SOLAR INC</t>
  </si>
  <si>
    <t>08/15/2011</t>
  </si>
  <si>
    <t>07/16/2012</t>
  </si>
  <si>
    <t>424.47M</t>
  </si>
  <si>
    <t>485.60M</t>
  </si>
  <si>
    <t>MANISTIQUE PAPERS INC</t>
  </si>
  <si>
    <t>08/12/2011</t>
  </si>
  <si>
    <t>155 EAST TROPICANA LLC</t>
  </si>
  <si>
    <t>08/01/2011</t>
  </si>
  <si>
    <t>03/30/2012</t>
  </si>
  <si>
    <t>63.24M</t>
  </si>
  <si>
    <t>177.81M</t>
  </si>
  <si>
    <t>JCE DELAWARE INC</t>
  </si>
  <si>
    <t>FELDA PLANTATION LLC</t>
  </si>
  <si>
    <t>07/29/2011</t>
  </si>
  <si>
    <t>23.90M</t>
  </si>
  <si>
    <t>74.19M</t>
  </si>
  <si>
    <t>MARCO POLO SEATRADE BV</t>
  </si>
  <si>
    <t>11.73M</t>
  </si>
  <si>
    <t>331.83M</t>
  </si>
  <si>
    <t>BRAND MANAGEMENT SERVICES IN</t>
  </si>
  <si>
    <t>07/20/2011</t>
  </si>
  <si>
    <t>280.03k</t>
  </si>
  <si>
    <t>FIGUEROA TOWER I LP</t>
  </si>
  <si>
    <t>07/14/2011</t>
  </si>
  <si>
    <t>Pump &amp; Pumping Equipment</t>
  </si>
  <si>
    <t>77.09M</t>
  </si>
  <si>
    <t>OLD CORKSCREW PLANTATION LLC</t>
  </si>
  <si>
    <t>07/09/2011</t>
  </si>
  <si>
    <t>05/10/2012</t>
  </si>
  <si>
    <t>25.26M</t>
  </si>
  <si>
    <t>60.75M</t>
  </si>
  <si>
    <t>IRWIN MORTGAGE CORP</t>
  </si>
  <si>
    <t>07/08/2011</t>
  </si>
  <si>
    <t>25.66M</t>
  </si>
  <si>
    <t>219.35M</t>
  </si>
  <si>
    <t>OMEGA NAVIGATION ENT-CLASS A</t>
  </si>
  <si>
    <t>527.43M</t>
  </si>
  <si>
    <t>359.53M</t>
  </si>
  <si>
    <t>NOVEMBER 2005 LAND INVESTORS</t>
  </si>
  <si>
    <t>07/06/2011</t>
  </si>
  <si>
    <t>19.02M</t>
  </si>
  <si>
    <t>243.82M</t>
  </si>
  <si>
    <t>NEBRASKA BOOK COMPANY</t>
  </si>
  <si>
    <t>06/27/2011</t>
  </si>
  <si>
    <t>657.22M</t>
  </si>
  <si>
    <t>563.97M</t>
  </si>
  <si>
    <t>STELLAR GT TIC LLC</t>
  </si>
  <si>
    <t>06/22/2011</t>
  </si>
  <si>
    <t>08/14/2012</t>
  </si>
  <si>
    <t>207.62M</t>
  </si>
  <si>
    <t>HAWAII MEDICAL CENTER LLC</t>
  </si>
  <si>
    <t>06/21/2011</t>
  </si>
  <si>
    <t>74.71M</t>
  </si>
  <si>
    <t>91.11M</t>
  </si>
  <si>
    <t>LINDEN PONDS INC</t>
  </si>
  <si>
    <t>06/14/2011</t>
  </si>
  <si>
    <t>09/08/2011</t>
  </si>
  <si>
    <t>32.79M</t>
  </si>
  <si>
    <t>422.95M</t>
  </si>
  <si>
    <t>06/13/2011</t>
  </si>
  <si>
    <t>11/30/2011</t>
  </si>
  <si>
    <t>232.86M</t>
  </si>
  <si>
    <t>335.75M</t>
  </si>
  <si>
    <t>PEGASUS RURAL BROADBAND LLC</t>
  </si>
  <si>
    <t>06/10/2011</t>
  </si>
  <si>
    <t>Comml Real Estate Info Svcs</t>
  </si>
  <si>
    <t>03.65M</t>
  </si>
  <si>
    <t>ALLEN FAMILY FOODS INC</t>
  </si>
  <si>
    <t>06/09/2011</t>
  </si>
  <si>
    <t>Animal Production &amp; Process</t>
  </si>
  <si>
    <t>55.35M</t>
  </si>
  <si>
    <t>142.84M</t>
  </si>
  <si>
    <t>SIGNATURE STYLES LLC</t>
  </si>
  <si>
    <t>06/06/2011</t>
  </si>
  <si>
    <t>02/03/2012</t>
  </si>
  <si>
    <t>32.32M</t>
  </si>
  <si>
    <t>57.81M</t>
  </si>
  <si>
    <t>SWISS CHALET INC</t>
  </si>
  <si>
    <t>05/27/2011</t>
  </si>
  <si>
    <t>02/21/2012</t>
  </si>
  <si>
    <t>118.52M</t>
  </si>
  <si>
    <t>132.74M</t>
  </si>
  <si>
    <t>JACKSON HEWITT TAX SERVICE</t>
  </si>
  <si>
    <t>05/24/2011</t>
  </si>
  <si>
    <t>388.57M</t>
  </si>
  <si>
    <t>444.85M</t>
  </si>
  <si>
    <t>MERIT GROUP INC/THE</t>
  </si>
  <si>
    <t>05/17/2011</t>
  </si>
  <si>
    <t>66.61M</t>
  </si>
  <si>
    <t>HEARUSA INC</t>
  </si>
  <si>
    <t>05/16/2011</t>
  </si>
  <si>
    <t>Health Care Supplies</t>
  </si>
  <si>
    <t>65.56M</t>
  </si>
  <si>
    <t>64.71M</t>
  </si>
  <si>
    <t>1015 SIXTH AVENUE LLC</t>
  </si>
  <si>
    <t>05/05/2011</t>
  </si>
  <si>
    <t>ALT HOTEL LLC</t>
  </si>
  <si>
    <t>02.55M</t>
  </si>
  <si>
    <t>69.81M</t>
  </si>
  <si>
    <t>CARIBE MEDIA INC</t>
  </si>
  <si>
    <t>05/03/2011</t>
  </si>
  <si>
    <t>03.63M</t>
  </si>
  <si>
    <t>185.59M</t>
  </si>
  <si>
    <t>RASER TECHNOLOGIES INC</t>
  </si>
  <si>
    <t>04/29/2011</t>
  </si>
  <si>
    <t>09/09/2011</t>
  </si>
  <si>
    <t>41.84M</t>
  </si>
  <si>
    <t>107.78M</t>
  </si>
  <si>
    <t>PLATINUM PROPERTIES LLC</t>
  </si>
  <si>
    <t>04/25/2011</t>
  </si>
  <si>
    <t>10/13/2014</t>
  </si>
  <si>
    <t>14.62M</t>
  </si>
  <si>
    <t>181.99M</t>
  </si>
  <si>
    <t>SCOVILL FASTENERS INC</t>
  </si>
  <si>
    <t>04/19/2011</t>
  </si>
  <si>
    <t>24.63M</t>
  </si>
  <si>
    <t>250.04M</t>
  </si>
  <si>
    <t>CLEARWATER DEVELOPMENT INC</t>
  </si>
  <si>
    <t>04/18/2011</t>
  </si>
  <si>
    <t>08.29M</t>
  </si>
  <si>
    <t>102.34M</t>
  </si>
  <si>
    <t>MARONDA HOMES INC</t>
  </si>
  <si>
    <t>Construction Related Pro Svcs</t>
  </si>
  <si>
    <t>04/11/2012</t>
  </si>
  <si>
    <t>83.78M</t>
  </si>
  <si>
    <t>91.77M</t>
  </si>
  <si>
    <t>HOWREY LLP</t>
  </si>
  <si>
    <t>04/11/2011</t>
  </si>
  <si>
    <t>138.72M</t>
  </si>
  <si>
    <t>PINNACLE HILLS WEST LLC</t>
  </si>
  <si>
    <t>35.54M</t>
  </si>
  <si>
    <t>ID LIQUIDATION ONE LLC</t>
  </si>
  <si>
    <t>04/07/2011</t>
  </si>
  <si>
    <t>04/11/2013</t>
  </si>
  <si>
    <t>208.32M</t>
  </si>
  <si>
    <t>546.08M</t>
  </si>
  <si>
    <t>SATELITES MEX-GLOBAL TR CERT</t>
  </si>
  <si>
    <t>04/06/2011</t>
  </si>
  <si>
    <t>05/26/2011</t>
  </si>
  <si>
    <t>441.61M</t>
  </si>
  <si>
    <t>531.64M</t>
  </si>
  <si>
    <t>WATERSCAPE RESORT LLC</t>
  </si>
  <si>
    <t>04/05/2011</t>
  </si>
  <si>
    <t>01/20/2012</t>
  </si>
  <si>
    <t>214.29M</t>
  </si>
  <si>
    <t>158.76M</t>
  </si>
  <si>
    <t>SBARRO INC</t>
  </si>
  <si>
    <t>04/04/2011</t>
  </si>
  <si>
    <t>11/28/2011</t>
  </si>
  <si>
    <t>471.01M</t>
  </si>
  <si>
    <t>486.56M</t>
  </si>
  <si>
    <t>AMBASSADORS INTERNATIONAL</t>
  </si>
  <si>
    <t>04/01/2011</t>
  </si>
  <si>
    <t>Cruise Lines</t>
  </si>
  <si>
    <t>86.44M</t>
  </si>
  <si>
    <t>87.32M</t>
  </si>
  <si>
    <t>HARRY &amp; DAVID HOLDINGS INC</t>
  </si>
  <si>
    <t>03/28/2011</t>
  </si>
  <si>
    <t>Dried &amp; Dehydrated Food</t>
  </si>
  <si>
    <t>304.30M</t>
  </si>
  <si>
    <t>360.83M</t>
  </si>
  <si>
    <t>BARNES BAY DEVELOPMENT LTD</t>
  </si>
  <si>
    <t>03/17/2011</t>
  </si>
  <si>
    <t>03.33M</t>
  </si>
  <si>
    <t>481.84M</t>
  </si>
  <si>
    <t>MA-BBO FIVE LP</t>
  </si>
  <si>
    <t>02/28/2011</t>
  </si>
  <si>
    <t>17.10M</t>
  </si>
  <si>
    <t>52.00M</t>
  </si>
  <si>
    <t>ROBB &amp; STUCKY LTD LLLP</t>
  </si>
  <si>
    <t>02/18/2011</t>
  </si>
  <si>
    <t>Home &amp; Office Furnishings</t>
  </si>
  <si>
    <t>77.71M</t>
  </si>
  <si>
    <t>91.86M</t>
  </si>
  <si>
    <t>TERRESTAR CORP</t>
  </si>
  <si>
    <t>02/16/2011</t>
  </si>
  <si>
    <t>03/07/2013</t>
  </si>
  <si>
    <t>184.71M</t>
  </si>
  <si>
    <t>494.51M</t>
  </si>
  <si>
    <t>BORDERS GROUP INC</t>
  </si>
  <si>
    <t>01/12/2012</t>
  </si>
  <si>
    <t>01.29B</t>
  </si>
  <si>
    <t>OCEAN PLACE DEVELOPMENT LLC</t>
  </si>
  <si>
    <t>02/15/2011</t>
  </si>
  <si>
    <t>03/12/2012</t>
  </si>
  <si>
    <t>61.44M</t>
  </si>
  <si>
    <t>118.20M</t>
  </si>
  <si>
    <t>BEST ENERGY SERVICES INC</t>
  </si>
  <si>
    <t>20.72M</t>
  </si>
  <si>
    <t>30.58M</t>
  </si>
  <si>
    <t>SCI REAL ESTATE INVESTMENTS</t>
  </si>
  <si>
    <t>02/11/2011</t>
  </si>
  <si>
    <t>55.43M</t>
  </si>
  <si>
    <t>SOUTHWEST GEORGIA ETHANOL LL</t>
  </si>
  <si>
    <t>02/01/2011</t>
  </si>
  <si>
    <t>174.36M</t>
  </si>
  <si>
    <t>131.88M</t>
  </si>
  <si>
    <t>MSR RESORT GOLF COURSE LLC</t>
  </si>
  <si>
    <t>Golf Equipment</t>
  </si>
  <si>
    <t>02.20B</t>
  </si>
  <si>
    <t>ANGIOTECH PHARMACEUTICALS IN</t>
  </si>
  <si>
    <t>01/30/2011</t>
  </si>
  <si>
    <t>05/12/2011</t>
  </si>
  <si>
    <t>306.00M</t>
  </si>
  <si>
    <t>690.07M</t>
  </si>
  <si>
    <t>SUMMIT BUSINESS MEDIA HOLDIN</t>
  </si>
  <si>
    <t>01/25/2011</t>
  </si>
  <si>
    <t>05/20/2011</t>
  </si>
  <si>
    <t>43.41M</t>
  </si>
  <si>
    <t>243.84M</t>
  </si>
  <si>
    <t>APPLESEED'S INTERMEDIATE HOL</t>
  </si>
  <si>
    <t>01/19/2011</t>
  </si>
  <si>
    <t>892.97k</t>
  </si>
  <si>
    <t>737.92M</t>
  </si>
  <si>
    <t>ANCHOR BLUE INC</t>
  </si>
  <si>
    <t>01/11/2011</t>
  </si>
  <si>
    <t>BANK HOLDINGS INC/THE</t>
  </si>
  <si>
    <t>12/30/2010</t>
  </si>
  <si>
    <t>496.77M</t>
  </si>
  <si>
    <t>502.75M</t>
  </si>
  <si>
    <t>PHILADELPHIA RITTENHOUSE DEV</t>
  </si>
  <si>
    <t>287.11k</t>
  </si>
  <si>
    <t>195.73M</t>
  </si>
  <si>
    <t>OSCEOLA TRACE DEVELOPMENT CO</t>
  </si>
  <si>
    <t>12/23/2010</t>
  </si>
  <si>
    <t>87.45M</t>
  </si>
  <si>
    <t>ECOLY INTERNATIONAL INC</t>
  </si>
  <si>
    <t>12/21/2010</t>
  </si>
  <si>
    <t>Other Personal Care Products</t>
  </si>
  <si>
    <t>02.68M</t>
  </si>
  <si>
    <t>88.75M</t>
  </si>
  <si>
    <t>AIG BAKER TALLAHASSEE LLC</t>
  </si>
  <si>
    <t>12/14/2010</t>
  </si>
  <si>
    <t>13.58M</t>
  </si>
  <si>
    <t>48.35M</t>
  </si>
  <si>
    <t>12/12/2010</t>
  </si>
  <si>
    <t>02.42B</t>
  </si>
  <si>
    <t>03.30B</t>
  </si>
  <si>
    <t>RHI ENTERTAINMENT INC</t>
  </si>
  <si>
    <t>12/10/2010</t>
  </si>
  <si>
    <t>524.72M</t>
  </si>
  <si>
    <t>834.09M</t>
  </si>
  <si>
    <t>MOLECULAR INSIGHT PHARMACEUT</t>
  </si>
  <si>
    <t>12/09/2010</t>
  </si>
  <si>
    <t>21.57M</t>
  </si>
  <si>
    <t>202.47M</t>
  </si>
  <si>
    <t>PALM HARBOR HOMES INC</t>
  </si>
  <si>
    <t>11/29/2010</t>
  </si>
  <si>
    <t>Manufactured (Mobile) Home</t>
  </si>
  <si>
    <t>321.26M</t>
  </si>
  <si>
    <t>280.34M</t>
  </si>
  <si>
    <t>LOCAL INSIGHT REGATTA HOLDIN</t>
  </si>
  <si>
    <t>11/17/2010</t>
  </si>
  <si>
    <t>Advertising &amp; Marketing</t>
  </si>
  <si>
    <t>796.27M</t>
  </si>
  <si>
    <t>669.61M</t>
  </si>
  <si>
    <t>AMERICAN MEDIA INC -CL A</t>
  </si>
  <si>
    <t>12/22/2010</t>
  </si>
  <si>
    <t>668.11M</t>
  </si>
  <si>
    <t>CHARLIE BROWN'S STEAKHOUSE</t>
  </si>
  <si>
    <t>Upscale Full Svc Restaurants</t>
  </si>
  <si>
    <t>04/16/2012</t>
  </si>
  <si>
    <t>12/20/2010</t>
  </si>
  <si>
    <t>01.56B</t>
  </si>
  <si>
    <t>LACK'S STORES INC</t>
  </si>
  <si>
    <t>11/16/2010</t>
  </si>
  <si>
    <t>Furniture Stores</t>
  </si>
  <si>
    <t>06/01/2012</t>
  </si>
  <si>
    <t>182.02M</t>
  </si>
  <si>
    <t>136.81M</t>
  </si>
  <si>
    <t>CREDIT-BASED ASSET SERVICING</t>
  </si>
  <si>
    <t>11/12/2010</t>
  </si>
  <si>
    <t>23.71M</t>
  </si>
  <si>
    <t>AMBAC FINANCIAL GROUP INC</t>
  </si>
  <si>
    <t>11/08/2010</t>
  </si>
  <si>
    <t>P&amp;C Insurance</t>
  </si>
  <si>
    <t>-394.50M</t>
  </si>
  <si>
    <t>90.66M</t>
  </si>
  <si>
    <t>METRO-GOLDWYN-MAYER STUDIOS</t>
  </si>
  <si>
    <t>11/03/2010</t>
  </si>
  <si>
    <t>WESTSIDE MEDICAL PARK LLC</t>
  </si>
  <si>
    <t>89.49M</t>
  </si>
  <si>
    <t>67.63M</t>
  </si>
  <si>
    <t>WOLVERINE TUBE INC</t>
  </si>
  <si>
    <t>11/01/2010</t>
  </si>
  <si>
    <t>06/28/2011</t>
  </si>
  <si>
    <t>115.62M</t>
  </si>
  <si>
    <t>237.55M</t>
  </si>
  <si>
    <t>AMERICANWEST BANCORPORATION</t>
  </si>
  <si>
    <t>10/28/2010</t>
  </si>
  <si>
    <t>BANNING LEWIS RANCH CO LLC/T</t>
  </si>
  <si>
    <t>114.17M</t>
  </si>
  <si>
    <t>269.65M</t>
  </si>
  <si>
    <t>GAS CITY LTD</t>
  </si>
  <si>
    <t>10/26/2010</t>
  </si>
  <si>
    <t>76.62M</t>
  </si>
  <si>
    <t>251.06M</t>
  </si>
  <si>
    <t>AWAL BANK BSC</t>
  </si>
  <si>
    <t>10/21/2010</t>
  </si>
  <si>
    <t>TERRESTAR NETWORKS INC</t>
  </si>
  <si>
    <t>10/19/2010</t>
  </si>
  <si>
    <t>03/29/2012</t>
  </si>
  <si>
    <t>QOC I LLC</t>
  </si>
  <si>
    <t>10/01/2010</t>
  </si>
  <si>
    <t>166.85M</t>
  </si>
  <si>
    <t>138.43M</t>
  </si>
  <si>
    <t>WORKFLOW MANAGEMENT INC</t>
  </si>
  <si>
    <t>09/29/2010</t>
  </si>
  <si>
    <t>03/02/2011</t>
  </si>
  <si>
    <t>09.88M</t>
  </si>
  <si>
    <t>341.07M</t>
  </si>
  <si>
    <t>BB LIQUIDATING INC</t>
  </si>
  <si>
    <t>09/23/2010</t>
  </si>
  <si>
    <t>Movie &amp; Video Game Rent Stores</t>
  </si>
  <si>
    <t>COAST CRANE CO</t>
  </si>
  <si>
    <t>09/22/2010</t>
  </si>
  <si>
    <t>Construction Machinery</t>
  </si>
  <si>
    <t>URBAN BRANDS INC</t>
  </si>
  <si>
    <t>09/21/2010</t>
  </si>
  <si>
    <t>12/01/2011</t>
  </si>
  <si>
    <t>171.79M</t>
  </si>
  <si>
    <t>157.76M</t>
  </si>
  <si>
    <t>THOMPSON PUBLISHING HOLDING</t>
  </si>
  <si>
    <t>06/01/2011</t>
  </si>
  <si>
    <t>166.12M</t>
  </si>
  <si>
    <t>ULTIMATE ESCAPES INC</t>
  </si>
  <si>
    <t>09/20/2010</t>
  </si>
  <si>
    <t>Leisure Clubs &amp; Facilities</t>
  </si>
  <si>
    <t>01/03/2012</t>
  </si>
  <si>
    <t>188.68M</t>
  </si>
  <si>
    <t>222.01M</t>
  </si>
  <si>
    <t>HOTEL INTERMEDIARY LLC</t>
  </si>
  <si>
    <t>09/07/2010</t>
  </si>
  <si>
    <t>59.81M</t>
  </si>
  <si>
    <t>67.07M</t>
  </si>
  <si>
    <t>SCHUTT SPORTS INC</t>
  </si>
  <si>
    <t>09/06/2010</t>
  </si>
  <si>
    <t>54.09M</t>
  </si>
  <si>
    <t>65.29M</t>
  </si>
  <si>
    <t>GSC GROUP</t>
  </si>
  <si>
    <t>08/31/2010</t>
  </si>
  <si>
    <t>119.79M</t>
  </si>
  <si>
    <t>313.56M</t>
  </si>
  <si>
    <t>ORIENTAL TRADING CO</t>
  </si>
  <si>
    <t>08/25/2010</t>
  </si>
  <si>
    <t>463.30M</t>
  </si>
  <si>
    <t>756.60M</t>
  </si>
  <si>
    <t>TRICO MARINE SERVICES INC</t>
  </si>
  <si>
    <t>08/11/2011</t>
  </si>
  <si>
    <t>30.56M</t>
  </si>
  <si>
    <t>353.61M</t>
  </si>
  <si>
    <t>PEDEVCO CORP</t>
  </si>
  <si>
    <t>08/20/2010</t>
  </si>
  <si>
    <t>151.12M</t>
  </si>
  <si>
    <t>136.01M</t>
  </si>
  <si>
    <t>MIDWEST BANC HOLDINGS INC</t>
  </si>
  <si>
    <t>06/03/2011</t>
  </si>
  <si>
    <t>09.69M</t>
  </si>
  <si>
    <t>144.75M</t>
  </si>
  <si>
    <t>AMCORE FINANCIAL INC</t>
  </si>
  <si>
    <t>08/19/2010</t>
  </si>
  <si>
    <t>07.20M</t>
  </si>
  <si>
    <t>BOSTON GENERATING</t>
  </si>
  <si>
    <t>08/18/2010</t>
  </si>
  <si>
    <t>300.90M</t>
  </si>
  <si>
    <t>NCOAT INC</t>
  </si>
  <si>
    <t>08/16/2010</t>
  </si>
  <si>
    <t>Paints &amp; Coatings</t>
  </si>
  <si>
    <t>01.39M</t>
  </si>
  <si>
    <t>914.01M</t>
  </si>
  <si>
    <t>CARIBBEAN PETROLEUM CORP</t>
  </si>
  <si>
    <t>08/12/2010</t>
  </si>
  <si>
    <t>150.60M</t>
  </si>
  <si>
    <t>378.97M</t>
  </si>
  <si>
    <t>SEA ISLAND CO</t>
  </si>
  <si>
    <t>08/10/2010</t>
  </si>
  <si>
    <t>12/16/2010</t>
  </si>
  <si>
    <t>650.58M</t>
  </si>
  <si>
    <t>779.11M</t>
  </si>
  <si>
    <t>UNIVERSAL BUILDING PRODUCTS</t>
  </si>
  <si>
    <t>08/04/2010</t>
  </si>
  <si>
    <t>Other Concrete Products</t>
  </si>
  <si>
    <t>04/12/2011</t>
  </si>
  <si>
    <t>570.99k</t>
  </si>
  <si>
    <t>40.70M</t>
  </si>
  <si>
    <t>FGIC CORP</t>
  </si>
  <si>
    <t>08/03/2010</t>
  </si>
  <si>
    <t>Financial Guarantee Premiums</t>
  </si>
  <si>
    <t>04/19/2013</t>
  </si>
  <si>
    <t>391.56M</t>
  </si>
  <si>
    <t>PACIFIC AVENUE LLC</t>
  </si>
  <si>
    <t>05.54M</t>
  </si>
  <si>
    <t>102.99M</t>
  </si>
  <si>
    <t>AMERICAN SAFETY RAZOR CO</t>
  </si>
  <si>
    <t>07/28/2010</t>
  </si>
  <si>
    <t>Household Products</t>
  </si>
  <si>
    <t>06/24/2011</t>
  </si>
  <si>
    <t>204.46M</t>
  </si>
  <si>
    <t>530.81M</t>
  </si>
  <si>
    <t>RCC SOUTH LLC</t>
  </si>
  <si>
    <t>07/27/2010</t>
  </si>
  <si>
    <t>02.16M</t>
  </si>
  <si>
    <t>69.23M</t>
  </si>
  <si>
    <t>WILD GAME NG LLC</t>
  </si>
  <si>
    <t>07/21/2010</t>
  </si>
  <si>
    <t>03.97M</t>
  </si>
  <si>
    <t>121.55M</t>
  </si>
  <si>
    <t>INNKEEPERS USA TRUST</t>
  </si>
  <si>
    <t>07/19/2010</t>
  </si>
  <si>
    <t>Hotel REIT</t>
  </si>
  <si>
    <t>10/27/2011</t>
  </si>
  <si>
    <t>JENNIFER CONVERTIBLES INC</t>
  </si>
  <si>
    <t>07/18/2010</t>
  </si>
  <si>
    <t>02/02/2011</t>
  </si>
  <si>
    <t>25.97M</t>
  </si>
  <si>
    <t>46.35M</t>
  </si>
  <si>
    <t>RIVIERA HOLDINGS CORP</t>
  </si>
  <si>
    <t>07/12/2010</t>
  </si>
  <si>
    <t>12/01/2010</t>
  </si>
  <si>
    <t>170.81M</t>
  </si>
  <si>
    <t>275.63M</t>
  </si>
  <si>
    <t>LESLIE CONTROLS INC</t>
  </si>
  <si>
    <t>Flow Control Equipment</t>
  </si>
  <si>
    <t>04/28/2011</t>
  </si>
  <si>
    <t>31.35M</t>
  </si>
  <si>
    <t>18.53M</t>
  </si>
  <si>
    <t>SNOWFLAKE WHITE MOUNTAIN POW</t>
  </si>
  <si>
    <t>07/09/2010</t>
  </si>
  <si>
    <t>64.28M</t>
  </si>
  <si>
    <t>50.79M</t>
  </si>
  <si>
    <t>CENTURION PROPERTIES III LLC</t>
  </si>
  <si>
    <t>98.91M</t>
  </si>
  <si>
    <t>115.33M</t>
  </si>
  <si>
    <t>MEDICAL STAFFING NETWORK HOL</t>
  </si>
  <si>
    <t>07/02/2010</t>
  </si>
  <si>
    <t>Employment Agencies</t>
  </si>
  <si>
    <t>87.80M</t>
  </si>
  <si>
    <t>140.90M</t>
  </si>
  <si>
    <t>VEBLEN EAST DAIRY LP</t>
  </si>
  <si>
    <t>35.33M</t>
  </si>
  <si>
    <t>61.54M</t>
  </si>
  <si>
    <t>NORTH GENERAL HOSPITAL</t>
  </si>
  <si>
    <t>06/30/2011</t>
  </si>
  <si>
    <t>47.67M</t>
  </si>
  <si>
    <t>279.52M</t>
  </si>
  <si>
    <t>ARROW AIR INC</t>
  </si>
  <si>
    <t>06/30/2010</t>
  </si>
  <si>
    <t>40.25M</t>
  </si>
  <si>
    <t>87.21M</t>
  </si>
  <si>
    <t>GLEBE INC/THE</t>
  </si>
  <si>
    <t>06/28/2010</t>
  </si>
  <si>
    <t>08.51M</t>
  </si>
  <si>
    <t>76.15M</t>
  </si>
  <si>
    <t>5TH AVENUE PARTNERS LLC</t>
  </si>
  <si>
    <t>06/25/2010</t>
  </si>
  <si>
    <t>90.41M</t>
  </si>
  <si>
    <t>88.15M</t>
  </si>
  <si>
    <t>DB CAPITAL HOLDINGS LLC</t>
  </si>
  <si>
    <t>06/24/2010</t>
  </si>
  <si>
    <t>57.46M</t>
  </si>
  <si>
    <t>CHARLESTON ASSOCIATES LLC</t>
  </si>
  <si>
    <t>06/17/2010</t>
  </si>
  <si>
    <t>92.35M</t>
  </si>
  <si>
    <t>65.06M</t>
  </si>
  <si>
    <t>LINCOLNSHIRE CAMPUS LLC</t>
  </si>
  <si>
    <t>06/15/2010</t>
  </si>
  <si>
    <t>40.58M</t>
  </si>
  <si>
    <t>256.77M</t>
  </si>
  <si>
    <t>CORUS BANKSHARES INC</t>
  </si>
  <si>
    <t>312.71M</t>
  </si>
  <si>
    <t>416.96M</t>
  </si>
  <si>
    <t>NEWARK GROUP INC/THE</t>
  </si>
  <si>
    <t>06/09/2010</t>
  </si>
  <si>
    <t>Paperboard Packaging Materials</t>
  </si>
  <si>
    <t>GARLOCK SEALING TECHNOLOGIES</t>
  </si>
  <si>
    <t>06/05/2010</t>
  </si>
  <si>
    <t>585.74M</t>
  </si>
  <si>
    <t>391.68M</t>
  </si>
  <si>
    <t>COMMUNITY BANCORP</t>
  </si>
  <si>
    <t>05/28/2010</t>
  </si>
  <si>
    <t>43.66M</t>
  </si>
  <si>
    <t>880.80M</t>
  </si>
  <si>
    <t>SEDONA DEVELOPMENT PARTNERS</t>
  </si>
  <si>
    <t>05/27/2010</t>
  </si>
  <si>
    <t>29.17M</t>
  </si>
  <si>
    <t>121.68M</t>
  </si>
  <si>
    <t>NORTH AMERICAN PETROLEUM COR</t>
  </si>
  <si>
    <t>05/25/2010</t>
  </si>
  <si>
    <t>140.68M</t>
  </si>
  <si>
    <t>125.60M</t>
  </si>
  <si>
    <t>TEXAS RANGERS BASEBALL PARTN</t>
  </si>
  <si>
    <t>05/24/2010</t>
  </si>
  <si>
    <t>79.59M</t>
  </si>
  <si>
    <t>173.71M</t>
  </si>
  <si>
    <t>SUNLIGHT GROUP INC</t>
  </si>
  <si>
    <t>R ESMERIAN INC</t>
  </si>
  <si>
    <t>06/07/2012</t>
  </si>
  <si>
    <t>27.86M</t>
  </si>
  <si>
    <t>210.10M</t>
  </si>
  <si>
    <t>O&amp;G LEASING LLC</t>
  </si>
  <si>
    <t>05/21/2010</t>
  </si>
  <si>
    <t>14.41M</t>
  </si>
  <si>
    <t>56.58M</t>
  </si>
  <si>
    <t>WESTCLIFF MEDICAL LABORATORI</t>
  </si>
  <si>
    <t>05/19/2010</t>
  </si>
  <si>
    <t>61.21M</t>
  </si>
  <si>
    <t>66.24M</t>
  </si>
  <si>
    <t>WESTERN UTAH COPPER CO</t>
  </si>
  <si>
    <t>05/18/2010</t>
  </si>
  <si>
    <t>08.35M</t>
  </si>
  <si>
    <t>74.04M</t>
  </si>
  <si>
    <t>NEFF CORP-CLASS B SPECIAL</t>
  </si>
  <si>
    <t>05/16/2010</t>
  </si>
  <si>
    <t>298.90M</t>
  </si>
  <si>
    <t>609.30M</t>
  </si>
  <si>
    <t>GULF FLEET HOLDINGS INC</t>
  </si>
  <si>
    <t>05/14/2010</t>
  </si>
  <si>
    <t>03.91M</t>
  </si>
  <si>
    <t>64.81M</t>
  </si>
  <si>
    <t>R &amp; G FINANCIAL CORP-CLASS B</t>
  </si>
  <si>
    <t>40.21M</t>
  </si>
  <si>
    <t>420.69M</t>
  </si>
  <si>
    <t>UNITED STATES DEPARTMENT OF</t>
  </si>
  <si>
    <t>05/13/2010</t>
  </si>
  <si>
    <t>PARAMOUNT ACQUISITION-UNITS</t>
  </si>
  <si>
    <t>05/11/2010</t>
  </si>
  <si>
    <t>Health Care Supply Chain</t>
  </si>
  <si>
    <t>06.64M</t>
  </si>
  <si>
    <t>149.67M</t>
  </si>
  <si>
    <t>DENTON 288 LP</t>
  </si>
  <si>
    <t>05/03/2010</t>
  </si>
  <si>
    <t>51.49M</t>
  </si>
  <si>
    <t>68.90M</t>
  </si>
  <si>
    <t>SUMNER REGIONAL HEALTH SYSTE</t>
  </si>
  <si>
    <t>04/30/2010</t>
  </si>
  <si>
    <t>07/19/2011</t>
  </si>
  <si>
    <t>180.98M</t>
  </si>
  <si>
    <t>187.24M</t>
  </si>
  <si>
    <t>ALMATIS BV</t>
  </si>
  <si>
    <t>09/30/2010</t>
  </si>
  <si>
    <t>281.48M</t>
  </si>
  <si>
    <t>BROWN PUBLISHING CO/THE</t>
  </si>
  <si>
    <t>65.01M</t>
  </si>
  <si>
    <t>102.95M</t>
  </si>
  <si>
    <t>US CONCRETE INC</t>
  </si>
  <si>
    <t>04/29/2010</t>
  </si>
  <si>
    <t>389.16M</t>
  </si>
  <si>
    <t>399.35M</t>
  </si>
  <si>
    <t>FX LUXURY LAS VEGAS I LLC</t>
  </si>
  <si>
    <t>04/21/2010</t>
  </si>
  <si>
    <t>12/15/2010</t>
  </si>
  <si>
    <t>139.64M</t>
  </si>
  <si>
    <t>492.57M</t>
  </si>
  <si>
    <t>SPECIALTY TRUST INC</t>
  </si>
  <si>
    <t>04/20/2010</t>
  </si>
  <si>
    <t>196.95M</t>
  </si>
  <si>
    <t>108.90M</t>
  </si>
  <si>
    <t>RCC NORTH LLC</t>
  </si>
  <si>
    <t>04/15/2010</t>
  </si>
  <si>
    <t>03.01M</t>
  </si>
  <si>
    <t>58.01M</t>
  </si>
  <si>
    <t>ST VINCENTS CATHOLIC MEDICAL</t>
  </si>
  <si>
    <t>04/14/2010</t>
  </si>
  <si>
    <t>296.45M</t>
  </si>
  <si>
    <t>823.10M</t>
  </si>
  <si>
    <t>POINT BLANK SOLUTIONS INC</t>
  </si>
  <si>
    <t>Other Ordnance &amp; Accessories</t>
  </si>
  <si>
    <t>11/23/2015</t>
  </si>
  <si>
    <t>63.99M</t>
  </si>
  <si>
    <t>68.49M</t>
  </si>
  <si>
    <t>WESTLAND DEVCO LP</t>
  </si>
  <si>
    <t>04/05/2010</t>
  </si>
  <si>
    <t>360.42M</t>
  </si>
  <si>
    <t>201.86M</t>
  </si>
  <si>
    <t>GEMS TV USA LTD</t>
  </si>
  <si>
    <t>41.11M</t>
  </si>
  <si>
    <t>114.77M</t>
  </si>
  <si>
    <t>DYNAMIC BUILDERS INC</t>
  </si>
  <si>
    <t>03/31/2010</t>
  </si>
  <si>
    <t>11/10/2011</t>
  </si>
  <si>
    <t>136.09M</t>
  </si>
  <si>
    <t>175.24M</t>
  </si>
  <si>
    <t>XERIUM TECHNOLOGIES INC</t>
  </si>
  <si>
    <t>03/30/2010</t>
  </si>
  <si>
    <t>Paper Industry Machinery</t>
  </si>
  <si>
    <t>693.51M</t>
  </si>
  <si>
    <t>813.17M</t>
  </si>
  <si>
    <t>ELECTRICAL COMPONENTS INTERN</t>
  </si>
  <si>
    <t>363.60M</t>
  </si>
  <si>
    <t>435.70M</t>
  </si>
  <si>
    <t>BOSQUE POWER CO LLC</t>
  </si>
  <si>
    <t>03/24/2010</t>
  </si>
  <si>
    <t>02/04/2011</t>
  </si>
  <si>
    <t>666.66M</t>
  </si>
  <si>
    <t>425.49M</t>
  </si>
  <si>
    <t>HOTELS UNION SQUARE MEZZ 1 L</t>
  </si>
  <si>
    <t>03/23/2010</t>
  </si>
  <si>
    <t>SOUTH BAY EXPRESSWAY LP</t>
  </si>
  <si>
    <t>03/22/2010</t>
  </si>
  <si>
    <t>92.14M</t>
  </si>
  <si>
    <t>550.35M</t>
  </si>
  <si>
    <t>ANTHRACITE CAPITAL INC</t>
  </si>
  <si>
    <t>03/15/2010</t>
  </si>
  <si>
    <t>02.06B</t>
  </si>
  <si>
    <t>CENTAUR LLC</t>
  </si>
  <si>
    <t>03/06/2010</t>
  </si>
  <si>
    <t>10/01/2011</t>
  </si>
  <si>
    <t>03.98M</t>
  </si>
  <si>
    <t>619.11M</t>
  </si>
  <si>
    <t>ORLEANS HOMEBUILDERS INC</t>
  </si>
  <si>
    <t>03/01/2010</t>
  </si>
  <si>
    <t>02/14/2011</t>
  </si>
  <si>
    <t>591.46M</t>
  </si>
  <si>
    <t>560.13M</t>
  </si>
  <si>
    <t>BLACK GAMING LLC</t>
  </si>
  <si>
    <t>11.23M</t>
  </si>
  <si>
    <t>253.37M</t>
  </si>
  <si>
    <t>TOWNSQUARE MEDIA INC</t>
  </si>
  <si>
    <t>04/27/2010</t>
  </si>
  <si>
    <t>166.51M</t>
  </si>
  <si>
    <t>211.28M</t>
  </si>
  <si>
    <t>SCHWAB INDUSTRIES INC</t>
  </si>
  <si>
    <t>02/28/2010</t>
  </si>
  <si>
    <t>05/31/2011</t>
  </si>
  <si>
    <t>75.26M</t>
  </si>
  <si>
    <t>62.56M</t>
  </si>
  <si>
    <t>ENERGY PHOTOVOLTAICS (EPV)</t>
  </si>
  <si>
    <t>02/24/2010</t>
  </si>
  <si>
    <t>79.39M</t>
  </si>
  <si>
    <t>71.99M</t>
  </si>
  <si>
    <t>BIPCO LLC</t>
  </si>
  <si>
    <t>REMEDIAL CYPRUS PLC</t>
  </si>
  <si>
    <t>02/17/2010</t>
  </si>
  <si>
    <t>20.82M</t>
  </si>
  <si>
    <t>190.77M</t>
  </si>
  <si>
    <t>PENTON MEDIA INC</t>
  </si>
  <si>
    <t>02/10/2010</t>
  </si>
  <si>
    <t>03/10/2010</t>
  </si>
  <si>
    <t>841.03M</t>
  </si>
  <si>
    <t>AGE REFINING INC</t>
  </si>
  <si>
    <t>02/08/2010</t>
  </si>
  <si>
    <t>134.87M</t>
  </si>
  <si>
    <t>104.61M</t>
  </si>
  <si>
    <t>SPHERIS INC</t>
  </si>
  <si>
    <t>02/03/2010</t>
  </si>
  <si>
    <t>149.13k</t>
  </si>
  <si>
    <t>203.57M</t>
  </si>
  <si>
    <t>NEENAH ENTERPRISES INC</t>
  </si>
  <si>
    <t>07/29/2010</t>
  </si>
  <si>
    <t>286.61M</t>
  </si>
  <si>
    <t>449.10M</t>
  </si>
  <si>
    <t>MOVIE GALLERY INC</t>
  </si>
  <si>
    <t>02/02/2010</t>
  </si>
  <si>
    <t>11/18/2010</t>
  </si>
  <si>
    <t>19.69M</t>
  </si>
  <si>
    <t>656.53M</t>
  </si>
  <si>
    <t>PCAA PARENT LLC</t>
  </si>
  <si>
    <t>01/28/2010</t>
  </si>
  <si>
    <t>06/02/2010</t>
  </si>
  <si>
    <t>107.90k</t>
  </si>
  <si>
    <t>213.79M</t>
  </si>
  <si>
    <t>NATURAL PRODUCTS GROUP LLC</t>
  </si>
  <si>
    <t>01/27/2010</t>
  </si>
  <si>
    <t>Cosmetics</t>
  </si>
  <si>
    <t>03/05/2010</t>
  </si>
  <si>
    <t>285.53M</t>
  </si>
  <si>
    <t>803.91M</t>
  </si>
  <si>
    <t>DLH MASTER LAND HOLDING LLC</t>
  </si>
  <si>
    <t>01/25/2010</t>
  </si>
  <si>
    <t>277.49M</t>
  </si>
  <si>
    <t>181.61M</t>
  </si>
  <si>
    <t>TLG LIQUIDATION LLC</t>
  </si>
  <si>
    <t>01/24/2010</t>
  </si>
  <si>
    <t>34.93M</t>
  </si>
  <si>
    <t>59.24M</t>
  </si>
  <si>
    <t>AFFILIATED MEDIA INC</t>
  </si>
  <si>
    <t>01/22/2010</t>
  </si>
  <si>
    <t>03/19/2010</t>
  </si>
  <si>
    <t>01.01B</t>
  </si>
  <si>
    <t>HSH DELAWARE GP LLC</t>
  </si>
  <si>
    <t>01/21/2010</t>
  </si>
  <si>
    <t>RUBICON US REIT INC</t>
  </si>
  <si>
    <t>01/20/2010</t>
  </si>
  <si>
    <t>09/17/2010</t>
  </si>
  <si>
    <t>08.68M</t>
  </si>
  <si>
    <t>81.13M</t>
  </si>
  <si>
    <t>ATRIUM CORP</t>
  </si>
  <si>
    <t>178.49k</t>
  </si>
  <si>
    <t>662.50M</t>
  </si>
  <si>
    <t>UNO RESTAURANT CORP</t>
  </si>
  <si>
    <t>07/26/2010</t>
  </si>
  <si>
    <t>77.64M</t>
  </si>
  <si>
    <t>230.51M</t>
  </si>
  <si>
    <t>JAPAN AIRLINES CO LTD/OLD</t>
  </si>
  <si>
    <t>01/19/2010</t>
  </si>
  <si>
    <t>15.23B</t>
  </si>
  <si>
    <t>25.64B</t>
  </si>
  <si>
    <t>MORRIS PUBLISHING GROUP LLC</t>
  </si>
  <si>
    <t>170.50M</t>
  </si>
  <si>
    <t>485.31M</t>
  </si>
  <si>
    <t>BRUNDAGE-BONE CONCRETE PUMPI</t>
  </si>
  <si>
    <t>01/18/2010</t>
  </si>
  <si>
    <t>Const/Mining Mach/Equip Distr</t>
  </si>
  <si>
    <t>325.71M</t>
  </si>
  <si>
    <t>230.28M</t>
  </si>
  <si>
    <t>ANAVERDE LLC</t>
  </si>
  <si>
    <t>01/15/2010</t>
  </si>
  <si>
    <t>25.21M</t>
  </si>
  <si>
    <t>VISION CARE HOLDINGS LLC</t>
  </si>
  <si>
    <t>01/14/2010</t>
  </si>
  <si>
    <t>03/15/2011</t>
  </si>
  <si>
    <t>72.65M</t>
  </si>
  <si>
    <t>71.29M</t>
  </si>
  <si>
    <t>LAS VEGAS MONORAIL CO</t>
  </si>
  <si>
    <t>01/13/2010</t>
  </si>
  <si>
    <t>Railway Services</t>
  </si>
  <si>
    <t>395.96M</t>
  </si>
  <si>
    <t>648.66M</t>
  </si>
  <si>
    <t>PROTECTIVE PRODUCTS OF AMERI</t>
  </si>
  <si>
    <t>86.68M</t>
  </si>
  <si>
    <t>27.11M</t>
  </si>
  <si>
    <t>BLACK CROW MEDIA GROUP LLC</t>
  </si>
  <si>
    <t>01/12/2010</t>
  </si>
  <si>
    <t>01/01/2013</t>
  </si>
  <si>
    <t>14.66M</t>
  </si>
  <si>
    <t>48.83M</t>
  </si>
  <si>
    <t>HAIGHTS CROSS COMM INC</t>
  </si>
  <si>
    <t>01/11/2010</t>
  </si>
  <si>
    <t>School Textbook Publishers</t>
  </si>
  <si>
    <t>03/11/2010</t>
  </si>
  <si>
    <t>228.73M</t>
  </si>
  <si>
    <t>443.13M</t>
  </si>
  <si>
    <t>BROADWAY 401 LLC</t>
  </si>
  <si>
    <t>04/07/2010</t>
  </si>
  <si>
    <t>157.49M</t>
  </si>
  <si>
    <t>252.89M</t>
  </si>
  <si>
    <t>PRM REALTY GROUP LLC</t>
  </si>
  <si>
    <t>01/06/2010</t>
  </si>
  <si>
    <t>04/26/2013</t>
  </si>
  <si>
    <t>34.05M</t>
  </si>
  <si>
    <t>225.61M</t>
  </si>
  <si>
    <t>FIRSTFED FINANCIAL CORP</t>
  </si>
  <si>
    <t>159.65M</t>
  </si>
  <si>
    <t>MESA AIR GROUP INC</t>
  </si>
  <si>
    <t>01/05/2010</t>
  </si>
  <si>
    <t>Regional Airline - Full Svc</t>
  </si>
  <si>
    <t>03/01/2011</t>
  </si>
  <si>
    <t>975.49M</t>
  </si>
  <si>
    <t>868.59M</t>
  </si>
  <si>
    <t>INTERNATIONAL ALUMINUM CO</t>
  </si>
  <si>
    <t>01/04/2010</t>
  </si>
  <si>
    <t>92.44M</t>
  </si>
  <si>
    <t>171.16M</t>
  </si>
  <si>
    <t>BLUE HERON PAPER CO</t>
  </si>
  <si>
    <t>12/31/2009</t>
  </si>
  <si>
    <t>47.82M</t>
  </si>
  <si>
    <t>43.57M</t>
  </si>
  <si>
    <t>RENAISSANT LAFAYETTE LLC</t>
  </si>
  <si>
    <t>12/23/2009</t>
  </si>
  <si>
    <t>61.25M</t>
  </si>
  <si>
    <t>111.90M</t>
  </si>
  <si>
    <t>LATHAM MANUFACTURING CORP</t>
  </si>
  <si>
    <t>12/22/2009</t>
  </si>
  <si>
    <t>66.99M</t>
  </si>
  <si>
    <t>239.44M</t>
  </si>
  <si>
    <t>NEXTMEDIA GROUP INC</t>
  </si>
  <si>
    <t>12/21/2009</t>
  </si>
  <si>
    <t>252.01M</t>
  </si>
  <si>
    <t>HAWKEYE RENEWABLES LLC</t>
  </si>
  <si>
    <t>06/18/2010</t>
  </si>
  <si>
    <t>298.34M</t>
  </si>
  <si>
    <t>744.77M</t>
  </si>
  <si>
    <t>HEARTLAND PUBLICATIONS LLC</t>
  </si>
  <si>
    <t>05/01/2010</t>
  </si>
  <si>
    <t>160.41M</t>
  </si>
  <si>
    <t>CITADEL BROADCASTING CORP</t>
  </si>
  <si>
    <t>12/20/2009</t>
  </si>
  <si>
    <t>06/03/2010</t>
  </si>
  <si>
    <t>02.46B</t>
  </si>
  <si>
    <t>RAMSEY INDUSTRIES INC</t>
  </si>
  <si>
    <t>12/18/2009</t>
  </si>
  <si>
    <t>07/31/2010</t>
  </si>
  <si>
    <t>308.27k</t>
  </si>
  <si>
    <t>105.63M</t>
  </si>
  <si>
    <t>IMPERIAL CAPITAL BANCORP INC</t>
  </si>
  <si>
    <t>06/08/2012</t>
  </si>
  <si>
    <t>39.36M</t>
  </si>
  <si>
    <t>101.85M</t>
  </si>
  <si>
    <t>KLCG PROPERTY LLC</t>
  </si>
  <si>
    <t>12/16/2009</t>
  </si>
  <si>
    <t>63.78M</t>
  </si>
  <si>
    <t>136.55M</t>
  </si>
  <si>
    <t>MANUEL GENE BETTENCOURT</t>
  </si>
  <si>
    <t>PLUMBING HOLDINGS CORP</t>
  </si>
  <si>
    <t>12/15/2009</t>
  </si>
  <si>
    <t>Plumb Fixture Fitting &amp; Trim</t>
  </si>
  <si>
    <t>01/06/2011</t>
  </si>
  <si>
    <t>89.11M</t>
  </si>
  <si>
    <t>FAIRFIELD RESIDENTIAL LLC</t>
  </si>
  <si>
    <t>12/13/2009</t>
  </si>
  <si>
    <t>08/01/2010</t>
  </si>
  <si>
    <t>185.36M</t>
  </si>
  <si>
    <t>TAMARACK RESORT LLC</t>
  </si>
  <si>
    <t>12/11/2009</t>
  </si>
  <si>
    <t>57.62M</t>
  </si>
  <si>
    <t>352.53M</t>
  </si>
  <si>
    <t>GULFSTREAM CRANE LLC</t>
  </si>
  <si>
    <t>12/08/2009</t>
  </si>
  <si>
    <t>80.59M</t>
  </si>
  <si>
    <t>84.16M</t>
  </si>
  <si>
    <t>TUBO DE PASTEJE SA DE CV</t>
  </si>
  <si>
    <t>206.32M</t>
  </si>
  <si>
    <t>12/07/2009</t>
  </si>
  <si>
    <t>110.09M</t>
  </si>
  <si>
    <t>QHB HOLDINGS LLC</t>
  </si>
  <si>
    <t>12/04/2009</t>
  </si>
  <si>
    <t>Aggregates</t>
  </si>
  <si>
    <t>01/26/2010</t>
  </si>
  <si>
    <t>19.39M</t>
  </si>
  <si>
    <t>386.52M</t>
  </si>
  <si>
    <t>AMFIN FINANCIAL CORP</t>
  </si>
  <si>
    <t>11/30/2009</t>
  </si>
  <si>
    <t>Baked Goods</t>
  </si>
  <si>
    <t>128.46M</t>
  </si>
  <si>
    <t>261.40M</t>
  </si>
  <si>
    <t>STARCO VENTURES INC</t>
  </si>
  <si>
    <t>11/25/2009</t>
  </si>
  <si>
    <t>66.09M</t>
  </si>
  <si>
    <t>66.41M</t>
  </si>
  <si>
    <t>ARCH ALUMINUM &amp; GLASS CO</t>
  </si>
  <si>
    <t>119.95M</t>
  </si>
  <si>
    <t>150.17M</t>
  </si>
  <si>
    <t>MAJESTIC STAR CASINO LLC</t>
  </si>
  <si>
    <t>11/23/2009</t>
  </si>
  <si>
    <t>406.42M</t>
  </si>
  <si>
    <t>749.56M</t>
  </si>
  <si>
    <t>FOUNTAIN VILLAGE DEVELOPMENT</t>
  </si>
  <si>
    <t>11/20/2009</t>
  </si>
  <si>
    <t>01/01/2011</t>
  </si>
  <si>
    <t>61.67M</t>
  </si>
  <si>
    <t>61.83M</t>
  </si>
  <si>
    <t>MES INTERNATIONAL INC</t>
  </si>
  <si>
    <t>07/23/2010</t>
  </si>
  <si>
    <t>80.05M</t>
  </si>
  <si>
    <t>MOONLIGHT BASIN RANCH LP</t>
  </si>
  <si>
    <t>11/18/2009</t>
  </si>
  <si>
    <t>166.42M</t>
  </si>
  <si>
    <t>95.33M</t>
  </si>
  <si>
    <t>PENN TRAFFIC CO/THE</t>
  </si>
  <si>
    <t>150.37M</t>
  </si>
  <si>
    <t>136.87M</t>
  </si>
  <si>
    <t>TAYLOR WHARTON INTERNATIONAL</t>
  </si>
  <si>
    <t>24.55M</t>
  </si>
  <si>
    <t>237.29M</t>
  </si>
  <si>
    <t>DECODE GENETICS INC</t>
  </si>
  <si>
    <t>11/16/2009</t>
  </si>
  <si>
    <t>06/10/2010</t>
  </si>
  <si>
    <t>69.85M</t>
  </si>
  <si>
    <t>313.93M</t>
  </si>
  <si>
    <t>SIMMONS BEDDING CO LLC</t>
  </si>
  <si>
    <t>370.00M</t>
  </si>
  <si>
    <t>SIMMONS CO</t>
  </si>
  <si>
    <t>895.97M</t>
  </si>
  <si>
    <t>CHAMPION ENTERPRISES INC</t>
  </si>
  <si>
    <t>11/15/2009</t>
  </si>
  <si>
    <t>05/23/2011</t>
  </si>
  <si>
    <t>576.53M</t>
  </si>
  <si>
    <t>521.34M</t>
  </si>
  <si>
    <t>AMELIA ISLAND CO</t>
  </si>
  <si>
    <t>11/13/2009</t>
  </si>
  <si>
    <t>73.20M</t>
  </si>
  <si>
    <t>102.18M</t>
  </si>
  <si>
    <t>LATSHAW DRILLING CO LLC</t>
  </si>
  <si>
    <t>11/11/2009</t>
  </si>
  <si>
    <t>193.55M</t>
  </si>
  <si>
    <t>77.94M</t>
  </si>
  <si>
    <t>GEMCRAFT HOMES INC</t>
  </si>
  <si>
    <t>11/09/2009</t>
  </si>
  <si>
    <t>10/15/2010</t>
  </si>
  <si>
    <t>40.67M</t>
  </si>
  <si>
    <t>73.47M</t>
  </si>
  <si>
    <t>ADVANTA CORP-CLASS B</t>
  </si>
  <si>
    <t>11/08/2009</t>
  </si>
  <si>
    <t>Consumer Finance</t>
  </si>
  <si>
    <t>295.00M</t>
  </si>
  <si>
    <t>226.57M</t>
  </si>
  <si>
    <t>LAZYDAYS RV CENTER INC</t>
  </si>
  <si>
    <t>11/05/2009</t>
  </si>
  <si>
    <t>Other Motor Vehicle Dealers</t>
  </si>
  <si>
    <t>PANOLAM HOLDINGS CO</t>
  </si>
  <si>
    <t>11/04/2009</t>
  </si>
  <si>
    <t>401.60M</t>
  </si>
  <si>
    <t>VENTANA HILLS ASSOCIATES LTD</t>
  </si>
  <si>
    <t>11/03/2009</t>
  </si>
  <si>
    <t>Home Products Stores</t>
  </si>
  <si>
    <t>07/22/2011</t>
  </si>
  <si>
    <t>60.44M</t>
  </si>
  <si>
    <t>53.32M</t>
  </si>
  <si>
    <t>FOURTH QUARTER PROPERTIES XL</t>
  </si>
  <si>
    <t>11/02/2009</t>
  </si>
  <si>
    <t>71.79M</t>
  </si>
  <si>
    <t>CIT GROUP INC</t>
  </si>
  <si>
    <t>11/01/2009</t>
  </si>
  <si>
    <t>Corporate Banking</t>
  </si>
  <si>
    <t>12/10/2009</t>
  </si>
  <si>
    <t>69.19B</t>
  </si>
  <si>
    <t>64.07B</t>
  </si>
  <si>
    <t>OTTER TAIL AG ENTERPRISES LL</t>
  </si>
  <si>
    <t>10/30/2009</t>
  </si>
  <si>
    <t>08/29/2011</t>
  </si>
  <si>
    <t>66.63M</t>
  </si>
  <si>
    <t>85.99M</t>
  </si>
  <si>
    <t>BIGLER LP</t>
  </si>
  <si>
    <t>184.64M</t>
  </si>
  <si>
    <t>107.86M</t>
  </si>
  <si>
    <t>RECTICEL NORTH AMERICA INC</t>
  </si>
  <si>
    <t>10/29/2009</t>
  </si>
  <si>
    <t>Polystyrene Foam Products</t>
  </si>
  <si>
    <t>04/26/2010</t>
  </si>
  <si>
    <t>04.52M</t>
  </si>
  <si>
    <t>52.41M</t>
  </si>
  <si>
    <t>CALIFORNIA COASTAL COMM INC</t>
  </si>
  <si>
    <t>10/27/2009</t>
  </si>
  <si>
    <t>Specialty &amp; Other Own &amp; Develop</t>
  </si>
  <si>
    <t>291.00M</t>
  </si>
  <si>
    <t>231.00M</t>
  </si>
  <si>
    <t>EXPRESS ENERGY SERVICES OPER</t>
  </si>
  <si>
    <t>177.42M</t>
  </si>
  <si>
    <t>344.16M</t>
  </si>
  <si>
    <t>FAIRPOINT COMMUNICATIONS INC</t>
  </si>
  <si>
    <t>10/26/2009</t>
  </si>
  <si>
    <t>01/24/2011</t>
  </si>
  <si>
    <t>03.24B</t>
  </si>
  <si>
    <t>03.23B</t>
  </si>
  <si>
    <t>GPX INTERNATIONAL TIRE CORP</t>
  </si>
  <si>
    <t>07/22/2010</t>
  </si>
  <si>
    <t>205.34M</t>
  </si>
  <si>
    <t>CAPMARK FINANCIAL GROUP INC</t>
  </si>
  <si>
    <t>10/25/2009</t>
  </si>
  <si>
    <t>20.09B</t>
  </si>
  <si>
    <t>21.00B</t>
  </si>
  <si>
    <t>08.73B</t>
  </si>
  <si>
    <t>07.76B</t>
  </si>
  <si>
    <t>NTK HOLDINGS INC</t>
  </si>
  <si>
    <t>10/21/2009</t>
  </si>
  <si>
    <t>12/17/2009</t>
  </si>
  <si>
    <t>ERICKSON RETIREMENT COMMUNIT</t>
  </si>
  <si>
    <t>10/19/2009</t>
  </si>
  <si>
    <t>Senior Housing Operators</t>
  </si>
  <si>
    <t>03.00B</t>
  </si>
  <si>
    <t>EDSCHA NORTH AMERICA INC</t>
  </si>
  <si>
    <t>Metal Stamping</t>
  </si>
  <si>
    <t>08/05/2011</t>
  </si>
  <si>
    <t>06.44M</t>
  </si>
  <si>
    <t>672.36M</t>
  </si>
  <si>
    <t>STALLION OILFIELD SERVICES</t>
  </si>
  <si>
    <t>796.66M</t>
  </si>
  <si>
    <t>CATHOLIC DIOCESE OF WILMINGT</t>
  </si>
  <si>
    <t>10/18/2009</t>
  </si>
  <si>
    <t>09/26/2011</t>
  </si>
  <si>
    <t>19.46M</t>
  </si>
  <si>
    <t>90.05M</t>
  </si>
  <si>
    <t>TRUE TEMPER SPORTS INC</t>
  </si>
  <si>
    <t>10/08/2009</t>
  </si>
  <si>
    <t>146.13M</t>
  </si>
  <si>
    <t>ACCURIDE CORP</t>
  </si>
  <si>
    <t>02/26/2010</t>
  </si>
  <si>
    <t>682.26M</t>
  </si>
  <si>
    <t>847.02M</t>
  </si>
  <si>
    <t>Comml Veh Other Parts &amp; Svcs</t>
  </si>
  <si>
    <t>961.17M</t>
  </si>
  <si>
    <t>995.95M</t>
  </si>
  <si>
    <t>LAKE TAHOE DEVELOPMENT CO LL</t>
  </si>
  <si>
    <t>10/05/2009</t>
  </si>
  <si>
    <t>105.00M</t>
  </si>
  <si>
    <t>52.93M</t>
  </si>
  <si>
    <t>QUESTEX MEDIA GROUP</t>
  </si>
  <si>
    <t>Other Advertising Services</t>
  </si>
  <si>
    <t>23.38M</t>
  </si>
  <si>
    <t>257.05M</t>
  </si>
  <si>
    <t>PTC ALLIANCE CORP</t>
  </si>
  <si>
    <t>10/01/2009</t>
  </si>
  <si>
    <t>182.68M</t>
  </si>
  <si>
    <t>SCHWING AMERICA INC</t>
  </si>
  <si>
    <t>09/28/2009</t>
  </si>
  <si>
    <t>07/14/2010</t>
  </si>
  <si>
    <t>113.71M</t>
  </si>
  <si>
    <t>64.42M</t>
  </si>
  <si>
    <t>HOLLEY PERFORMANCE PRODUCTS</t>
  </si>
  <si>
    <t>06/22/2010</t>
  </si>
  <si>
    <t>46.43M</t>
  </si>
  <si>
    <t>VELOCITY EXPRESS CORP</t>
  </si>
  <si>
    <t>09/24/2009</t>
  </si>
  <si>
    <t>Express Courier Services</t>
  </si>
  <si>
    <t>09.41M</t>
  </si>
  <si>
    <t>120.59M</t>
  </si>
  <si>
    <t>GTS 900 F LLC</t>
  </si>
  <si>
    <t>09/17/2009</t>
  </si>
  <si>
    <t>196.70M</t>
  </si>
  <si>
    <t>188.70M</t>
  </si>
  <si>
    <t>BARZEL INDUSTRIES INC</t>
  </si>
  <si>
    <t>09/15/2009</t>
  </si>
  <si>
    <t>09/07/2012</t>
  </si>
  <si>
    <t>365.79M</t>
  </si>
  <si>
    <t>384.60M</t>
  </si>
  <si>
    <t>LIFEMASTERS SUPPORTED SELFCA</t>
  </si>
  <si>
    <t>09/14/2009</t>
  </si>
  <si>
    <t>13.10M</t>
  </si>
  <si>
    <t>129.41M</t>
  </si>
  <si>
    <t>TRIPLE CROWN MEDIA INC</t>
  </si>
  <si>
    <t>85.98M</t>
  </si>
  <si>
    <t>TRIDENT RESOURCES CORP</t>
  </si>
  <si>
    <t>09/08/2009</t>
  </si>
  <si>
    <t>764.50k</t>
  </si>
  <si>
    <t>546.86M</t>
  </si>
  <si>
    <t>HRH CONSTRUCTION LLC</t>
  </si>
  <si>
    <t>09/06/2009</t>
  </si>
  <si>
    <t>40.29M</t>
  </si>
  <si>
    <t>50.12M</t>
  </si>
  <si>
    <t>MERUELO MADDUX 845 S FLOWER</t>
  </si>
  <si>
    <t>09/03/2009</t>
  </si>
  <si>
    <t>SAMSONITE CO STORES INC</t>
  </si>
  <si>
    <t>09/02/2009</t>
  </si>
  <si>
    <t>233.00M</t>
  </si>
  <si>
    <t>ENVEN ENERGY VENTURES LLC</t>
  </si>
  <si>
    <t>09/01/2009</t>
  </si>
  <si>
    <t>292.81M</t>
  </si>
  <si>
    <t>182.98M</t>
  </si>
  <si>
    <t>FREEDOM COMMUNICATIONS INC</t>
  </si>
  <si>
    <t>757.00M</t>
  </si>
  <si>
    <t>BASELINE OIL &amp; GAS CORP</t>
  </si>
  <si>
    <t>08/28/2009</t>
  </si>
  <si>
    <t>09/30/2009</t>
  </si>
  <si>
    <t>48.50M</t>
  </si>
  <si>
    <t>138.91M</t>
  </si>
  <si>
    <t>GUARANTY FINANCIAL GROUP</t>
  </si>
  <si>
    <t>08/27/2009</t>
  </si>
  <si>
    <t>05/13/2011</t>
  </si>
  <si>
    <t>24.30M</t>
  </si>
  <si>
    <t>323.41M</t>
  </si>
  <si>
    <t>SOUTH LOUISIANA ETHANOL LLC</t>
  </si>
  <si>
    <t>08/25/2009</t>
  </si>
  <si>
    <t>34.44M</t>
  </si>
  <si>
    <t>COLONIAL BANCGROUP INC</t>
  </si>
  <si>
    <t>45.00M</t>
  </si>
  <si>
    <t>380.00M</t>
  </si>
  <si>
    <t>READER'S DIGEST ASSOCIATION</t>
  </si>
  <si>
    <t>08/24/2009</t>
  </si>
  <si>
    <t>02/19/2010</t>
  </si>
  <si>
    <t>57.92M</t>
  </si>
  <si>
    <t>TAYLOR BEAN &amp; WHITAKER MORTG</t>
  </si>
  <si>
    <t>734.14M</t>
  </si>
  <si>
    <t>CABI DOWNTOWN LLC/EVERGLADES</t>
  </si>
  <si>
    <t>08/18/2009</t>
  </si>
  <si>
    <t>11/23/2010</t>
  </si>
  <si>
    <t>220.99M</t>
  </si>
  <si>
    <t>350.80M</t>
  </si>
  <si>
    <t>RIVER ROAD HOTEL PARTNERS LL</t>
  </si>
  <si>
    <t>08/17/2009</t>
  </si>
  <si>
    <t>152.71M</t>
  </si>
  <si>
    <t>ESCADA USA INC</t>
  </si>
  <si>
    <t>08/14/2009</t>
  </si>
  <si>
    <t>07/01/2010</t>
  </si>
  <si>
    <t>51.20M</t>
  </si>
  <si>
    <t>361.48M</t>
  </si>
  <si>
    <t>ALTRA NEBRASKA LLC</t>
  </si>
  <si>
    <t>08/13/2009</t>
  </si>
  <si>
    <t>86.34M</t>
  </si>
  <si>
    <t>CORNERSTONE E&amp;P CO LP</t>
  </si>
  <si>
    <t>08/06/2009</t>
  </si>
  <si>
    <t>12/31/2010</t>
  </si>
  <si>
    <t>86.28M</t>
  </si>
  <si>
    <t>72.22M</t>
  </si>
  <si>
    <t>FINLAY ENTERPRISES INC</t>
  </si>
  <si>
    <t>08/05/2009</t>
  </si>
  <si>
    <t>08/02/2010</t>
  </si>
  <si>
    <t>331.82M</t>
  </si>
  <si>
    <t>385.48M</t>
  </si>
  <si>
    <t>COOPER-STANDARD HOLDING</t>
  </si>
  <si>
    <t>08/03/2009</t>
  </si>
  <si>
    <t>COMMERCECONNECT MEDIA HOLDIN</t>
  </si>
  <si>
    <t>09/21/2009</t>
  </si>
  <si>
    <t>PROTOSTAR LTD</t>
  </si>
  <si>
    <t>07/29/2009</t>
  </si>
  <si>
    <t>08.26M</t>
  </si>
  <si>
    <t>485.22M</t>
  </si>
  <si>
    <t>STATION CASINOS INC</t>
  </si>
  <si>
    <t>07/28/2009</t>
  </si>
  <si>
    <t>04.76B</t>
  </si>
  <si>
    <t>05.60B</t>
  </si>
  <si>
    <t>ARCLIN US HOLDINGS INC</t>
  </si>
  <si>
    <t>07/27/2009</t>
  </si>
  <si>
    <t>277.20M</t>
  </si>
  <si>
    <t>312.00M</t>
  </si>
  <si>
    <t>STANT PARENT CORP</t>
  </si>
  <si>
    <t>99.45M</t>
  </si>
  <si>
    <t>VINEYARD NATL BANCORP CO</t>
  </si>
  <si>
    <t>07/21/2009</t>
  </si>
  <si>
    <t>08/26/2010</t>
  </si>
  <si>
    <t>02.11M</t>
  </si>
  <si>
    <t>LLS AMERICA LLC</t>
  </si>
  <si>
    <t>11/27/2012</t>
  </si>
  <si>
    <t>ENNIS LAND DEVELOPMENT</t>
  </si>
  <si>
    <t>07/17/2009</t>
  </si>
  <si>
    <t>Manufactured Housing REIT</t>
  </si>
  <si>
    <t>105.54M</t>
  </si>
  <si>
    <t>242.77M</t>
  </si>
  <si>
    <t>OSCIENT PHARMACEUTICALS CORP</t>
  </si>
  <si>
    <t>07/13/2009</t>
  </si>
  <si>
    <t>174.03M</t>
  </si>
  <si>
    <t>183.28M</t>
  </si>
  <si>
    <t>JL FRENCH AUTOMOTIVE CASTING</t>
  </si>
  <si>
    <t>09/25/2009</t>
  </si>
  <si>
    <t>82.22M</t>
  </si>
  <si>
    <t>306.69M</t>
  </si>
  <si>
    <t>NV BROADCASTING LLC</t>
  </si>
  <si>
    <t>57.26M</t>
  </si>
  <si>
    <t>349.50M</t>
  </si>
  <si>
    <t>AURORA OIL &amp; GAS CORP</t>
  </si>
  <si>
    <t>07/12/2009</t>
  </si>
  <si>
    <t>103.78M</t>
  </si>
  <si>
    <t>134.39M</t>
  </si>
  <si>
    <t>BASHAS INC</t>
  </si>
  <si>
    <t>08/28/2010</t>
  </si>
  <si>
    <t>386.60M</t>
  </si>
  <si>
    <t>271.44M</t>
  </si>
  <si>
    <t>CCS MEDICAL INC</t>
  </si>
  <si>
    <t>07/08/2009</t>
  </si>
  <si>
    <t>259.12M</t>
  </si>
  <si>
    <t>583.48M</t>
  </si>
  <si>
    <t>LEAR CORP-OLD</t>
  </si>
  <si>
    <t>07/07/2009</t>
  </si>
  <si>
    <t>05.90B</t>
  </si>
  <si>
    <t>05.31B</t>
  </si>
  <si>
    <t>OPUS WEST CORP</t>
  </si>
  <si>
    <t>07/06/2009</t>
  </si>
  <si>
    <t>03/12/2010</t>
  </si>
  <si>
    <t>244.35M</t>
  </si>
  <si>
    <t>GREDE FOUNDRIES INC</t>
  </si>
  <si>
    <t>06/30/2009</t>
  </si>
  <si>
    <t>138.47M</t>
  </si>
  <si>
    <t>174.19M</t>
  </si>
  <si>
    <t>GLOBAL SAFETY TEXTILES HOLDI</t>
  </si>
  <si>
    <t>Textile Products</t>
  </si>
  <si>
    <t>01/08/2010</t>
  </si>
  <si>
    <t>53.38M</t>
  </si>
  <si>
    <t>304.40M</t>
  </si>
  <si>
    <t>UTGR INC</t>
  </si>
  <si>
    <t>06/23/2009</t>
  </si>
  <si>
    <t>11/05/2010</t>
  </si>
  <si>
    <t>54.64M</t>
  </si>
  <si>
    <t>567.88M</t>
  </si>
  <si>
    <t>SEA LAUNCH LTD PARTNERSHIP</t>
  </si>
  <si>
    <t>06/22/2009</t>
  </si>
  <si>
    <t>10/27/2010</t>
  </si>
  <si>
    <t>147.70M</t>
  </si>
  <si>
    <t>FIRST REPUBLIC GROUP REALTY</t>
  </si>
  <si>
    <t>03/18/2011</t>
  </si>
  <si>
    <t>119.42M</t>
  </si>
  <si>
    <t>PROVIDENT ROYALTIES LLC</t>
  </si>
  <si>
    <t>06/14/2010</t>
  </si>
  <si>
    <t>443.31M</t>
  </si>
  <si>
    <t>466.05M</t>
  </si>
  <si>
    <t>MIG INC</t>
  </si>
  <si>
    <t>06/18/2009</t>
  </si>
  <si>
    <t>54.82M</t>
  </si>
  <si>
    <t>210.18M</t>
  </si>
  <si>
    <t>EDDIE BAUER HOLDINGS INC</t>
  </si>
  <si>
    <t>06/17/2009</t>
  </si>
  <si>
    <t>04/06/2010</t>
  </si>
  <si>
    <t>476.15M</t>
  </si>
  <si>
    <t>426.71M</t>
  </si>
  <si>
    <t>BUILDING MATERIALS HLDG CORP</t>
  </si>
  <si>
    <t>06/16/2009</t>
  </si>
  <si>
    <t>Building Materials Dealers</t>
  </si>
  <si>
    <t>480.15M</t>
  </si>
  <si>
    <t>481.31M</t>
  </si>
  <si>
    <t>EXTENDED STAY AMERICA INC</t>
  </si>
  <si>
    <t>06/15/2009</t>
  </si>
  <si>
    <t>Room Revenue - Hotels</t>
  </si>
  <si>
    <t>10/08/2010</t>
  </si>
  <si>
    <t>07.13B</t>
  </si>
  <si>
    <t>07.67B</t>
  </si>
  <si>
    <t>FIBROCELL SCIENCE INC</t>
  </si>
  <si>
    <t>02.06M</t>
  </si>
  <si>
    <t>04.10B</t>
  </si>
  <si>
    <t>PREMIER INTERNATIONAL HOLDIN</t>
  </si>
  <si>
    <t>06/13/2009</t>
  </si>
  <si>
    <t>Amuse Theme Parks</t>
  </si>
  <si>
    <t>507.87M</t>
  </si>
  <si>
    <t>SIX FLAGS INC</t>
  </si>
  <si>
    <t>03.03B</t>
  </si>
  <si>
    <t>MAGNACHIP SEMICONDUCTOR SA</t>
  </si>
  <si>
    <t>06/12/2009</t>
  </si>
  <si>
    <t>Semiconductor Mfg</t>
  </si>
  <si>
    <t>425.40M</t>
  </si>
  <si>
    <t>MAGNACHIP SEMICONDUCTOR FINA</t>
  </si>
  <si>
    <t>845.80M</t>
  </si>
  <si>
    <t>HEIDTMAN MINING LLC</t>
  </si>
  <si>
    <t>31.32M</t>
  </si>
  <si>
    <t>92.04M</t>
  </si>
  <si>
    <t>APPALACHIAN FUELS LLC</t>
  </si>
  <si>
    <t>06/11/2009</t>
  </si>
  <si>
    <t>67.78M</t>
  </si>
  <si>
    <t>103.11M</t>
  </si>
  <si>
    <t>AMERICAN HOUSING FOUNDATION</t>
  </si>
  <si>
    <t>126.71M</t>
  </si>
  <si>
    <t>42.63M</t>
  </si>
  <si>
    <t>CRESCENT RESOURCES LLC</t>
  </si>
  <si>
    <t>06/10/2009</t>
  </si>
  <si>
    <t>FONTAINEBLEAU LAS VEGAS HOLD</t>
  </si>
  <si>
    <t>06/09/2009</t>
  </si>
  <si>
    <t>02.45M</t>
  </si>
  <si>
    <t>BENDER SHIPBUILDING &amp; REPAIR</t>
  </si>
  <si>
    <t>12/27/2010</t>
  </si>
  <si>
    <t>98.32M</t>
  </si>
  <si>
    <t>100.77M</t>
  </si>
  <si>
    <t>MID AMERICA AGRI PRODUCTS/HO</t>
  </si>
  <si>
    <t>06/03/2009</t>
  </si>
  <si>
    <t>Seeds &amp; Agriculture Biotech</t>
  </si>
  <si>
    <t>79.85M</t>
  </si>
  <si>
    <t>66.33M</t>
  </si>
  <si>
    <t>MOTORS LIQUIDATION CO</t>
  </si>
  <si>
    <t>06/01/2009</t>
  </si>
  <si>
    <t>03/31/2011</t>
  </si>
  <si>
    <t>82.29B</t>
  </si>
  <si>
    <t>172.81B</t>
  </si>
  <si>
    <t>DTZ ROCKWOOD LLC</t>
  </si>
  <si>
    <t>01.82M</t>
  </si>
  <si>
    <t>79.65M</t>
  </si>
  <si>
    <t>MOTORS LIQUIDATION CO GUC TR</t>
  </si>
  <si>
    <t>27.47B</t>
  </si>
  <si>
    <t>CARAUSTAR INDUSTRIES INC</t>
  </si>
  <si>
    <t>05/31/2009</t>
  </si>
  <si>
    <t>08/20/2009</t>
  </si>
  <si>
    <t>366.82M</t>
  </si>
  <si>
    <t>376.85M</t>
  </si>
  <si>
    <t>R.H. DONNELLEY CORP</t>
  </si>
  <si>
    <t>05/28/2009</t>
  </si>
  <si>
    <t>01/29/2010</t>
  </si>
  <si>
    <t>12.08B</t>
  </si>
  <si>
    <t>12.97B</t>
  </si>
  <si>
    <t>VISTEON CORP</t>
  </si>
  <si>
    <t>04.58B</t>
  </si>
  <si>
    <t>05.32B</t>
  </si>
  <si>
    <t>04.93B</t>
  </si>
  <si>
    <t>14.17B</t>
  </si>
  <si>
    <t>HUB HOLDING CORP</t>
  </si>
  <si>
    <t>05/27/2009</t>
  </si>
  <si>
    <t>03/10/2011</t>
  </si>
  <si>
    <t>93.03M</t>
  </si>
  <si>
    <t>METALDYNE CO LLC</t>
  </si>
  <si>
    <t>19.70M</t>
  </si>
  <si>
    <t>KABUTO ARIZONA PROPERTIES LL</t>
  </si>
  <si>
    <t>05/22/2009</t>
  </si>
  <si>
    <t>64.99M</t>
  </si>
  <si>
    <t>78.81M</t>
  </si>
  <si>
    <t>BANKUNITED FINANCIAL CORP-A</t>
  </si>
  <si>
    <t>02.24M</t>
  </si>
  <si>
    <t>03.40M</t>
  </si>
  <si>
    <t>MAHALO ENERGY USA INC</t>
  </si>
  <si>
    <t>05/21/2009</t>
  </si>
  <si>
    <t>19.91M</t>
  </si>
  <si>
    <t>112.86M</t>
  </si>
  <si>
    <t>ION MEDIA NETWORKS INC-A</t>
  </si>
  <si>
    <t>05/19/2009</t>
  </si>
  <si>
    <t>145.49M</t>
  </si>
  <si>
    <t>YOUNG OIL CORP</t>
  </si>
  <si>
    <t>TXCO RESOURCES INC</t>
  </si>
  <si>
    <t>05/17/2009</t>
  </si>
  <si>
    <t>02/11/2010</t>
  </si>
  <si>
    <t>357.86M</t>
  </si>
  <si>
    <t>331.42M</t>
  </si>
  <si>
    <t>PACIFIC ETHANOL HOLDING CO L</t>
  </si>
  <si>
    <t>06/29/2010</t>
  </si>
  <si>
    <t>258.48M</t>
  </si>
  <si>
    <t>269.44M</t>
  </si>
  <si>
    <t>TRILOGY DEVELOPMENT CO LLC</t>
  </si>
  <si>
    <t>05/15/2009</t>
  </si>
  <si>
    <t>830.26k</t>
  </si>
  <si>
    <t>119.85M</t>
  </si>
  <si>
    <t>DBSD NORTH AMERICA INC</t>
  </si>
  <si>
    <t>78.57M</t>
  </si>
  <si>
    <t>783.82M</t>
  </si>
  <si>
    <t>NANOGEN INC</t>
  </si>
  <si>
    <t>05/13/2009</t>
  </si>
  <si>
    <t>In Vitro Diagnostics</t>
  </si>
  <si>
    <t>14.70M</t>
  </si>
  <si>
    <t>41.50M</t>
  </si>
  <si>
    <t>KIRK CORP</t>
  </si>
  <si>
    <t>05/12/2009</t>
  </si>
  <si>
    <t>37.90M</t>
  </si>
  <si>
    <t>66.58M</t>
  </si>
  <si>
    <t>CAPITAL CORP OF THE WEST</t>
  </si>
  <si>
    <t>05/11/2009</t>
  </si>
  <si>
    <t>02/04/2010</t>
  </si>
  <si>
    <t>06.79M</t>
  </si>
  <si>
    <t>68.10M</t>
  </si>
  <si>
    <t>HAYES LEMMERZ INTERNATIONAL</t>
  </si>
  <si>
    <t>01.34B</t>
  </si>
  <si>
    <t>SENCORP</t>
  </si>
  <si>
    <t>05/08/2009</t>
  </si>
  <si>
    <t>06/16/2010</t>
  </si>
  <si>
    <t>01.35M</t>
  </si>
  <si>
    <t>227.06M</t>
  </si>
  <si>
    <t>SK FOODS</t>
  </si>
  <si>
    <t>05/07/2009</t>
  </si>
  <si>
    <t>169.25M</t>
  </si>
  <si>
    <t>212.71M</t>
  </si>
  <si>
    <t>STOCK BUILDING SUPPLY HOLDIN</t>
  </si>
  <si>
    <t>05/06/2009</t>
  </si>
  <si>
    <t>Wood Building Materials</t>
  </si>
  <si>
    <t>COYOTES HOCKEY LLC</t>
  </si>
  <si>
    <t>05/05/2009</t>
  </si>
  <si>
    <t>67.10M</t>
  </si>
  <si>
    <t>244.68M</t>
  </si>
  <si>
    <t>HILL COUNTRY GALLERIA LP</t>
  </si>
  <si>
    <t>05/04/2009</t>
  </si>
  <si>
    <t>199.88M</t>
  </si>
  <si>
    <t>167.04M</t>
  </si>
  <si>
    <t>ENERGY PARTNERS LTD-OLD</t>
  </si>
  <si>
    <t>05/01/2009</t>
  </si>
  <si>
    <t>560.46M</t>
  </si>
  <si>
    <t>569.41M</t>
  </si>
  <si>
    <t>TMST INC</t>
  </si>
  <si>
    <t>Mortgage REIT</t>
  </si>
  <si>
    <t>24.40B</t>
  </si>
  <si>
    <t>24.70B</t>
  </si>
  <si>
    <t>LAUTH INVESTMENT PROPERTIES</t>
  </si>
  <si>
    <t>04/23/2012</t>
  </si>
  <si>
    <t>73.23k</t>
  </si>
  <si>
    <t>299.43M</t>
  </si>
  <si>
    <t>CROWN VILLAGE FARM LLC</t>
  </si>
  <si>
    <t>12/30/2009</t>
  </si>
  <si>
    <t>135.96M</t>
  </si>
  <si>
    <t>131.75M</t>
  </si>
  <si>
    <t>CHRYSLER MOTORS LLC</t>
  </si>
  <si>
    <t>04/30/2009</t>
  </si>
  <si>
    <t>39.30B</t>
  </si>
  <si>
    <t>55.20B</t>
  </si>
  <si>
    <t>MARK IV INDUSTRIES INC</t>
  </si>
  <si>
    <t>OLD CARCO LLC</t>
  </si>
  <si>
    <t>21.02B</t>
  </si>
  <si>
    <t>26.86B</t>
  </si>
  <si>
    <t>ADAMAR OF NEW JERSEY INC</t>
  </si>
  <si>
    <t>04/29/2009</t>
  </si>
  <si>
    <t>02.81B</t>
  </si>
  <si>
    <t>04.80B</t>
  </si>
  <si>
    <t>US SHIPPING CORP</t>
  </si>
  <si>
    <t>11/12/2009</t>
  </si>
  <si>
    <t>807.09M</t>
  </si>
  <si>
    <t>737.64M</t>
  </si>
  <si>
    <t>VOSC INC/US</t>
  </si>
  <si>
    <t>04/28/2009</t>
  </si>
  <si>
    <t>85.05M</t>
  </si>
  <si>
    <t>71.71M</t>
  </si>
  <si>
    <t>AMERICAN COMMUNITY NEWSPAPER</t>
  </si>
  <si>
    <t>17.86M</t>
  </si>
  <si>
    <t>112.89M</t>
  </si>
  <si>
    <t>SOURCE INTERLINK COS INC</t>
  </si>
  <si>
    <t>04/27/2009</t>
  </si>
  <si>
    <t>06/19/2009</t>
  </si>
  <si>
    <t>02.00B</t>
  </si>
  <si>
    <t>AMARAVATHI LP</t>
  </si>
  <si>
    <t>04/23/2009</t>
  </si>
  <si>
    <t>07/16/2010</t>
  </si>
  <si>
    <t>589.50k</t>
  </si>
  <si>
    <t>135.38M</t>
  </si>
  <si>
    <t>OPUS SOUTH CORP</t>
  </si>
  <si>
    <t>04/22/2009</t>
  </si>
  <si>
    <t>COMMERCIAL CAPITAL INC</t>
  </si>
  <si>
    <t>04/21/2009</t>
  </si>
  <si>
    <t>172.73M</t>
  </si>
  <si>
    <t>241.33M</t>
  </si>
  <si>
    <t>HUMBOLDT CREAMERY LLC</t>
  </si>
  <si>
    <t>86.63M</t>
  </si>
  <si>
    <t>TITLEMAX HOLDINGS LLC</t>
  </si>
  <si>
    <t>04/20/2009</t>
  </si>
  <si>
    <t>240.96M</t>
  </si>
  <si>
    <t>167.60M</t>
  </si>
  <si>
    <t>DAYTON SUPERIOR CORP</t>
  </si>
  <si>
    <t>04/19/2009</t>
  </si>
  <si>
    <t>288.71M</t>
  </si>
  <si>
    <t>405.87M</t>
  </si>
  <si>
    <t>GENERAL GROWTH PROPERTIES</t>
  </si>
  <si>
    <t>04/16/2009</t>
  </si>
  <si>
    <t>Regional Mall REIT</t>
  </si>
  <si>
    <t>11/09/2010</t>
  </si>
  <si>
    <t>29.56B</t>
  </si>
  <si>
    <t>27.29B</t>
  </si>
  <si>
    <t>ABITIBIBOWATER INC</t>
  </si>
  <si>
    <t>08.25B</t>
  </si>
  <si>
    <t>ROOSEVELT LOFTS LLC</t>
  </si>
  <si>
    <t>04/13/2009</t>
  </si>
  <si>
    <t>08/20/2011</t>
  </si>
  <si>
    <t>01.54M</t>
  </si>
  <si>
    <t>97.70M</t>
  </si>
  <si>
    <t>NEXPAK CORP</t>
  </si>
  <si>
    <t>04/10/2009</t>
  </si>
  <si>
    <t>30.66M</t>
  </si>
  <si>
    <t>AVENTINE RENEWABLE ENER/OLD</t>
  </si>
  <si>
    <t>04/07/2009</t>
  </si>
  <si>
    <t>GRAPHICS PROPERTIES HOLDINGS</t>
  </si>
  <si>
    <t>04/01/2009</t>
  </si>
  <si>
    <t>Network Storage &amp; Fabric</t>
  </si>
  <si>
    <t>390.46M</t>
  </si>
  <si>
    <t>526.55M</t>
  </si>
  <si>
    <t>03/31/2009</t>
  </si>
  <si>
    <t>171.78M</t>
  </si>
  <si>
    <t>141.78M</t>
  </si>
  <si>
    <t>IDEARC INC-OLD</t>
  </si>
  <si>
    <t>01.82B</t>
  </si>
  <si>
    <t>09.52B</t>
  </si>
  <si>
    <t>USI SENIOR HOLDINGS INC</t>
  </si>
  <si>
    <t>454.20k</t>
  </si>
  <si>
    <t>356.55M</t>
  </si>
  <si>
    <t>SUN-TIMES MEDIA GROUP INC-A</t>
  </si>
  <si>
    <t>479.00M</t>
  </si>
  <si>
    <t>801.00M</t>
  </si>
  <si>
    <t>CRUSADER ENERGY GROUP INC</t>
  </si>
  <si>
    <t>03/30/2009</t>
  </si>
  <si>
    <t>749.98M</t>
  </si>
  <si>
    <t>325.84M</t>
  </si>
  <si>
    <t>CHARTER COMMUNICATIONS-CL A</t>
  </si>
  <si>
    <t>03/27/2009</t>
  </si>
  <si>
    <t>13.88B</t>
  </si>
  <si>
    <t>24.19B</t>
  </si>
  <si>
    <t>MERUELO MADDUX PROPERTIES IN</t>
  </si>
  <si>
    <t>07/25/2011</t>
  </si>
  <si>
    <t>681.77M</t>
  </si>
  <si>
    <t>342.02M</t>
  </si>
  <si>
    <t>CHARTER COMMUNICATIONS INC-A</t>
  </si>
  <si>
    <t>497.51M</t>
  </si>
  <si>
    <t>498.53M</t>
  </si>
  <si>
    <t>BI-LO HOLDINGS LLC</t>
  </si>
  <si>
    <t>03/23/2009</t>
  </si>
  <si>
    <t>Food &amp; Drug Stores</t>
  </si>
  <si>
    <t>05/12/2010</t>
  </si>
  <si>
    <t>511.21M</t>
  </si>
  <si>
    <t>320.53M</t>
  </si>
  <si>
    <t>MMC PRECISION HOLDINGS CORP</t>
  </si>
  <si>
    <t>03/22/2009</t>
  </si>
  <si>
    <t>AFFINITY GAMING LLC</t>
  </si>
  <si>
    <t>02/05/2010</t>
  </si>
  <si>
    <t>ZANTE INC</t>
  </si>
  <si>
    <t>46.99M</t>
  </si>
  <si>
    <t>SPORTSMAN'S WAREHOUSE INC</t>
  </si>
  <si>
    <t>03/21/2009</t>
  </si>
  <si>
    <t>315.73M</t>
  </si>
  <si>
    <t>291.06M</t>
  </si>
  <si>
    <t>TRANSMERIDIAN EXPLORATION</t>
  </si>
  <si>
    <t>03/20/2009</t>
  </si>
  <si>
    <t>377.90M</t>
  </si>
  <si>
    <t>451.68M</t>
  </si>
  <si>
    <t>MEADOWCRAFT INC</t>
  </si>
  <si>
    <t>62.69M</t>
  </si>
  <si>
    <t>110.52M</t>
  </si>
  <si>
    <t>DRUG FAIR GROUP INC</t>
  </si>
  <si>
    <t>03/18/2009</t>
  </si>
  <si>
    <t>09/01/2010</t>
  </si>
  <si>
    <t>59.94M</t>
  </si>
  <si>
    <t>109.19M</t>
  </si>
  <si>
    <t>CHEMTURA CORP</t>
  </si>
  <si>
    <t>03.06B</t>
  </si>
  <si>
    <t>FAIRCHILD CORP/THE - CL A</t>
  </si>
  <si>
    <t>01/07/2010</t>
  </si>
  <si>
    <t>89.43M</t>
  </si>
  <si>
    <t>228.10M</t>
  </si>
  <si>
    <t>PRIMUS TELECOMMUNICATIONS GP</t>
  </si>
  <si>
    <t>03/16/2009</t>
  </si>
  <si>
    <t>Wireline Voice Svcs - Telecom</t>
  </si>
  <si>
    <t>07/01/2009</t>
  </si>
  <si>
    <t>330.44M</t>
  </si>
  <si>
    <t>791.98M</t>
  </si>
  <si>
    <t>MASONITE INTERNATIONAL INC</t>
  </si>
  <si>
    <t>01.53B</t>
  </si>
  <si>
    <t>02.64B</t>
  </si>
  <si>
    <t>MASONITE CORP</t>
  </si>
  <si>
    <t>544.81M</t>
  </si>
  <si>
    <t>GREENBRIER HOTEL CORP</t>
  </si>
  <si>
    <t>03/12/2009</t>
  </si>
  <si>
    <t>141.76M</t>
  </si>
  <si>
    <t>107.38M</t>
  </si>
  <si>
    <t>MILACRON INC</t>
  </si>
  <si>
    <t>03/10/2009</t>
  </si>
  <si>
    <t>523.30M</t>
  </si>
  <si>
    <t>752.00M</t>
  </si>
  <si>
    <t>FLEETWOOD ENTERPRISES</t>
  </si>
  <si>
    <t>Recreational Vehicles</t>
  </si>
  <si>
    <t>08/23/2010</t>
  </si>
  <si>
    <t>388.19M</t>
  </si>
  <si>
    <t>435.14M</t>
  </si>
  <si>
    <t>PACIFIC ENERGY RESOURCES LTD</t>
  </si>
  <si>
    <t>03/09/2009</t>
  </si>
  <si>
    <t>Internet Based Services</t>
  </si>
  <si>
    <t>536.37M</t>
  </si>
  <si>
    <t>618.48M</t>
  </si>
  <si>
    <t>ST MARY'S HOSPITAL/PASSAIC N</t>
  </si>
  <si>
    <t>63.95M</t>
  </si>
  <si>
    <t>91.63M</t>
  </si>
  <si>
    <t>AF EVANS CO INC</t>
  </si>
  <si>
    <t>03/05/2009</t>
  </si>
  <si>
    <t>74.78M</t>
  </si>
  <si>
    <t>95.48M</t>
  </si>
  <si>
    <t>SOLSTICE LLC</t>
  </si>
  <si>
    <t>67.77M</t>
  </si>
  <si>
    <t>MAGNA ENTERTAINMENT-CLASS A</t>
  </si>
  <si>
    <t>958.59M</t>
  </si>
  <si>
    <t>G.I. JOE'S INC</t>
  </si>
  <si>
    <t>03/04/2009</t>
  </si>
  <si>
    <t>121.01M</t>
  </si>
  <si>
    <t>121.35M</t>
  </si>
  <si>
    <t>ANDERSON NEWS LLC</t>
  </si>
  <si>
    <t>03/02/2009</t>
  </si>
  <si>
    <t>252.19M</t>
  </si>
  <si>
    <t>219.13M</t>
  </si>
  <si>
    <t>SPANSION INC-CLASS A/OLD</t>
  </si>
  <si>
    <t>03/01/2009</t>
  </si>
  <si>
    <t>05/10/2010</t>
  </si>
  <si>
    <t>03.84B</t>
  </si>
  <si>
    <t>02.40B</t>
  </si>
  <si>
    <t>HALLWOOD ENERGY LP</t>
  </si>
  <si>
    <t>46.22M</t>
  </si>
  <si>
    <t>164.45M</t>
  </si>
  <si>
    <t>ENNSTONE INC</t>
  </si>
  <si>
    <t>02/24/2009</t>
  </si>
  <si>
    <t>137.38M</t>
  </si>
  <si>
    <t>159.38M</t>
  </si>
  <si>
    <t>PHILADELPHIA NEWSPAPERS LLC</t>
  </si>
  <si>
    <t>02/22/2009</t>
  </si>
  <si>
    <t>333.69M</t>
  </si>
  <si>
    <t>432.48M</t>
  </si>
  <si>
    <t>RITZ CAMERA CENTERS</t>
  </si>
  <si>
    <t>276.97M</t>
  </si>
  <si>
    <t>172.12M</t>
  </si>
  <si>
    <t>02/21/2009</t>
  </si>
  <si>
    <t>08/07/2009</t>
  </si>
  <si>
    <t>596.00M</t>
  </si>
  <si>
    <t>737.00M</t>
  </si>
  <si>
    <t>QIMONDA RICHMOND LLC</t>
  </si>
  <si>
    <t>02/20/2009</t>
  </si>
  <si>
    <t>Analog ICs</t>
  </si>
  <si>
    <t>10/07/2011</t>
  </si>
  <si>
    <t>806.81M</t>
  </si>
  <si>
    <t>WL HOMES LLC</t>
  </si>
  <si>
    <t>02/19/2009</t>
  </si>
  <si>
    <t>372.21M</t>
  </si>
  <si>
    <t>910.90M</t>
  </si>
  <si>
    <t>FOAMEX INTERNATIONAL INC</t>
  </si>
  <si>
    <t>02/18/2009</t>
  </si>
  <si>
    <t>363.82M</t>
  </si>
  <si>
    <t>379.71M</t>
  </si>
  <si>
    <t>BEARINGPOINT INC</t>
  </si>
  <si>
    <t>02.23B</t>
  </si>
  <si>
    <t>BULK PETROLEUM CORP</t>
  </si>
  <si>
    <t>Gasoline - Filling Stations</t>
  </si>
  <si>
    <t>100.65M</t>
  </si>
  <si>
    <t>123.93M</t>
  </si>
  <si>
    <t>SOCIETY OF JESUS OREGON PROV</t>
  </si>
  <si>
    <t>02/17/2009</t>
  </si>
  <si>
    <t>07/26/2011</t>
  </si>
  <si>
    <t>04.82M</t>
  </si>
  <si>
    <t>61.78M</t>
  </si>
  <si>
    <t>PACIFIC VALLEY CORP</t>
  </si>
  <si>
    <t>75.08M</t>
  </si>
  <si>
    <t>61.09M</t>
  </si>
  <si>
    <t>TRUMP ENTERTAINMENT RESO/OLD</t>
  </si>
  <si>
    <t>NAILITE INTERNATIONAL</t>
  </si>
  <si>
    <t>02/13/2009</t>
  </si>
  <si>
    <t>14.55M</t>
  </si>
  <si>
    <t>36.31M</t>
  </si>
  <si>
    <t>YOUNG BROADCASTING INC-A</t>
  </si>
  <si>
    <t>575.60M</t>
  </si>
  <si>
    <t>980.43M</t>
  </si>
  <si>
    <t>OLD AII INC</t>
  </si>
  <si>
    <t>02/12/2009</t>
  </si>
  <si>
    <t>06/01/2010</t>
  </si>
  <si>
    <t>03.98B</t>
  </si>
  <si>
    <t>ALERIS INTERNATIONAL INC</t>
  </si>
  <si>
    <t>02.52B</t>
  </si>
  <si>
    <t>02.74B</t>
  </si>
  <si>
    <t>MIDWAY GAMES INC</t>
  </si>
  <si>
    <t>Video Game Software</t>
  </si>
  <si>
    <t>06/11/2010</t>
  </si>
  <si>
    <t>181.22M</t>
  </si>
  <si>
    <t>340.21M</t>
  </si>
  <si>
    <t>FOOTHILLS TEXAS INC</t>
  </si>
  <si>
    <t>02/11/2009</t>
  </si>
  <si>
    <t>02/23/2010</t>
  </si>
  <si>
    <t>39.46M</t>
  </si>
  <si>
    <t>PLIANT CORP</t>
  </si>
  <si>
    <t>Packaging Services</t>
  </si>
  <si>
    <t>12/03/2009</t>
  </si>
  <si>
    <t>688.61M</t>
  </si>
  <si>
    <t>MUZAK HOLDINGS LLC</t>
  </si>
  <si>
    <t>02/10/2009</t>
  </si>
  <si>
    <t>472.62M</t>
  </si>
  <si>
    <t>CARITAS HEALTH CARE INC</t>
  </si>
  <si>
    <t>02/06/2009</t>
  </si>
  <si>
    <t>10/24/2012</t>
  </si>
  <si>
    <t>87.23M</t>
  </si>
  <si>
    <t>188.28M</t>
  </si>
  <si>
    <t>BRUNO'S SUPERMARKETS INC</t>
  </si>
  <si>
    <t>02/05/2009</t>
  </si>
  <si>
    <t>10/06/2009</t>
  </si>
  <si>
    <t>73.09M</t>
  </si>
  <si>
    <t>44.88M</t>
  </si>
  <si>
    <t>BFW LIQUIDATION LLC</t>
  </si>
  <si>
    <t>Hypermarkets</t>
  </si>
  <si>
    <t>SDA INC</t>
  </si>
  <si>
    <t>02/04/2009</t>
  </si>
  <si>
    <t>10/06/2010</t>
  </si>
  <si>
    <t>50.24M</t>
  </si>
  <si>
    <t>BPI ENERGY HOLDINGS INC</t>
  </si>
  <si>
    <t>02/03/2009</t>
  </si>
  <si>
    <t>10.79M</t>
  </si>
  <si>
    <t>78.42M</t>
  </si>
  <si>
    <t>SPECTRUM BRANDS INC/OLD</t>
  </si>
  <si>
    <t>02.15B</t>
  </si>
  <si>
    <t>03.32B</t>
  </si>
  <si>
    <t>SPECTRUM JUNGLE LABS CORP</t>
  </si>
  <si>
    <t>14.64M</t>
  </si>
  <si>
    <t>02.63B</t>
  </si>
  <si>
    <t>BPI ENERGY INC</t>
  </si>
  <si>
    <t>CONTECH LLC</t>
  </si>
  <si>
    <t>01/30/2009</t>
  </si>
  <si>
    <t>SKYMARK HOLDINGS INC</t>
  </si>
  <si>
    <t>01/28/2009</t>
  </si>
  <si>
    <t>14.26M</t>
  </si>
  <si>
    <t>33.99M</t>
  </si>
  <si>
    <t>CASCADE GRAIN PRODUCTS LLC</t>
  </si>
  <si>
    <t>205.38M</t>
  </si>
  <si>
    <t>135.02M</t>
  </si>
  <si>
    <t>PRINTING SOLUTIONS LP</t>
  </si>
  <si>
    <t>01/27/2009</t>
  </si>
  <si>
    <t>66.16M</t>
  </si>
  <si>
    <t>93.46M</t>
  </si>
  <si>
    <t>FULTON HOMES CORP</t>
  </si>
  <si>
    <t>83.20M</t>
  </si>
  <si>
    <t>164.80M</t>
  </si>
  <si>
    <t>SMURFIT-STONE CONTAINER CORP</t>
  </si>
  <si>
    <t>01/26/2009</t>
  </si>
  <si>
    <t>04.59B</t>
  </si>
  <si>
    <t>06.00B</t>
  </si>
  <si>
    <t>ROYCE INTERNATIONAL INVESTME</t>
  </si>
  <si>
    <t>60.93M</t>
  </si>
  <si>
    <t>HEREFORD BIOFUELS LP</t>
  </si>
  <si>
    <t>01/23/2009</t>
  </si>
  <si>
    <t>249.33M</t>
  </si>
  <si>
    <t>217.38M</t>
  </si>
  <si>
    <t>XMH CORP 1</t>
  </si>
  <si>
    <t>06/01/2014</t>
  </si>
  <si>
    <t>483.11M</t>
  </si>
  <si>
    <t>261.22M</t>
  </si>
  <si>
    <t>DIAMOND ALEXANDRIA LLC</t>
  </si>
  <si>
    <t>01/22/2009</t>
  </si>
  <si>
    <t>01/03/2011</t>
  </si>
  <si>
    <t>67.27M</t>
  </si>
  <si>
    <t>DAUFUSKIE ISLAND PROPERTIES</t>
  </si>
  <si>
    <t>01/20/2009</t>
  </si>
  <si>
    <t>109.10M</t>
  </si>
  <si>
    <t>88.21M</t>
  </si>
  <si>
    <t>WALL HOMES INC</t>
  </si>
  <si>
    <t>01/17/2009</t>
  </si>
  <si>
    <t>72.62M</t>
  </si>
  <si>
    <t>115.83M</t>
  </si>
  <si>
    <t>STAR TRIBUNE HOLDINGS CORP</t>
  </si>
  <si>
    <t>01/15/2009</t>
  </si>
  <si>
    <t>01.75M</t>
  </si>
  <si>
    <t>STAR TRIBUNE</t>
  </si>
  <si>
    <t>355.41M</t>
  </si>
  <si>
    <t>490.25M</t>
  </si>
  <si>
    <t>STRATEGIC RESOURCES ACQUISIT</t>
  </si>
  <si>
    <t>01.11M</t>
  </si>
  <si>
    <t>74.39M</t>
  </si>
  <si>
    <t>NORTEL NETWORKS CORP</t>
  </si>
  <si>
    <t>01/14/2009</t>
  </si>
  <si>
    <t>Data Networking Equipment</t>
  </si>
  <si>
    <t>05/08/2017</t>
  </si>
  <si>
    <t>08.84B</t>
  </si>
  <si>
    <t>11.97B</t>
  </si>
  <si>
    <t>GOODY'S LLC</t>
  </si>
  <si>
    <t>01/13/2009</t>
  </si>
  <si>
    <t>11/04/2010</t>
  </si>
  <si>
    <t>206.00M</t>
  </si>
  <si>
    <t>202.00M</t>
  </si>
  <si>
    <t>TARRAGON CORP</t>
  </si>
  <si>
    <t>01/12/2009</t>
  </si>
  <si>
    <t>07/06/2010</t>
  </si>
  <si>
    <t>840.69M</t>
  </si>
  <si>
    <t>TRONOX INC-CLASS A</t>
  </si>
  <si>
    <t>533.43M</t>
  </si>
  <si>
    <t>APEX SILVER MINES LTD</t>
  </si>
  <si>
    <t>03/25/2009</t>
  </si>
  <si>
    <t>721.34M</t>
  </si>
  <si>
    <t>930.91M</t>
  </si>
  <si>
    <t>MERISANT WORLDWIDE INC-IDS</t>
  </si>
  <si>
    <t>01/09/2009</t>
  </si>
  <si>
    <t>Sugar</t>
  </si>
  <si>
    <t>331.08M</t>
  </si>
  <si>
    <t>560.72M</t>
  </si>
  <si>
    <t>JOHNSON DAIRY LLC</t>
  </si>
  <si>
    <t>01/08/2009</t>
  </si>
  <si>
    <t>11/15/2010</t>
  </si>
  <si>
    <t>07.07M</t>
  </si>
  <si>
    <t>50.96M</t>
  </si>
  <si>
    <t>CLEARWATER NATURAL RESOURCES</t>
  </si>
  <si>
    <t>01/07/2009</t>
  </si>
  <si>
    <t>09/28/2010</t>
  </si>
  <si>
    <t>448.54k</t>
  </si>
  <si>
    <t>LYONDELL CHEMICAL COMPANY</t>
  </si>
  <si>
    <t>01/06/2009</t>
  </si>
  <si>
    <t>27.12B</t>
  </si>
  <si>
    <t>19.34B</t>
  </si>
  <si>
    <t>SILVER STATE BANCORP</t>
  </si>
  <si>
    <t>69.94M</t>
  </si>
  <si>
    <t>5925 ALMEDA NORTH TOWER LP</t>
  </si>
  <si>
    <t>01/05/2009</t>
  </si>
  <si>
    <t>114.65M</t>
  </si>
  <si>
    <t>53.08M</t>
  </si>
  <si>
    <t>INTERLAKE MATERIAL HANDLING</t>
  </si>
  <si>
    <t>Storage &amp; Warehousing Services</t>
  </si>
  <si>
    <t>58.19M</t>
  </si>
  <si>
    <t>80.77M</t>
  </si>
  <si>
    <t>ACROPOLIS DEVELOPMENT</t>
  </si>
  <si>
    <t>RECYCLED PAPER GREETINGS INC</t>
  </si>
  <si>
    <t>01/02/2009</t>
  </si>
  <si>
    <t>275.01M</t>
  </si>
  <si>
    <t>220.87M</t>
  </si>
  <si>
    <t>BROADSTRIPE LLC</t>
  </si>
  <si>
    <t>250.05M</t>
  </si>
  <si>
    <t>304.15M</t>
  </si>
  <si>
    <t>CONSTAR INTL INC</t>
  </si>
  <si>
    <t>12/30/2008</t>
  </si>
  <si>
    <t>05/29/2009</t>
  </si>
  <si>
    <t>420.00M</t>
  </si>
  <si>
    <t>538.00M</t>
  </si>
  <si>
    <t>AUSAM ENERGY CORP</t>
  </si>
  <si>
    <t>56.29M</t>
  </si>
  <si>
    <t>24.27M</t>
  </si>
  <si>
    <t>CHESAPEAKE CORP</t>
  </si>
  <si>
    <t>12/29/2008</t>
  </si>
  <si>
    <t>Plastic Containers &amp; Packaging</t>
  </si>
  <si>
    <t>584.45M</t>
  </si>
  <si>
    <t>608.75M</t>
  </si>
  <si>
    <t>DHP HOLDINGS II CORP</t>
  </si>
  <si>
    <t>132.50M</t>
  </si>
  <si>
    <t>133.20M</t>
  </si>
  <si>
    <t>GINN-LA QUAIL WEST LTD LLLP</t>
  </si>
  <si>
    <t>12/23/2008</t>
  </si>
  <si>
    <t>214.34k</t>
  </si>
  <si>
    <t>717.58M</t>
  </si>
  <si>
    <t>FJ MANAGEMENT INC</t>
  </si>
  <si>
    <t>12/22/2008</t>
  </si>
  <si>
    <t>640.96M</t>
  </si>
  <si>
    <t>POLAROID CORP</t>
  </si>
  <si>
    <t>12/18/2008</t>
  </si>
  <si>
    <t>Camera Equipment</t>
  </si>
  <si>
    <t>28.52M</t>
  </si>
  <si>
    <t>301.82M</t>
  </si>
  <si>
    <t>TELEMETRIX INC</t>
  </si>
  <si>
    <t>12/16/2008</t>
  </si>
  <si>
    <t>01.05M</t>
  </si>
  <si>
    <t>13.83M</t>
  </si>
  <si>
    <t>SPECIAL DEVICES INC</t>
  </si>
  <si>
    <t>12/15/2008</t>
  </si>
  <si>
    <t>08/04/2009</t>
  </si>
  <si>
    <t>52.21M</t>
  </si>
  <si>
    <t>108.93M</t>
  </si>
  <si>
    <t>PPI HOLDINGS INC</t>
  </si>
  <si>
    <t>12/12/2008</t>
  </si>
  <si>
    <t>11/15/2011</t>
  </si>
  <si>
    <t>GRANITE BROADCASTING CORP</t>
  </si>
  <si>
    <t>12/11/2008</t>
  </si>
  <si>
    <t>06/04/2007</t>
  </si>
  <si>
    <t>529.65M</t>
  </si>
  <si>
    <t>INDUSTRIAL RUBBER PRODUCTS</t>
  </si>
  <si>
    <t>363.96k</t>
  </si>
  <si>
    <t>766.12k</t>
  </si>
  <si>
    <t>KB TOYS INC</t>
  </si>
  <si>
    <t>270.85k</t>
  </si>
  <si>
    <t>201.29M</t>
  </si>
  <si>
    <t>EZ LUBE LLC</t>
  </si>
  <si>
    <t>12/09/2008</t>
  </si>
  <si>
    <t>103.84M</t>
  </si>
  <si>
    <t>107.15M</t>
  </si>
  <si>
    <t>EQUITY MEDIA HOLDINGS CORP</t>
  </si>
  <si>
    <t>12/08/2008</t>
  </si>
  <si>
    <t>63.41M</t>
  </si>
  <si>
    <t>TRIBUNE CO/OLD</t>
  </si>
  <si>
    <t>12/31/2012</t>
  </si>
  <si>
    <t>07.60B</t>
  </si>
  <si>
    <t>PFF BANCORP INC</t>
  </si>
  <si>
    <t>12/05/2008</t>
  </si>
  <si>
    <t>08/29/2013</t>
  </si>
  <si>
    <t>156.25M</t>
  </si>
  <si>
    <t>141.27M</t>
  </si>
  <si>
    <t>A21 INC</t>
  </si>
  <si>
    <t>12/04/2008</t>
  </si>
  <si>
    <t>25.23M</t>
  </si>
  <si>
    <t>30.29M</t>
  </si>
  <si>
    <t>BALLY TOTAL FITNESS HOLDING</t>
  </si>
  <si>
    <t>12/03/2008</t>
  </si>
  <si>
    <t>HAWAIIAN TELCOM COMMUNICATIO</t>
  </si>
  <si>
    <t>12/01/2008</t>
  </si>
  <si>
    <t>COPIA: THE AMERICAN CENTER F</t>
  </si>
  <si>
    <t>33.09M</t>
  </si>
  <si>
    <t>78.76M</t>
  </si>
  <si>
    <t>PILGRIM'S PRIDE CORP</t>
  </si>
  <si>
    <t>12/28/2009</t>
  </si>
  <si>
    <t>LANDAMERICA FINANCIAL GROUP</t>
  </si>
  <si>
    <t>11/26/2008</t>
  </si>
  <si>
    <t>03.33B</t>
  </si>
  <si>
    <t>ECLIPSE AVIATION CORP</t>
  </si>
  <si>
    <t>11/25/2008</t>
  </si>
  <si>
    <t>DOWNEY FINANCIAL CORP</t>
  </si>
  <si>
    <t>13.63M</t>
  </si>
  <si>
    <t>200.47M</t>
  </si>
  <si>
    <t>TERRA NOSTRA RESOURCES CORP</t>
  </si>
  <si>
    <t>29.35M</t>
  </si>
  <si>
    <t>LENOX SALES INC</t>
  </si>
  <si>
    <t>11/23/2008</t>
  </si>
  <si>
    <t>Optical Goods Stores</t>
  </si>
  <si>
    <t>72.26M</t>
  </si>
  <si>
    <t>163.46M</t>
  </si>
  <si>
    <t>FORTICELL BIOSCIENCE INC</t>
  </si>
  <si>
    <t>11/21/2008</t>
  </si>
  <si>
    <t>990.53k</t>
  </si>
  <si>
    <t>08.34M</t>
  </si>
  <si>
    <t>NETVERSANT SOLUTIONS INC</t>
  </si>
  <si>
    <t>11/19/2008</t>
  </si>
  <si>
    <t>33.10k</t>
  </si>
  <si>
    <t>ANTIOCH CO/THE</t>
  </si>
  <si>
    <t>11/13/2008</t>
  </si>
  <si>
    <t>66.39M</t>
  </si>
  <si>
    <t>141.14M</t>
  </si>
  <si>
    <t>FRANKLIN BANK CORP/HOUSTON</t>
  </si>
  <si>
    <t>11/12/2008</t>
  </si>
  <si>
    <t>187.13k</t>
  </si>
  <si>
    <t>273.49M</t>
  </si>
  <si>
    <t>CIRCUIT CITY STORES INC</t>
  </si>
  <si>
    <t>11/10/2008</t>
  </si>
  <si>
    <t>03.40B</t>
  </si>
  <si>
    <t>02.32B</t>
  </si>
  <si>
    <t>STORM CAT ENERGY CORP</t>
  </si>
  <si>
    <t>03/16/2011</t>
  </si>
  <si>
    <t>999.91k</t>
  </si>
  <si>
    <t>107.16M</t>
  </si>
  <si>
    <t>ACCENTIA BIOPHARMACEUTICALS</t>
  </si>
  <si>
    <t>Analytical Lab Equipment</t>
  </si>
  <si>
    <t>134.92M</t>
  </si>
  <si>
    <t>77.63M</t>
  </si>
  <si>
    <t>YELLOWSTONE MOUNTAIN CLUB LL</t>
  </si>
  <si>
    <t>599.95M</t>
  </si>
  <si>
    <t>399.22M</t>
  </si>
  <si>
    <t>MICROISLET INC</t>
  </si>
  <si>
    <t>410.04k</t>
  </si>
  <si>
    <t>13.29M</t>
  </si>
  <si>
    <t>NWL HOLDINGS INC</t>
  </si>
  <si>
    <t>170.69M</t>
  </si>
  <si>
    <t>137.44M</t>
  </si>
  <si>
    <t>HAROLD'S STORES INC</t>
  </si>
  <si>
    <t>11/07/2008</t>
  </si>
  <si>
    <t>51.63M</t>
  </si>
  <si>
    <t>MPC COMPUTERS LLC</t>
  </si>
  <si>
    <t>11/06/2008</t>
  </si>
  <si>
    <t>Computer Hardware &amp; Storage</t>
  </si>
  <si>
    <t>258.31M</t>
  </si>
  <si>
    <t>277.83M</t>
  </si>
  <si>
    <t>VILLAGE HOMES OF COLORADO IN</t>
  </si>
  <si>
    <t>103.90M</t>
  </si>
  <si>
    <t>138.41M</t>
  </si>
  <si>
    <t>BTWW RETAIL LP</t>
  </si>
  <si>
    <t>11/03/2008</t>
  </si>
  <si>
    <t>02/16/2010</t>
  </si>
  <si>
    <t>51.19M</t>
  </si>
  <si>
    <t>47.46M</t>
  </si>
  <si>
    <t>CHAPEAU INC</t>
  </si>
  <si>
    <t>10/31/2008</t>
  </si>
  <si>
    <t>03.00M</t>
  </si>
  <si>
    <t>22.25M</t>
  </si>
  <si>
    <t>WHM COPPER MOUNTAIN INVESTME</t>
  </si>
  <si>
    <t>200.01M</t>
  </si>
  <si>
    <t>71.56M</t>
  </si>
  <si>
    <t>VERASUN ENERGY CORP</t>
  </si>
  <si>
    <t>Ethanol Feedstock Suppliers</t>
  </si>
  <si>
    <t>03.45B</t>
  </si>
  <si>
    <t>JANCOR COS INC</t>
  </si>
  <si>
    <t>10/30/2008</t>
  </si>
  <si>
    <t>19.57k</t>
  </si>
  <si>
    <t>117.99M</t>
  </si>
  <si>
    <t>PALADIN HOLDINGS INC</t>
  </si>
  <si>
    <t>03.21M</t>
  </si>
  <si>
    <t>BROOKE CORP</t>
  </si>
  <si>
    <t>10/28/2008</t>
  </si>
  <si>
    <t>Insurance Brokers</t>
  </si>
  <si>
    <t>512.86M</t>
  </si>
  <si>
    <t>447.38M</t>
  </si>
  <si>
    <t>REGENT HOTEL LLC</t>
  </si>
  <si>
    <t>10/27/2008</t>
  </si>
  <si>
    <t>49.14M</t>
  </si>
  <si>
    <t>SEMGROUP HOLDINGS LP</t>
  </si>
  <si>
    <t>10/22/2008</t>
  </si>
  <si>
    <t>180.09M</t>
  </si>
  <si>
    <t>METROMEDIA STEAKHOUSES CO LP</t>
  </si>
  <si>
    <t>10/14/2009</t>
  </si>
  <si>
    <t>82.66M</t>
  </si>
  <si>
    <t>240.46M</t>
  </si>
  <si>
    <t>MODTECH HOLDINGS INC</t>
  </si>
  <si>
    <t>10/20/2008</t>
  </si>
  <si>
    <t>40.92M</t>
  </si>
  <si>
    <t>34.97M</t>
  </si>
  <si>
    <t>TWL CORP</t>
  </si>
  <si>
    <t>10/19/2008</t>
  </si>
  <si>
    <t>WORLDSPACE INC-CLASS A</t>
  </si>
  <si>
    <t>10/17/2008</t>
  </si>
  <si>
    <t>Radio Networks</t>
  </si>
  <si>
    <t>307.38M</t>
  </si>
  <si>
    <t>02.12B</t>
  </si>
  <si>
    <t>PAUL REINHART INC</t>
  </si>
  <si>
    <t>10/15/2008</t>
  </si>
  <si>
    <t>Other Farm Raw Material Whslrs</t>
  </si>
  <si>
    <t>04/09/2010</t>
  </si>
  <si>
    <t>143.94M</t>
  </si>
  <si>
    <t>247.42M</t>
  </si>
  <si>
    <t>GAINEY CORP</t>
  </si>
  <si>
    <t>10/14/2008</t>
  </si>
  <si>
    <t>32.63M</t>
  </si>
  <si>
    <t>226.77M</t>
  </si>
  <si>
    <t>GAINEY CAPITAL CORP</t>
  </si>
  <si>
    <t>Precious Metal Mining</t>
  </si>
  <si>
    <t>01/01/2009</t>
  </si>
  <si>
    <t>PETTERS CO INC</t>
  </si>
  <si>
    <t>10/11/2008</t>
  </si>
  <si>
    <t>35.37M</t>
  </si>
  <si>
    <t>02.03B</t>
  </si>
  <si>
    <t>INTEGRITY BANCSHARES INC</t>
  </si>
  <si>
    <t>10/10/2008</t>
  </si>
  <si>
    <t>94.78k</t>
  </si>
  <si>
    <t>35.45M</t>
  </si>
  <si>
    <t>CAPITOL HEALTH MANAGEMENT IN</t>
  </si>
  <si>
    <t>10/07/2008</t>
  </si>
  <si>
    <t>37.85M</t>
  </si>
  <si>
    <t>57.47M</t>
  </si>
  <si>
    <t>MN AIRLINES LLC</t>
  </si>
  <si>
    <t>10/06/2008</t>
  </si>
  <si>
    <t>09/11/2010</t>
  </si>
  <si>
    <t>55.26M</t>
  </si>
  <si>
    <t>108.27M</t>
  </si>
  <si>
    <t>ARCHWAY COOKIES LLC</t>
  </si>
  <si>
    <t>92.12M</t>
  </si>
  <si>
    <t>142.96M</t>
  </si>
  <si>
    <t>GATEWAY ETHANOL LLC</t>
  </si>
  <si>
    <t>10/05/2008</t>
  </si>
  <si>
    <t>94.52M</t>
  </si>
  <si>
    <t>93.43M</t>
  </si>
  <si>
    <t>COMFORT CO INC</t>
  </si>
  <si>
    <t>10/03/2008</t>
  </si>
  <si>
    <t>338.41M</t>
  </si>
  <si>
    <t>SURGILIGHT INC</t>
  </si>
  <si>
    <t>10/01/2008</t>
  </si>
  <si>
    <t>Cardiovascular Devices</t>
  </si>
  <si>
    <t>15.70k</t>
  </si>
  <si>
    <t>05.89M</t>
  </si>
  <si>
    <t>BUSINESS LOAN EXPRESS</t>
  </si>
  <si>
    <t>09/30/2008</t>
  </si>
  <si>
    <t>361.12M</t>
  </si>
  <si>
    <t>396.63M</t>
  </si>
  <si>
    <t>MICHAEL REESE MEDICAL CENTER</t>
  </si>
  <si>
    <t>09/28/2008</t>
  </si>
  <si>
    <t>29.62M</t>
  </si>
  <si>
    <t>WASHINGTON MUTUAL INC</t>
  </si>
  <si>
    <t>09/26/2008</t>
  </si>
  <si>
    <t>Retail Banking</t>
  </si>
  <si>
    <t>07.70B</t>
  </si>
  <si>
    <t>RENAISSANCE CUSTOM HOMES LLC</t>
  </si>
  <si>
    <t>09/25/2008</t>
  </si>
  <si>
    <t>01/01/2010</t>
  </si>
  <si>
    <t>68.63M</t>
  </si>
  <si>
    <t>HRP MYRTLE BEACH OPERATIONS</t>
  </si>
  <si>
    <t>09/24/2008</t>
  </si>
  <si>
    <t>305.88M</t>
  </si>
  <si>
    <t>297.05M</t>
  </si>
  <si>
    <t>AMERICAN AMMUNITION INC/CA</t>
  </si>
  <si>
    <t>09/23/2008</t>
  </si>
  <si>
    <t>Small Arms Ammunition</t>
  </si>
  <si>
    <t>400.00k</t>
  </si>
  <si>
    <t>01.97M</t>
  </si>
  <si>
    <t>LINCOLN LOGS LTD</t>
  </si>
  <si>
    <t>09/19/2008</t>
  </si>
  <si>
    <t>05.93M</t>
  </si>
  <si>
    <t>09.14M</t>
  </si>
  <si>
    <t>BERKELEY PREMIUM NUTRACEUTIC</t>
  </si>
  <si>
    <t>09/16/2008</t>
  </si>
  <si>
    <t>05.49M</t>
  </si>
  <si>
    <t>479.13M</t>
  </si>
  <si>
    <t>GCC REALTY CO LLC</t>
  </si>
  <si>
    <t>09/15/2008</t>
  </si>
  <si>
    <t>14.75M</t>
  </si>
  <si>
    <t>61.37M</t>
  </si>
  <si>
    <t>LEHMAN BROTHERS HOLDINGS INC</t>
  </si>
  <si>
    <t>03/06/2012</t>
  </si>
  <si>
    <t>639.43B</t>
  </si>
  <si>
    <t>613.16B</t>
  </si>
  <si>
    <t>MOTOR COACH INDUSTRIES INC</t>
  </si>
  <si>
    <t>04/17/2009</t>
  </si>
  <si>
    <t>331.33M</t>
  </si>
  <si>
    <t>699.22M</t>
  </si>
  <si>
    <t>MOTOR COACH INDS INTL INC</t>
  </si>
  <si>
    <t>Commercial Vehicles Mfg</t>
  </si>
  <si>
    <t>268.55M</t>
  </si>
  <si>
    <t>869.23M</t>
  </si>
  <si>
    <t>EAGLE VENTURES INTERNATIONAL</t>
  </si>
  <si>
    <t>09/10/2008</t>
  </si>
  <si>
    <t>MATTRESS DISCOUNTERS CORP</t>
  </si>
  <si>
    <t>16.92M</t>
  </si>
  <si>
    <t>31.02M</t>
  </si>
  <si>
    <t>BOOM DRILLING INC</t>
  </si>
  <si>
    <t>09/08/2008</t>
  </si>
  <si>
    <t>110.01M</t>
  </si>
  <si>
    <t>105.87M</t>
  </si>
  <si>
    <t>LUMINENT MORTGAGE CAPITAL</t>
  </si>
  <si>
    <t>09/05/2008</t>
  </si>
  <si>
    <t>07/14/2009</t>
  </si>
  <si>
    <t>01.71M</t>
  </si>
  <si>
    <t>372.17M</t>
  </si>
  <si>
    <t>REHRIG INTERNATIONAL INC</t>
  </si>
  <si>
    <t>17.89M</t>
  </si>
  <si>
    <t>31.75M</t>
  </si>
  <si>
    <t>SHELLS SEAFOOD RESTAURANTS</t>
  </si>
  <si>
    <t>09/02/2008</t>
  </si>
  <si>
    <t>05.25M</t>
  </si>
  <si>
    <t>05.76M</t>
  </si>
  <si>
    <t>CHA HAWAII LLC</t>
  </si>
  <si>
    <t>08/29/2008</t>
  </si>
  <si>
    <t>08/17/2010</t>
  </si>
  <si>
    <t>90.44M</t>
  </si>
  <si>
    <t>101.66M</t>
  </si>
  <si>
    <t>PORTOLA PACKAGING INC</t>
  </si>
  <si>
    <t>08/27/2008</t>
  </si>
  <si>
    <t>164.27M</t>
  </si>
  <si>
    <t>267.61M</t>
  </si>
  <si>
    <t>CADENCE INNOVATION LLC</t>
  </si>
  <si>
    <t>08/26/2008</t>
  </si>
  <si>
    <t>225.22M</t>
  </si>
  <si>
    <t>212.00M</t>
  </si>
  <si>
    <t>MRS FIELDS ORIGINAL COOKIES</t>
  </si>
  <si>
    <t>08/24/2008</t>
  </si>
  <si>
    <t>10/24/2008</t>
  </si>
  <si>
    <t>135.00M</t>
  </si>
  <si>
    <t>261.00M</t>
  </si>
  <si>
    <t>HINES HORTICULTURE INC</t>
  </si>
  <si>
    <t>08/20/2008</t>
  </si>
  <si>
    <t>30.07k</t>
  </si>
  <si>
    <t>218.05M</t>
  </si>
  <si>
    <t>AFFINITY TECHNOLOGY GROUP</t>
  </si>
  <si>
    <t>08/19/2008</t>
  </si>
  <si>
    <t>09.45k</t>
  </si>
  <si>
    <t>04.98M</t>
  </si>
  <si>
    <t>NASHVILLE SENIOR LIVING LLC</t>
  </si>
  <si>
    <t>08/17/2008</t>
  </si>
  <si>
    <t>07.31M</t>
  </si>
  <si>
    <t>60.90M</t>
  </si>
  <si>
    <t>INTERMET CORP</t>
  </si>
  <si>
    <t>08/12/2008</t>
  </si>
  <si>
    <t>175.71M</t>
  </si>
  <si>
    <t>ATLANTIS PLASTICS INC-CL A</t>
  </si>
  <si>
    <t>08/10/2008</t>
  </si>
  <si>
    <t>Plastic Packaging Film &amp; Sheet</t>
  </si>
  <si>
    <t>206.40M</t>
  </si>
  <si>
    <t>253.90M</t>
  </si>
  <si>
    <t>CONTINENTALAFA DISPENSING CO</t>
  </si>
  <si>
    <t>08/07/2008</t>
  </si>
  <si>
    <t>Other Consumer Products</t>
  </si>
  <si>
    <t>18.00M</t>
  </si>
  <si>
    <t>ASCENDIA BRANDS INC</t>
  </si>
  <si>
    <t>08/05/2008</t>
  </si>
  <si>
    <t>11.31k</t>
  </si>
  <si>
    <t>280.19M</t>
  </si>
  <si>
    <t>BSCV INC</t>
  </si>
  <si>
    <t>08/04/2008</t>
  </si>
  <si>
    <t>05.60M</t>
  </si>
  <si>
    <t>196.43M</t>
  </si>
  <si>
    <t>WCI COMMUNITIES INC</t>
  </si>
  <si>
    <t>01.92B</t>
  </si>
  <si>
    <t>01.67B</t>
  </si>
  <si>
    <t>INDYMAC BANCORP INC</t>
  </si>
  <si>
    <t>07/31/2008</t>
  </si>
  <si>
    <t>20.40M</t>
  </si>
  <si>
    <t>442.64M</t>
  </si>
  <si>
    <t>NEW CENTURY ENERGY CORP</t>
  </si>
  <si>
    <t>07/28/2008</t>
  </si>
  <si>
    <t>51.90M</t>
  </si>
  <si>
    <t>75.33M</t>
  </si>
  <si>
    <t>CIPRICO INC</t>
  </si>
  <si>
    <t>06.91M</t>
  </si>
  <si>
    <t>07.81M</t>
  </si>
  <si>
    <t>TI ACQUISITION LLC</t>
  </si>
  <si>
    <t>07/27/2008</t>
  </si>
  <si>
    <t>09/08/2010</t>
  </si>
  <si>
    <t>42.46M</t>
  </si>
  <si>
    <t>55.85M</t>
  </si>
  <si>
    <t>FEARLESS INTERNATIONAL INC</t>
  </si>
  <si>
    <t>07/23/2008</t>
  </si>
  <si>
    <t>Other Recreational Vehicles</t>
  </si>
  <si>
    <t>08.27M</t>
  </si>
  <si>
    <t>COMMISSARY OPERATIONS INC</t>
  </si>
  <si>
    <t>07/22/2008</t>
  </si>
  <si>
    <t>50.23M</t>
  </si>
  <si>
    <t>61.26M</t>
  </si>
  <si>
    <t>SEMCRUDE LP</t>
  </si>
  <si>
    <t>06.14B</t>
  </si>
  <si>
    <t>07.53B</t>
  </si>
  <si>
    <t>MARINE CENTER INC</t>
  </si>
  <si>
    <t>07/17/2008</t>
  </si>
  <si>
    <t>Marine Support Services</t>
  </si>
  <si>
    <t>24.03M</t>
  </si>
  <si>
    <t>47.09M</t>
  </si>
  <si>
    <t>HAMILTON CREEK LLC</t>
  </si>
  <si>
    <t>07/16/2008</t>
  </si>
  <si>
    <t>59.05M</t>
  </si>
  <si>
    <t>57.10M</t>
  </si>
  <si>
    <t>07/15/2008</t>
  </si>
  <si>
    <t>523.00M</t>
  </si>
  <si>
    <t>01.70B</t>
  </si>
  <si>
    <t>PIERRE FOODS INC</t>
  </si>
  <si>
    <t>349.46M</t>
  </si>
  <si>
    <t>441.29M</t>
  </si>
  <si>
    <t>SHOE PAVILION INC</t>
  </si>
  <si>
    <t>51.54M</t>
  </si>
  <si>
    <t>21.61M</t>
  </si>
  <si>
    <t>ACG HOLDINGS INC</t>
  </si>
  <si>
    <t>214.90M</t>
  </si>
  <si>
    <t>499.30M</t>
  </si>
  <si>
    <t>LEHIGH COAL &amp; NAVIGATION CO</t>
  </si>
  <si>
    <t>57.07M</t>
  </si>
  <si>
    <t>35.39M</t>
  </si>
  <si>
    <t>WESTERN NONWOVENS INC</t>
  </si>
  <si>
    <t>07/14/2008</t>
  </si>
  <si>
    <t>07.79M</t>
  </si>
  <si>
    <t>86.23M</t>
  </si>
  <si>
    <t>SYNTAX-BRILLIAN CORP</t>
  </si>
  <si>
    <t>07/08/2008</t>
  </si>
  <si>
    <t>259.39M</t>
  </si>
  <si>
    <t>PRINTERS ROW LLC</t>
  </si>
  <si>
    <t>07/03/2008</t>
  </si>
  <si>
    <t>229.21k</t>
  </si>
  <si>
    <t>40.57M</t>
  </si>
  <si>
    <t>CARUSO HOMES INC</t>
  </si>
  <si>
    <t>06/23/2008</t>
  </si>
  <si>
    <t>16.11M</t>
  </si>
  <si>
    <t>115.81M</t>
  </si>
  <si>
    <t>MODERN CONTINENTAL CONSTRUCT</t>
  </si>
  <si>
    <t>Hway/Brdg/Tunnel Concessions</t>
  </si>
  <si>
    <t>70.29M</t>
  </si>
  <si>
    <t>PROGRESSIVE MOLDED PRODUCTS</t>
  </si>
  <si>
    <t>06/20/2008</t>
  </si>
  <si>
    <t>FREMONT GENERAL CORP</t>
  </si>
  <si>
    <t>06/18/2008</t>
  </si>
  <si>
    <t>643.18M</t>
  </si>
  <si>
    <t>320.63M</t>
  </si>
  <si>
    <t>GEMINI CARGO LOGISTICS INC</t>
  </si>
  <si>
    <t>320.20k</t>
  </si>
  <si>
    <t>37.08M</t>
  </si>
  <si>
    <t>EARTHFIRST TECHNOLOGIES INC</t>
  </si>
  <si>
    <t>06/13/2008</t>
  </si>
  <si>
    <t>Electrical Contractors</t>
  </si>
  <si>
    <t>05.95M</t>
  </si>
  <si>
    <t>22.36M</t>
  </si>
  <si>
    <t>06/09/2008</t>
  </si>
  <si>
    <t>588.67M</t>
  </si>
  <si>
    <t>603.44M</t>
  </si>
  <si>
    <t>NEWHALL LAND DEVELOPMENT LLC</t>
  </si>
  <si>
    <t>06/08/2008</t>
  </si>
  <si>
    <t>07/31/2009</t>
  </si>
  <si>
    <t>06.48M</t>
  </si>
  <si>
    <t>DISTRIBUTED ENERGY SYSTEMS</t>
  </si>
  <si>
    <t>06/04/2008</t>
  </si>
  <si>
    <t>16.83M</t>
  </si>
  <si>
    <t>65.55M</t>
  </si>
  <si>
    <t>TORRENT ENERGY CORP</t>
  </si>
  <si>
    <t>06/02/2008</t>
  </si>
  <si>
    <t>35.96M</t>
  </si>
  <si>
    <t>UNI-MARTS LLC</t>
  </si>
  <si>
    <t>05/29/2008</t>
  </si>
  <si>
    <t>49.83M</t>
  </si>
  <si>
    <t>GREEKTOWN HOLDINGS LLC</t>
  </si>
  <si>
    <t>399.87M</t>
  </si>
  <si>
    <t>474.73M</t>
  </si>
  <si>
    <t>MIRABILIS VENTURES INC</t>
  </si>
  <si>
    <t>05/27/2008</t>
  </si>
  <si>
    <t>27.15M</t>
  </si>
  <si>
    <t>221.09M</t>
  </si>
  <si>
    <t>BHM TECHNOLOGIES HOLDINGS IN</t>
  </si>
  <si>
    <t>05/19/2008</t>
  </si>
  <si>
    <t>336.51M</t>
  </si>
  <si>
    <t>STEAKHOUSE PARTNERS INC</t>
  </si>
  <si>
    <t>05/15/2008</t>
  </si>
  <si>
    <t>16.40M</t>
  </si>
  <si>
    <t>26.01M</t>
  </si>
  <si>
    <t>IDLEAIRE TECHNOLOGIES CORP</t>
  </si>
  <si>
    <t>05/12/2008</t>
  </si>
  <si>
    <t>210.88M</t>
  </si>
  <si>
    <t>303.62M</t>
  </si>
  <si>
    <t>PAPPAS TELECASTING INC</t>
  </si>
  <si>
    <t>05/10/2008</t>
  </si>
  <si>
    <t>147.03M</t>
  </si>
  <si>
    <t>333.46M</t>
  </si>
  <si>
    <t>HILEX POLY CO LLC</t>
  </si>
  <si>
    <t>05/06/2008</t>
  </si>
  <si>
    <t>07/09/2008</t>
  </si>
  <si>
    <t>323.63M</t>
  </si>
  <si>
    <t>347.84M</t>
  </si>
  <si>
    <t>SOLAR COSMETIC LABS INC</t>
  </si>
  <si>
    <t>13.93M</t>
  </si>
  <si>
    <t>50.93M</t>
  </si>
  <si>
    <t>TROPICANA ENTERTAINMENT LLC</t>
  </si>
  <si>
    <t>05/05/2008</t>
  </si>
  <si>
    <t>03/08/2010</t>
  </si>
  <si>
    <t>LINENS 'N THINGS INC</t>
  </si>
  <si>
    <t>05/02/2008</t>
  </si>
  <si>
    <t>SF HOTELS INC DOUBLETREE MIA</t>
  </si>
  <si>
    <t>05/01/2008</t>
  </si>
  <si>
    <t>08.60M</t>
  </si>
  <si>
    <t>95.86M</t>
  </si>
  <si>
    <t>TARPON INDUSTRIES INC</t>
  </si>
  <si>
    <t>04/29/2008</t>
  </si>
  <si>
    <t>03.82M</t>
  </si>
  <si>
    <t>16.08M</t>
  </si>
  <si>
    <t>HOME INTERIORS &amp; GIFTS INC</t>
  </si>
  <si>
    <t>Multi-Level Marketing</t>
  </si>
  <si>
    <t>88.65M</t>
  </si>
  <si>
    <t>510.45M</t>
  </si>
  <si>
    <t>EMPIRE LAND LLC</t>
  </si>
  <si>
    <t>04/25/2008</t>
  </si>
  <si>
    <t>05.15M</t>
  </si>
  <si>
    <t>465.74M</t>
  </si>
  <si>
    <t>VERSO TECHNOLOGIES INC</t>
  </si>
  <si>
    <t>Communications Equipment</t>
  </si>
  <si>
    <t>34.26M</t>
  </si>
  <si>
    <t>36.66M</t>
  </si>
  <si>
    <t>KIMBALL HILL HOMES INC</t>
  </si>
  <si>
    <t>04/23/2008</t>
  </si>
  <si>
    <t>03/24/2009</t>
  </si>
  <si>
    <t>795.47M</t>
  </si>
  <si>
    <t>631.87M</t>
  </si>
  <si>
    <t>REDENVELOPE INC</t>
  </si>
  <si>
    <t>04/17/2008</t>
  </si>
  <si>
    <t>15.30M</t>
  </si>
  <si>
    <t>CERES CAPITAL PARTNERS LLC</t>
  </si>
  <si>
    <t>06/06/2008</t>
  </si>
  <si>
    <t>01.63M</t>
  </si>
  <si>
    <t>FASHION HOUSE HOLDINGS INC/T</t>
  </si>
  <si>
    <t>04/16/2008</t>
  </si>
  <si>
    <t>Women's Footwear</t>
  </si>
  <si>
    <t>12.92M</t>
  </si>
  <si>
    <t>OLD DELAWARE JEWELS INC</t>
  </si>
  <si>
    <t>04/15/2008</t>
  </si>
  <si>
    <t>11/10/2009</t>
  </si>
  <si>
    <t>08.55M</t>
  </si>
  <si>
    <t>134.81M</t>
  </si>
  <si>
    <t>KEYS FITNESS PRODUCTS</t>
  </si>
  <si>
    <t>04/14/2008</t>
  </si>
  <si>
    <t>11.70M</t>
  </si>
  <si>
    <t>28.01M</t>
  </si>
  <si>
    <t>FRONTIER AIRLINES HOLDINGS</t>
  </si>
  <si>
    <t>04/10/2008</t>
  </si>
  <si>
    <t>CFM U.S. CORP</t>
  </si>
  <si>
    <t>04/09/2008</t>
  </si>
  <si>
    <t>91.32M</t>
  </si>
  <si>
    <t>EDUCATION RESOURCES INSTITUT</t>
  </si>
  <si>
    <t>04/07/2008</t>
  </si>
  <si>
    <t>11/19/2010</t>
  </si>
  <si>
    <t>19.60M</t>
  </si>
  <si>
    <t>VICORP RESTAURANTS INC</t>
  </si>
  <si>
    <t>04/03/2008</t>
  </si>
  <si>
    <t>376.17M</t>
  </si>
  <si>
    <t>327.64M</t>
  </si>
  <si>
    <t>VI ACQUISITION CORP</t>
  </si>
  <si>
    <t>ATA AIRLINES INC</t>
  </si>
  <si>
    <t>04/02/2008</t>
  </si>
  <si>
    <t>250.43M</t>
  </si>
  <si>
    <t>704.93M</t>
  </si>
  <si>
    <t>AMPEX CORP-CLASS A</t>
  </si>
  <si>
    <t>03/30/2008</t>
  </si>
  <si>
    <t>Electronics Components</t>
  </si>
  <si>
    <t>09.77M</t>
  </si>
  <si>
    <t>82.49M</t>
  </si>
  <si>
    <t>INTEREP NATL RADIO SALES-A</t>
  </si>
  <si>
    <t>Media Representatives</t>
  </si>
  <si>
    <t>60.34M</t>
  </si>
  <si>
    <t>44.81M</t>
  </si>
  <si>
    <t>OSYKA CORP</t>
  </si>
  <si>
    <t>03/28/2008</t>
  </si>
  <si>
    <t>109.73M</t>
  </si>
  <si>
    <t>ATMOSPHERIC GLOW TECHNOLOGIE</t>
  </si>
  <si>
    <t>03/27/2008</t>
  </si>
  <si>
    <t>849.21k</t>
  </si>
  <si>
    <t>04.15M</t>
  </si>
  <si>
    <t>BFWEST LLC</t>
  </si>
  <si>
    <t>03/26/2008</t>
  </si>
  <si>
    <t>184.00M</t>
  </si>
  <si>
    <t>205.51M</t>
  </si>
  <si>
    <t>PACIFICNET INC</t>
  </si>
  <si>
    <t>03/22/2008</t>
  </si>
  <si>
    <t>24.72M</t>
  </si>
  <si>
    <t>20.21M</t>
  </si>
  <si>
    <t>ALOHA AIRLINES INC</t>
  </si>
  <si>
    <t>03/20/2008</t>
  </si>
  <si>
    <t>74.56M</t>
  </si>
  <si>
    <t>197.11M</t>
  </si>
  <si>
    <t>GALAXY ENERGY CORP</t>
  </si>
  <si>
    <t>03/14/2008</t>
  </si>
  <si>
    <t>43.80M</t>
  </si>
  <si>
    <t>54.38M</t>
  </si>
  <si>
    <t>03/11/2008</t>
  </si>
  <si>
    <t>09/18/2009</t>
  </si>
  <si>
    <t>149.08M</t>
  </si>
  <si>
    <t>220.17M</t>
  </si>
  <si>
    <t>DIABLO GRANDE LP</t>
  </si>
  <si>
    <t>03/10/2008</t>
  </si>
  <si>
    <t>54.65M</t>
  </si>
  <si>
    <t>ZIFF DAVIS MEDIA INC</t>
  </si>
  <si>
    <t>03/05/2008</t>
  </si>
  <si>
    <t>07/01/2008</t>
  </si>
  <si>
    <t>313.12M</t>
  </si>
  <si>
    <t>501.58M</t>
  </si>
  <si>
    <t>SIMPLON BALLPARK LLC</t>
  </si>
  <si>
    <t>03/04/2008</t>
  </si>
  <si>
    <t>66.53M</t>
  </si>
  <si>
    <t>42.06M</t>
  </si>
  <si>
    <t>TRICOM SA - CL B</t>
  </si>
  <si>
    <t>02/29/2008</t>
  </si>
  <si>
    <t>347.93M</t>
  </si>
  <si>
    <t>977.17M</t>
  </si>
  <si>
    <t>WELLMAN INC</t>
  </si>
  <si>
    <t>02/22/2008</t>
  </si>
  <si>
    <t>124.28M</t>
  </si>
  <si>
    <t>600.08M</t>
  </si>
  <si>
    <t>TSIC INC</t>
  </si>
  <si>
    <t>02/19/2008</t>
  </si>
  <si>
    <t>165.20M</t>
  </si>
  <si>
    <t>103.74M</t>
  </si>
  <si>
    <t>VPG INVESTMENTS INC</t>
  </si>
  <si>
    <t>02/15/2008</t>
  </si>
  <si>
    <t>301.41M</t>
  </si>
  <si>
    <t>EQUA-CHLOR LLC</t>
  </si>
  <si>
    <t>03/06/2009</t>
  </si>
  <si>
    <t>82.98M</t>
  </si>
  <si>
    <t>65.24M</t>
  </si>
  <si>
    <t>ADAM AIRCRAFT INDUSTRIES INC</t>
  </si>
  <si>
    <t>24.40M</t>
  </si>
  <si>
    <t>95.51M</t>
  </si>
  <si>
    <t>CCLM HOLDINGS INC</t>
  </si>
  <si>
    <t>02/14/2008</t>
  </si>
  <si>
    <t>818.88k</t>
  </si>
  <si>
    <t>286.42M</t>
  </si>
  <si>
    <t>WORNICK CO/THE</t>
  </si>
  <si>
    <t>07/10/2008</t>
  </si>
  <si>
    <t>85.45M</t>
  </si>
  <si>
    <t>169.57M</t>
  </si>
  <si>
    <t>ORBIT PETROLEUM INC</t>
  </si>
  <si>
    <t>02/13/2008</t>
  </si>
  <si>
    <t>BLUE WATER AUTOMOTIVE SYSTEM</t>
  </si>
  <si>
    <t>02/12/2008</t>
  </si>
  <si>
    <t>86.47M</t>
  </si>
  <si>
    <t>02/11/2008</t>
  </si>
  <si>
    <t>49.91M</t>
  </si>
  <si>
    <t>210.42M</t>
  </si>
  <si>
    <t>CORNERSTONE MINISTRIES INVES</t>
  </si>
  <si>
    <t>02/10/2008</t>
  </si>
  <si>
    <t>187.66M</t>
  </si>
  <si>
    <t>178.59M</t>
  </si>
  <si>
    <t>MANCHESTER INC/CANADA</t>
  </si>
  <si>
    <t>02/07/2008</t>
  </si>
  <si>
    <t>131.58M</t>
  </si>
  <si>
    <t>123.88M</t>
  </si>
  <si>
    <t>SIRVA INC</t>
  </si>
  <si>
    <t>02/05/2008</t>
  </si>
  <si>
    <t>Moving Services</t>
  </si>
  <si>
    <t>924.46M</t>
  </si>
  <si>
    <t>CROSSWINDS AT LONE STAR RANC</t>
  </si>
  <si>
    <t>02/04/2008</t>
  </si>
  <si>
    <t>115.91M</t>
  </si>
  <si>
    <t>80.17M</t>
  </si>
  <si>
    <t>FORTUNOFF FINE JEWELRY &amp; SIL</t>
  </si>
  <si>
    <t>05.05M</t>
  </si>
  <si>
    <t>136.63M</t>
  </si>
  <si>
    <t>R&amp;B CONSTRUCTION INC</t>
  </si>
  <si>
    <t>119.13M</t>
  </si>
  <si>
    <t>95.63M</t>
  </si>
  <si>
    <t>WICKES FURNITURE CO INC</t>
  </si>
  <si>
    <t>02/03/2008</t>
  </si>
  <si>
    <t>190.00M</t>
  </si>
  <si>
    <t>PLASTECH ENGINEERED PRODUCTS</t>
  </si>
  <si>
    <t>02/01/2008</t>
  </si>
  <si>
    <t>12/31/2008</t>
  </si>
  <si>
    <t>729.00M</t>
  </si>
  <si>
    <t>695.00M</t>
  </si>
  <si>
    <t>AMERUSSIA SHIPPING CO INC</t>
  </si>
  <si>
    <t>01/30/2008</t>
  </si>
  <si>
    <t>258.32k</t>
  </si>
  <si>
    <t>136.64M</t>
  </si>
  <si>
    <t>SUMMIT GLOBAL LOGISTICS INC</t>
  </si>
  <si>
    <t>03.09M</t>
  </si>
  <si>
    <t>137.48M</t>
  </si>
  <si>
    <t>GLOBAL MOTORSPORT GROUP INC</t>
  </si>
  <si>
    <t>27.18M</t>
  </si>
  <si>
    <t>155.75M</t>
  </si>
  <si>
    <t>TOUSA INC</t>
  </si>
  <si>
    <t>01/29/2008</t>
  </si>
  <si>
    <t>08/21/2013</t>
  </si>
  <si>
    <t>PEGASUS WIRELESS CORP</t>
  </si>
  <si>
    <t>01/28/2008</t>
  </si>
  <si>
    <t>02.91M</t>
  </si>
  <si>
    <t>PRC LLC</t>
  </si>
  <si>
    <t>01/23/2008</t>
  </si>
  <si>
    <t>199.20M</t>
  </si>
  <si>
    <t>225.01M</t>
  </si>
  <si>
    <t>CROWN CITY PLATING CO</t>
  </si>
  <si>
    <t>01/22/2008</t>
  </si>
  <si>
    <t>08.03M</t>
  </si>
  <si>
    <t>15.90M</t>
  </si>
  <si>
    <t>BUFFETS INC</t>
  </si>
  <si>
    <t>963.54M</t>
  </si>
  <si>
    <t>BUFFETS HOLDINGS LLC</t>
  </si>
  <si>
    <t>73.86k</t>
  </si>
  <si>
    <t>589.48M</t>
  </si>
  <si>
    <t>ANSWER FINANCIAL INC</t>
  </si>
  <si>
    <t>01/21/2008</t>
  </si>
  <si>
    <t>04/01/2008</t>
  </si>
  <si>
    <t>02.41M</t>
  </si>
  <si>
    <t>WORLD COLOR PRESS USA INC</t>
  </si>
  <si>
    <t>07.72B</t>
  </si>
  <si>
    <t>PROPEX INC</t>
  </si>
  <si>
    <t>01/18/2008</t>
  </si>
  <si>
    <t>585.70M</t>
  </si>
  <si>
    <t>527.40M</t>
  </si>
  <si>
    <t>FABRICS ESTATE INC</t>
  </si>
  <si>
    <t>Woven Fabric Mills</t>
  </si>
  <si>
    <t>325.16M</t>
  </si>
  <si>
    <t>431.63M</t>
  </si>
  <si>
    <t>PROLONG INTERNATIONAL CORP</t>
  </si>
  <si>
    <t>01/10/2008</t>
  </si>
  <si>
    <t>U.S. ENERGY SYSTEMS INC</t>
  </si>
  <si>
    <t>01/09/2008</t>
  </si>
  <si>
    <t>26.93M</t>
  </si>
  <si>
    <t>87.14M</t>
  </si>
  <si>
    <t>HEARTLAND AUTOMOTIVE HOLDING</t>
  </si>
  <si>
    <t>01/07/2008</t>
  </si>
  <si>
    <t>Auto Repair Centers</t>
  </si>
  <si>
    <t>334.00M</t>
  </si>
  <si>
    <t>396.00M</t>
  </si>
  <si>
    <t>OAKWOOD HOMES LLC</t>
  </si>
  <si>
    <t>12/28/2007</t>
  </si>
  <si>
    <t>31.56M</t>
  </si>
  <si>
    <t>22.24M</t>
  </si>
  <si>
    <t>HARVEY ELECTRONICS INC</t>
  </si>
  <si>
    <t>09.10M</t>
  </si>
  <si>
    <t>09.60M</t>
  </si>
  <si>
    <t>SURETY CAPITAL CORP/OLD</t>
  </si>
  <si>
    <t>12/26/2007</t>
  </si>
  <si>
    <t>09.00M</t>
  </si>
  <si>
    <t>06.65M</t>
  </si>
  <si>
    <t>SCAN INTERNATIONAL INC</t>
  </si>
  <si>
    <t>03.77M</t>
  </si>
  <si>
    <t>04.51M</t>
  </si>
  <si>
    <t>MAXJET AIRWAYS INC</t>
  </si>
  <si>
    <t>12/24/2007</t>
  </si>
  <si>
    <t>14.84M</t>
  </si>
  <si>
    <t>23.60M</t>
  </si>
  <si>
    <t>SIRICOMM INC</t>
  </si>
  <si>
    <t>12/21/2007</t>
  </si>
  <si>
    <t>03.99M</t>
  </si>
  <si>
    <t>SYNOVA HEALTHCARE INC</t>
  </si>
  <si>
    <t>12/18/2007</t>
  </si>
  <si>
    <t>Life Science Equipment</t>
  </si>
  <si>
    <t>544.28k</t>
  </si>
  <si>
    <t>17.38M</t>
  </si>
  <si>
    <t>SVI MEDIA INC</t>
  </si>
  <si>
    <t>12/07/2007</t>
  </si>
  <si>
    <t>Wireline ISPs - Telecom</t>
  </si>
  <si>
    <t>10.86M</t>
  </si>
  <si>
    <t>06.03M</t>
  </si>
  <si>
    <t>SOFA EXPRESS INC/OH</t>
  </si>
  <si>
    <t>12/06/2007</t>
  </si>
  <si>
    <t>Home Furnishing Wholesalers</t>
  </si>
  <si>
    <t>07/03/2011</t>
  </si>
  <si>
    <t>29.63M</t>
  </si>
  <si>
    <t>65.62M</t>
  </si>
  <si>
    <t>E3 BIOFUELS-MEAD LLC</t>
  </si>
  <si>
    <t>11/30/2007</t>
  </si>
  <si>
    <t>10.20M</t>
  </si>
  <si>
    <t>73.02M</t>
  </si>
  <si>
    <t>NATIONAL RV HOLDINGS INC</t>
  </si>
  <si>
    <t>54.44M</t>
  </si>
  <si>
    <t>30.13M</t>
  </si>
  <si>
    <t>REUNION INDUSTRIES INC</t>
  </si>
  <si>
    <t>11/26/2007</t>
  </si>
  <si>
    <t>Industrial Tanks &amp; Storage</t>
  </si>
  <si>
    <t>01.51M</t>
  </si>
  <si>
    <t>FIELDSTONE MORTGAGE CO</t>
  </si>
  <si>
    <t>11/23/2007</t>
  </si>
  <si>
    <t>14.47M</t>
  </si>
  <si>
    <t>121.34M</t>
  </si>
  <si>
    <t>BIG A DRUG STORES INC</t>
  </si>
  <si>
    <t>11/19/2007</t>
  </si>
  <si>
    <t>18.79M</t>
  </si>
  <si>
    <t>54.42M</t>
  </si>
  <si>
    <t>PERFORMANCE TRANSPORTATION S</t>
  </si>
  <si>
    <t>12.53M</t>
  </si>
  <si>
    <t>105.48M</t>
  </si>
  <si>
    <t>POPE &amp; TALBOT INC</t>
  </si>
  <si>
    <t>Pulp Mills</t>
  </si>
  <si>
    <t>297.26M</t>
  </si>
  <si>
    <t>197.26M</t>
  </si>
  <si>
    <t>INVESTMENT PROPERTIES OF AME</t>
  </si>
  <si>
    <t>11/15/2007</t>
  </si>
  <si>
    <t>MAGNOLIA BEACH LLC</t>
  </si>
  <si>
    <t>53.62M</t>
  </si>
  <si>
    <t>SUNCOAST ROOFERS SUPPLY INC</t>
  </si>
  <si>
    <t>11/14/2007</t>
  </si>
  <si>
    <t>33.19M</t>
  </si>
  <si>
    <t>51.17M</t>
  </si>
  <si>
    <t>PATRON SYSTEMS INC</t>
  </si>
  <si>
    <t>02.50M</t>
  </si>
  <si>
    <t>06.04M</t>
  </si>
  <si>
    <t>PIKE NURSERY HOLDING LLC</t>
  </si>
  <si>
    <t>32.83M</t>
  </si>
  <si>
    <t>LEVITT AND SONS LLC</t>
  </si>
  <si>
    <t>11/09/2007</t>
  </si>
  <si>
    <t>340.61M</t>
  </si>
  <si>
    <t>NEUMANN HOMES</t>
  </si>
  <si>
    <t>11/01/2007</t>
  </si>
  <si>
    <t>286.91M</t>
  </si>
  <si>
    <t>SOLIDUS NETWORKS INC</t>
  </si>
  <si>
    <t>10/31/2007</t>
  </si>
  <si>
    <t>75.70M</t>
  </si>
  <si>
    <t>330.62M</t>
  </si>
  <si>
    <t>CHICAGO H&amp;S HOTEL PROPERTY L</t>
  </si>
  <si>
    <t>10/29/2007</t>
  </si>
  <si>
    <t>133.55M</t>
  </si>
  <si>
    <t>106.86M</t>
  </si>
  <si>
    <t>PREMIER COMMUNITY BANKSHARES</t>
  </si>
  <si>
    <t>10/26/2007</t>
  </si>
  <si>
    <t>03.71M</t>
  </si>
  <si>
    <t>PHARMED GROUP HOLDINGS INC</t>
  </si>
  <si>
    <t>14.35M</t>
  </si>
  <si>
    <t>60.88M</t>
  </si>
  <si>
    <t>BROTMAN MEDICAL CENTER INC</t>
  </si>
  <si>
    <t>10/25/2007</t>
  </si>
  <si>
    <t>04/14/2009</t>
  </si>
  <si>
    <t>97.89M</t>
  </si>
  <si>
    <t>64.97M</t>
  </si>
  <si>
    <t>BLACKHAWK AUTOMOTIVE PLASTIC</t>
  </si>
  <si>
    <t>10/22/2007</t>
  </si>
  <si>
    <t>58.67M</t>
  </si>
  <si>
    <t>51.24M</t>
  </si>
  <si>
    <t>10/16/2007</t>
  </si>
  <si>
    <t>05/20/2008</t>
  </si>
  <si>
    <t>891.99M</t>
  </si>
  <si>
    <t>THORPE INSULATION CO</t>
  </si>
  <si>
    <t>10/15/2007</t>
  </si>
  <si>
    <t>10/22/2010</t>
  </si>
  <si>
    <t>06.50M</t>
  </si>
  <si>
    <t>52.02M</t>
  </si>
  <si>
    <t>MTI TECHNOLOGY CORP</t>
  </si>
  <si>
    <t>09/27/2010</t>
  </si>
  <si>
    <t>64.00M</t>
  </si>
  <si>
    <t>NORCENT TECHNOLOGY INC</t>
  </si>
  <si>
    <t>10/11/2007</t>
  </si>
  <si>
    <t>02.02k</t>
  </si>
  <si>
    <t>72.93M</t>
  </si>
  <si>
    <t>SELECT SNACKS INC</t>
  </si>
  <si>
    <t>Non-Chocolate Confection</t>
  </si>
  <si>
    <t>40.71M</t>
  </si>
  <si>
    <t>30.75M</t>
  </si>
  <si>
    <t>CHAMPION PARTS INC</t>
  </si>
  <si>
    <t>10/10/2007</t>
  </si>
  <si>
    <t>26.39M</t>
  </si>
  <si>
    <t>25.25M</t>
  </si>
  <si>
    <t>BARRICADE BOOKS INC</t>
  </si>
  <si>
    <t>389.35k</t>
  </si>
  <si>
    <t>01.61M</t>
  </si>
  <si>
    <t>US WIRELESS ONLINE INC</t>
  </si>
  <si>
    <t>10/09/2007</t>
  </si>
  <si>
    <t>Internet Advertising Portals</t>
  </si>
  <si>
    <t>900.00k</t>
  </si>
  <si>
    <t>05.14M</t>
  </si>
  <si>
    <t>REMY INTL INC/OLD</t>
  </si>
  <si>
    <t>10/08/2007</t>
  </si>
  <si>
    <t>919.74M</t>
  </si>
  <si>
    <t>IPOFA WEST OAKS MALL LP</t>
  </si>
  <si>
    <t>10/02/2007</t>
  </si>
  <si>
    <t>Vehicle Wheels</t>
  </si>
  <si>
    <t>495.29k</t>
  </si>
  <si>
    <t>96.69M</t>
  </si>
  <si>
    <t>DELTA SYSTEMS INC</t>
  </si>
  <si>
    <t>10/01/2007</t>
  </si>
  <si>
    <t>04.33M</t>
  </si>
  <si>
    <t>07.64M</t>
  </si>
  <si>
    <t>CCI GROUP INC</t>
  </si>
  <si>
    <t>09/27/2007</t>
  </si>
  <si>
    <t>24.00M</t>
  </si>
  <si>
    <t>05.33M</t>
  </si>
  <si>
    <t>I-5 SOCIAL SERVICES CORP</t>
  </si>
  <si>
    <t>09/25/2007</t>
  </si>
  <si>
    <t>14.54M</t>
  </si>
  <si>
    <t>09.64M</t>
  </si>
  <si>
    <t>PASCACK VALLEY HOSPITAL ASSO</t>
  </si>
  <si>
    <t>09/24/2007</t>
  </si>
  <si>
    <t>10/12/2007</t>
  </si>
  <si>
    <t>98.61M</t>
  </si>
  <si>
    <t>BOMBAY CO INC/THE</t>
  </si>
  <si>
    <t>09/20/2007</t>
  </si>
  <si>
    <t>09/12/2008</t>
  </si>
  <si>
    <t>164.72M</t>
  </si>
  <si>
    <t>109.01M</t>
  </si>
  <si>
    <t>COACH INDUSTRIES GROUP INC</t>
  </si>
  <si>
    <t>SCO GROUP INC/THE</t>
  </si>
  <si>
    <t>09/14/2007</t>
  </si>
  <si>
    <t>14.80M</t>
  </si>
  <si>
    <t>EMPIRE BEEF CO INC</t>
  </si>
  <si>
    <t>09/06/2007</t>
  </si>
  <si>
    <t>58.92M</t>
  </si>
  <si>
    <t>64.95M</t>
  </si>
  <si>
    <t>AVADO BRANDS INC</t>
  </si>
  <si>
    <t>09/05/2007</t>
  </si>
  <si>
    <t>87.59M</t>
  </si>
  <si>
    <t>108.02M</t>
  </si>
  <si>
    <t>QUALITY ELECTRIC INC</t>
  </si>
  <si>
    <t>08/28/2007</t>
  </si>
  <si>
    <t>BARLOW PROJECTS INC</t>
  </si>
  <si>
    <t>08/24/2007</t>
  </si>
  <si>
    <t>03.48M</t>
  </si>
  <si>
    <t>60.22M</t>
  </si>
  <si>
    <t>GLOBAL ENTNMT HLDGS/EQUITIES</t>
  </si>
  <si>
    <t>61.23M</t>
  </si>
  <si>
    <t>03.50k</t>
  </si>
  <si>
    <t>UNIVERSITY PROPERTIES INC</t>
  </si>
  <si>
    <t>08/23/2007</t>
  </si>
  <si>
    <t>FEDDERS NORTH AMERICA INC</t>
  </si>
  <si>
    <t>08/22/2007</t>
  </si>
  <si>
    <t>Household Appliances</t>
  </si>
  <si>
    <t>02.71B</t>
  </si>
  <si>
    <t>QUALITY HOME LOANS</t>
  </si>
  <si>
    <t>08/21/2007</t>
  </si>
  <si>
    <t>130.32M</t>
  </si>
  <si>
    <t>177.04M</t>
  </si>
  <si>
    <t>NATHAN AND MIRIAM BARNERT ME</t>
  </si>
  <si>
    <t>08/15/2007</t>
  </si>
  <si>
    <t>11/28/2008</t>
  </si>
  <si>
    <t>46.60M</t>
  </si>
  <si>
    <t>HOMEBANC MORTGAGE CORP</t>
  </si>
  <si>
    <t>08/09/2007</t>
  </si>
  <si>
    <t>ANSCOTT INDUSTRIES INC</t>
  </si>
  <si>
    <t>08/08/2007</t>
  </si>
  <si>
    <t>Soap &amp; Other Detergent</t>
  </si>
  <si>
    <t>02.00M</t>
  </si>
  <si>
    <t>02.96M</t>
  </si>
  <si>
    <t>AMERICAN HOME MORTGAGE INVES</t>
  </si>
  <si>
    <t>08/06/2007</t>
  </si>
  <si>
    <t>Residential Mortgage - REIT</t>
  </si>
  <si>
    <t>11/30/2010</t>
  </si>
  <si>
    <t>20.55B</t>
  </si>
  <si>
    <t>19.33B</t>
  </si>
  <si>
    <t>NUTRITIONAL SOURCING CORP</t>
  </si>
  <si>
    <t>08/03/2007</t>
  </si>
  <si>
    <t>36.94M</t>
  </si>
  <si>
    <t>141.71M</t>
  </si>
  <si>
    <t>07/31/2007</t>
  </si>
  <si>
    <t>408.55M</t>
  </si>
  <si>
    <t>COMMONWEALTH HOLDINGS LLC</t>
  </si>
  <si>
    <t>07/17/2007</t>
  </si>
  <si>
    <t>12.60M</t>
  </si>
  <si>
    <t>05.07M</t>
  </si>
  <si>
    <t>ALLIANCE MORTGAGE INVESTMENT</t>
  </si>
  <si>
    <t>07/13/2007</t>
  </si>
  <si>
    <t>02.45k</t>
  </si>
  <si>
    <t>96.00M</t>
  </si>
  <si>
    <t>CONSOLIDATED ENERGY INC</t>
  </si>
  <si>
    <t>07/12/2007</t>
  </si>
  <si>
    <t>30.74M</t>
  </si>
  <si>
    <t>29.07M</t>
  </si>
  <si>
    <t>TUNEUP MASTERS INC</t>
  </si>
  <si>
    <t>07/05/2007</t>
  </si>
  <si>
    <t>02.23M</t>
  </si>
  <si>
    <t>05.13M</t>
  </si>
  <si>
    <t>INNOVATIVE COMMUNICATIONS CO</t>
  </si>
  <si>
    <t>23.07M</t>
  </si>
  <si>
    <t>594.83M</t>
  </si>
  <si>
    <t>MILA INC</t>
  </si>
  <si>
    <t>07/02/2007</t>
  </si>
  <si>
    <t>07.89M</t>
  </si>
  <si>
    <t>174.73M</t>
  </si>
  <si>
    <t>RONCO CORP</t>
  </si>
  <si>
    <t>06/15/2007</t>
  </si>
  <si>
    <t>13.88M</t>
  </si>
  <si>
    <t>32.74M</t>
  </si>
  <si>
    <t>DOBI MEDICAL INTERNATIONAL I</t>
  </si>
  <si>
    <t>06/14/2007</t>
  </si>
  <si>
    <t>53.92k</t>
  </si>
  <si>
    <t>07.59M</t>
  </si>
  <si>
    <t>TWEETER HOME ENTERTAINMT GRP</t>
  </si>
  <si>
    <t>06/11/2007</t>
  </si>
  <si>
    <t>11/04/2014</t>
  </si>
  <si>
    <t>258.57M</t>
  </si>
  <si>
    <t>190.42M</t>
  </si>
  <si>
    <t>TOWER HOMES LLC</t>
  </si>
  <si>
    <t>05/31/2007</t>
  </si>
  <si>
    <t>106.87M</t>
  </si>
  <si>
    <t>VESCOR CAPITAL INC</t>
  </si>
  <si>
    <t>05/30/2007</t>
  </si>
  <si>
    <t>71.64M</t>
  </si>
  <si>
    <t>102.76M</t>
  </si>
  <si>
    <t>INSIGHT HEALTH SERVICES HOLD</t>
  </si>
  <si>
    <t>05/29/2007</t>
  </si>
  <si>
    <t>08/01/2007</t>
  </si>
  <si>
    <t>87.10M</t>
  </si>
  <si>
    <t>525.45M</t>
  </si>
  <si>
    <t>PLASTICON INTERNATIONAL INC</t>
  </si>
  <si>
    <t>05/16/2007</t>
  </si>
  <si>
    <t>1031 TAX GROUP INC/THE</t>
  </si>
  <si>
    <t>05/04/2007</t>
  </si>
  <si>
    <t>12/02/2009</t>
  </si>
  <si>
    <t>159.04M</t>
  </si>
  <si>
    <t>159.11M</t>
  </si>
  <si>
    <t>CRAFTS RETAIL HOLDING CORP</t>
  </si>
  <si>
    <t>05/02/2007</t>
  </si>
  <si>
    <t>32.12M</t>
  </si>
  <si>
    <t>50.17M</t>
  </si>
  <si>
    <t>GLASSMASTER CO</t>
  </si>
  <si>
    <t>04/27/2007</t>
  </si>
  <si>
    <t>10.07M</t>
  </si>
  <si>
    <t>SR SILVER LAKE LLC</t>
  </si>
  <si>
    <t>04/26/2007</t>
  </si>
  <si>
    <t>30.11M</t>
  </si>
  <si>
    <t>57.74M</t>
  </si>
  <si>
    <t>CHAMPION INDUSTRIES INC</t>
  </si>
  <si>
    <t>04/13/2007</t>
  </si>
  <si>
    <t>Hhld Furniture ex Wood &amp; Metal</t>
  </si>
  <si>
    <t>231.09k</t>
  </si>
  <si>
    <t>459.56k</t>
  </si>
  <si>
    <t>JOAN FABRICS CORP</t>
  </si>
  <si>
    <t>04/10/2007</t>
  </si>
  <si>
    <t>48.90M</t>
  </si>
  <si>
    <t>80.19M</t>
  </si>
  <si>
    <t>NEW CENTURY FINANCIAL CORP</t>
  </si>
  <si>
    <t>04/02/2007</t>
  </si>
  <si>
    <t>08/01/2008</t>
  </si>
  <si>
    <t>36.28M</t>
  </si>
  <si>
    <t>102.50M</t>
  </si>
  <si>
    <t>L.I.D. LTD</t>
  </si>
  <si>
    <t>03/17/2007</t>
  </si>
  <si>
    <t>157.78M</t>
  </si>
  <si>
    <t>143.87M</t>
  </si>
  <si>
    <t>CITATION CORP</t>
  </si>
  <si>
    <t>03/12/2007</t>
  </si>
  <si>
    <t>04/06/2007</t>
  </si>
  <si>
    <t>157.24M</t>
  </si>
  <si>
    <t>253.27M</t>
  </si>
  <si>
    <t>OUR LADY OF MERCY MEDICAL CE</t>
  </si>
  <si>
    <t>03/08/2007</t>
  </si>
  <si>
    <t>65.18M</t>
  </si>
  <si>
    <t>HEADLINERS ENTERTAINMENT GRO</t>
  </si>
  <si>
    <t>03/02/2007</t>
  </si>
  <si>
    <t>03.44M</t>
  </si>
  <si>
    <t>15.57M</t>
  </si>
  <si>
    <t>ADVA-LITE INC</t>
  </si>
  <si>
    <t>02/28/2007</t>
  </si>
  <si>
    <t>Comml &amp; Res Bldg Equip &amp; Sys</t>
  </si>
  <si>
    <t>07.03M</t>
  </si>
  <si>
    <t>ROMAN CATHOLIC BISHOP OF SAN</t>
  </si>
  <si>
    <t>02/27/2007</t>
  </si>
  <si>
    <t>234.48M</t>
  </si>
  <si>
    <t>96.94M</t>
  </si>
  <si>
    <t>EMERGE INTERACTIVE INC -CL A</t>
  </si>
  <si>
    <t>02/14/2007</t>
  </si>
  <si>
    <t>04.46M</t>
  </si>
  <si>
    <t>02.63M</t>
  </si>
  <si>
    <t>LAUREL HILL PAPER CO</t>
  </si>
  <si>
    <t>02/13/2007</t>
  </si>
  <si>
    <t>44.36M</t>
  </si>
  <si>
    <t>66.85M</t>
  </si>
  <si>
    <t>RESMAE MORTGAGE CORP</t>
  </si>
  <si>
    <t>02/12/2007</t>
  </si>
  <si>
    <t>MIDNIGHT HOLDINGS GROUP INC</t>
  </si>
  <si>
    <t>02/09/2007</t>
  </si>
  <si>
    <t>01.38M</t>
  </si>
  <si>
    <t>35.22M</t>
  </si>
  <si>
    <t>GENERAL KINETICS INC</t>
  </si>
  <si>
    <t>Plate Work</t>
  </si>
  <si>
    <t>TRINSIC INC</t>
  </si>
  <si>
    <t>02/07/2007</t>
  </si>
  <si>
    <t>Telecom Resellers</t>
  </si>
  <si>
    <t>27.58M</t>
  </si>
  <si>
    <t>48.29M</t>
  </si>
  <si>
    <t>MORTGAGE LENDERS NETWORK USA</t>
  </si>
  <si>
    <t>02/05/2007</t>
  </si>
  <si>
    <t>464.85M</t>
  </si>
  <si>
    <t>556.46M</t>
  </si>
  <si>
    <t>BLUE THUNDER AUTO TRANSPORT</t>
  </si>
  <si>
    <t>01/30/2007</t>
  </si>
  <si>
    <t>44.01M</t>
  </si>
  <si>
    <t>53.15M</t>
  </si>
  <si>
    <t>99 CENT STUFF INC</t>
  </si>
  <si>
    <t>01/24/2007</t>
  </si>
  <si>
    <t>Dollar Stores</t>
  </si>
  <si>
    <t>05.50M</t>
  </si>
  <si>
    <t>27.80M</t>
  </si>
  <si>
    <t>IRON AGE CORP</t>
  </si>
  <si>
    <t>01/22/2007</t>
  </si>
  <si>
    <t>Non-Athletic Footwear</t>
  </si>
  <si>
    <t>SCOTIA PACIFIC CO LLC</t>
  </si>
  <si>
    <t>01/18/2007</t>
  </si>
  <si>
    <t>Timber Resources</t>
  </si>
  <si>
    <t>07/30/2008</t>
  </si>
  <si>
    <t>479.68k</t>
  </si>
  <si>
    <t>124.25M</t>
  </si>
  <si>
    <t>ENESCO GROUP INC</t>
  </si>
  <si>
    <t>01/12/2007</t>
  </si>
  <si>
    <t>Crystal &amp; Giftware</t>
  </si>
  <si>
    <t>155.35M</t>
  </si>
  <si>
    <t>107.90M</t>
  </si>
  <si>
    <t>MALDEN MILLS INDUSTRIES INC</t>
  </si>
  <si>
    <t>01/10/2007</t>
  </si>
  <si>
    <t>60.60M</t>
  </si>
  <si>
    <t>130.70M</t>
  </si>
  <si>
    <t>CLEAN HARBORS PLAQUEMINE LLC</t>
  </si>
  <si>
    <t>01/09/2007</t>
  </si>
  <si>
    <t>02.72M</t>
  </si>
  <si>
    <t>129.51M</t>
  </si>
  <si>
    <t>GATEWAY ACCESS SOLUTIONS INC</t>
  </si>
  <si>
    <t>01.13M</t>
  </si>
  <si>
    <t>02.25M</t>
  </si>
  <si>
    <t>ADVANCED MARKETING SERVICES</t>
  </si>
  <si>
    <t>12/29/2006</t>
  </si>
  <si>
    <t>12/04/2007</t>
  </si>
  <si>
    <t>213.38M</t>
  </si>
  <si>
    <t>216.61M</t>
  </si>
  <si>
    <t>AJAY SPORTS INC</t>
  </si>
  <si>
    <t>12/27/2006</t>
  </si>
  <si>
    <t>09.29M</t>
  </si>
  <si>
    <t>MEDICAL STAFFING SOLUTIONS I</t>
  </si>
  <si>
    <t>Other Professional Services</t>
  </si>
  <si>
    <t>05.59M</t>
  </si>
  <si>
    <t>HOME PRODUCTS INTL INC</t>
  </si>
  <si>
    <t>12/20/2006</t>
  </si>
  <si>
    <t>03/20/2007</t>
  </si>
  <si>
    <t>122.22M</t>
  </si>
  <si>
    <t>SKIPPER'S INC</t>
  </si>
  <si>
    <t>12/13/2006</t>
  </si>
  <si>
    <t>01.94M</t>
  </si>
  <si>
    <t>06.77M</t>
  </si>
  <si>
    <t>ONE IP VOICE INC</t>
  </si>
  <si>
    <t>09.45M</t>
  </si>
  <si>
    <t>06.69M</t>
  </si>
  <si>
    <t>12/11/2006</t>
  </si>
  <si>
    <t>443.56M</t>
  </si>
  <si>
    <t>641.10M</t>
  </si>
  <si>
    <t>REICHMANN PETROLEUM CORP</t>
  </si>
  <si>
    <t>12/08/2006</t>
  </si>
  <si>
    <t>06/05/2008</t>
  </si>
  <si>
    <t>46.74M</t>
  </si>
  <si>
    <t>79.97M</t>
  </si>
  <si>
    <t>INTL THOROUGHBRED BREEDERS</t>
  </si>
  <si>
    <t>12/04/2006</t>
  </si>
  <si>
    <t>14.77M</t>
  </si>
  <si>
    <t>35.82M</t>
  </si>
  <si>
    <t>MARCAL PAPER MILLS INC</t>
  </si>
  <si>
    <t>11/30/2006</t>
  </si>
  <si>
    <t>178.63M</t>
  </si>
  <si>
    <t>178.89M</t>
  </si>
  <si>
    <t>US ENERGY BIOGAS CORP</t>
  </si>
  <si>
    <t>11/29/2006</t>
  </si>
  <si>
    <t>35.47M</t>
  </si>
  <si>
    <t>90.25M</t>
  </si>
  <si>
    <t>LIFESTREAM TECHNOLOGIES INC</t>
  </si>
  <si>
    <t>571.40k</t>
  </si>
  <si>
    <t>04.93M</t>
  </si>
  <si>
    <t>NEWCOMM WIRELESS SERVICES IN</t>
  </si>
  <si>
    <t>11/28/2006</t>
  </si>
  <si>
    <t>111.65M</t>
  </si>
  <si>
    <t>190.70M</t>
  </si>
  <si>
    <t>CHAPARRAL RESOURCES INC</t>
  </si>
  <si>
    <t>11/21/2006</t>
  </si>
  <si>
    <t>04.01M</t>
  </si>
  <si>
    <t>01.88M</t>
  </si>
  <si>
    <t>DENNIS BAMBER INC</t>
  </si>
  <si>
    <t>45.75M</t>
  </si>
  <si>
    <t>59.33M</t>
  </si>
  <si>
    <t>CURON MEDICAL INC</t>
  </si>
  <si>
    <t>11/17/2006</t>
  </si>
  <si>
    <t>02.14M</t>
  </si>
  <si>
    <t>01.36M</t>
  </si>
  <si>
    <t>VICTORY MEMORIAL HOSPITAL</t>
  </si>
  <si>
    <t>11/15/2006</t>
  </si>
  <si>
    <t>04/23/2010</t>
  </si>
  <si>
    <t>71.15M</t>
  </si>
  <si>
    <t>90.57M</t>
  </si>
  <si>
    <t>BROWN &amp; COLE STORES LLC</t>
  </si>
  <si>
    <t>11/07/2006</t>
  </si>
  <si>
    <t>44.64M</t>
  </si>
  <si>
    <t>109.41M</t>
  </si>
  <si>
    <t>LE-NATURES INC</t>
  </si>
  <si>
    <t>11/05/2006</t>
  </si>
  <si>
    <t>Non-Alcoholic Beverages</t>
  </si>
  <si>
    <t>07/25/2008</t>
  </si>
  <si>
    <t>40.15M</t>
  </si>
  <si>
    <t>453.31M</t>
  </si>
  <si>
    <t>DURA AUTOMOTIVE SYS INC-CL A</t>
  </si>
  <si>
    <t>10/30/2006</t>
  </si>
  <si>
    <t>06/27/2008</t>
  </si>
  <si>
    <t>MOORE MEDICAL CENTER LLC</t>
  </si>
  <si>
    <t>10/28/2006</t>
  </si>
  <si>
    <t>56.09M</t>
  </si>
  <si>
    <t>49.85M</t>
  </si>
  <si>
    <t>DEL PUEBLO HOLDINGS LLC</t>
  </si>
  <si>
    <t>10/18/2006</t>
  </si>
  <si>
    <t>NATIONAL JOCKEY CLUB</t>
  </si>
  <si>
    <t>10/17/2006</t>
  </si>
  <si>
    <t>Adult Nightclubs</t>
  </si>
  <si>
    <t>25.11M</t>
  </si>
  <si>
    <t>44.72M</t>
  </si>
  <si>
    <t>SEA CONTAINERS LTD-CL A</t>
  </si>
  <si>
    <t>10/15/2006</t>
  </si>
  <si>
    <t>Passenger Rail Transport</t>
  </si>
  <si>
    <t>KARA HOMES INC</t>
  </si>
  <si>
    <t>10/05/2006</t>
  </si>
  <si>
    <t>350.18M</t>
  </si>
  <si>
    <t>296.84M</t>
  </si>
  <si>
    <t>GILDAN APPAREL USA INC</t>
  </si>
  <si>
    <t>10/02/2006</t>
  </si>
  <si>
    <t>165.43M</t>
  </si>
  <si>
    <t>MAGNOLIA ENERGY LP</t>
  </si>
  <si>
    <t>09/29/2006</t>
  </si>
  <si>
    <t>Other Power Generation Oper</t>
  </si>
  <si>
    <t>479.48M</t>
  </si>
  <si>
    <t>632.03M</t>
  </si>
  <si>
    <t>GLOBAL POWER EQUIPMENT-OLD</t>
  </si>
  <si>
    <t>09/28/2006</t>
  </si>
  <si>
    <t>381.13M</t>
  </si>
  <si>
    <t>123.22M</t>
  </si>
  <si>
    <t>DAEWOO CORPORATION</t>
  </si>
  <si>
    <t>09/25/2006</t>
  </si>
  <si>
    <t>WIMBLEY GROUP/THE</t>
  </si>
  <si>
    <t>09/22/2006</t>
  </si>
  <si>
    <t>CARRAWAY METHODIST HEALTH SY</t>
  </si>
  <si>
    <t>09/18/2006</t>
  </si>
  <si>
    <t>68.52M</t>
  </si>
  <si>
    <t>142.64M</t>
  </si>
  <si>
    <t>ROWE COS/THE</t>
  </si>
  <si>
    <t>66.43M</t>
  </si>
  <si>
    <t>46.49M</t>
  </si>
  <si>
    <t>MAYCO PLASTICS INC</t>
  </si>
  <si>
    <t>09/12/2006</t>
  </si>
  <si>
    <t>33.40M</t>
  </si>
  <si>
    <t>55.84M</t>
  </si>
  <si>
    <t>NATURADE INC</t>
  </si>
  <si>
    <t>08/31/2006</t>
  </si>
  <si>
    <t>10.26M</t>
  </si>
  <si>
    <t>18.43M</t>
  </si>
  <si>
    <t>FISCHER IMAGING CORP</t>
  </si>
  <si>
    <t>08/22/2006</t>
  </si>
  <si>
    <t>Imaging Equipment</t>
  </si>
  <si>
    <t>05.16M</t>
  </si>
  <si>
    <t>03.15M</t>
  </si>
  <si>
    <t>RADNOR HOLDINGS CORP</t>
  </si>
  <si>
    <t>08/21/2006</t>
  </si>
  <si>
    <t>361.45M</t>
  </si>
  <si>
    <t>325.30M</t>
  </si>
  <si>
    <t>INLAND FIBER GROUP LLC</t>
  </si>
  <si>
    <t>08/18/2006</t>
  </si>
  <si>
    <t>79.35M</t>
  </si>
  <si>
    <t>264.49M</t>
  </si>
  <si>
    <t>NEOPLAN USA CORP</t>
  </si>
  <si>
    <t>08/17/2006</t>
  </si>
  <si>
    <t>12/28/2006</t>
  </si>
  <si>
    <t>13.70M</t>
  </si>
  <si>
    <t>59.01M</t>
  </si>
  <si>
    <t>VESCOR DEVELOPMENT LLC</t>
  </si>
  <si>
    <t>08/16/2006</t>
  </si>
  <si>
    <t>109.57M</t>
  </si>
  <si>
    <t>63.29M</t>
  </si>
  <si>
    <t>COPELANDS' ENTERPRISES INC</t>
  </si>
  <si>
    <t>08/14/2006</t>
  </si>
  <si>
    <t>07/09/2007</t>
  </si>
  <si>
    <t>52.63M</t>
  </si>
  <si>
    <t>53.87M</t>
  </si>
  <si>
    <t>08/11/2006</t>
  </si>
  <si>
    <t>905.95M</t>
  </si>
  <si>
    <t>743.47M</t>
  </si>
  <si>
    <t>GET-A-PHONE</t>
  </si>
  <si>
    <t>205.16k</t>
  </si>
  <si>
    <t>939.51k</t>
  </si>
  <si>
    <t>BEST MANUFACTURING GROUP LLC</t>
  </si>
  <si>
    <t>08/09/2006</t>
  </si>
  <si>
    <t>70.14M</t>
  </si>
  <si>
    <t>133.23M</t>
  </si>
  <si>
    <t>TANNER &amp; HALEY RESORTS</t>
  </si>
  <si>
    <t>07/23/2006</t>
  </si>
  <si>
    <t>VESTA INSURANCE GROUP INC</t>
  </si>
  <si>
    <t>07/18/2006</t>
  </si>
  <si>
    <t>12/26/2006</t>
  </si>
  <si>
    <t>14.92M</t>
  </si>
  <si>
    <t>214.28M</t>
  </si>
  <si>
    <t>ONETRAVEL HOLDINGS INC</t>
  </si>
  <si>
    <t>07/07/2006</t>
  </si>
  <si>
    <t>Travel Services</t>
  </si>
  <si>
    <t>99.76M</t>
  </si>
  <si>
    <t>73.31M</t>
  </si>
  <si>
    <t>IMAGE INNOVATIONS HOLDINGS I</t>
  </si>
  <si>
    <t>07/06/2006</t>
  </si>
  <si>
    <t>70.53k</t>
  </si>
  <si>
    <t>WERNER CO</t>
  </si>
  <si>
    <t>06/12/2006</t>
  </si>
  <si>
    <t>233.87M</t>
  </si>
  <si>
    <t>457.40M</t>
  </si>
  <si>
    <t>BLB PROPERTIES LLC</t>
  </si>
  <si>
    <t>06/01/2006</t>
  </si>
  <si>
    <t>01.17M</t>
  </si>
  <si>
    <t>881.22k</t>
  </si>
  <si>
    <t>05/10/2006</t>
  </si>
  <si>
    <t>07/25/2006</t>
  </si>
  <si>
    <t>115.32M</t>
  </si>
  <si>
    <t>268.04M</t>
  </si>
  <si>
    <t>SILICON GRAPHICS INC</t>
  </si>
  <si>
    <t>05/08/2006</t>
  </si>
  <si>
    <t>369.42M</t>
  </si>
  <si>
    <t>664.27M</t>
  </si>
  <si>
    <t>AIRADIGM COMMUNICATIONS INC</t>
  </si>
  <si>
    <t>11/13/2006</t>
  </si>
  <si>
    <t>188.50M</t>
  </si>
  <si>
    <t>HEARTLAND PARTNERS LP-A</t>
  </si>
  <si>
    <t>04/26/2006</t>
  </si>
  <si>
    <t>04.38M</t>
  </si>
  <si>
    <t>03.95M</t>
  </si>
  <si>
    <t>EASY GARDENER PRODUCTS INC</t>
  </si>
  <si>
    <t>04/19/2006</t>
  </si>
  <si>
    <t>11/27/2006</t>
  </si>
  <si>
    <t>103.45M</t>
  </si>
  <si>
    <t>107.52M</t>
  </si>
  <si>
    <t>PUREBEAUTY INC</t>
  </si>
  <si>
    <t>04/18/2006</t>
  </si>
  <si>
    <t>Sanitary Paper Products</t>
  </si>
  <si>
    <t>80.83M</t>
  </si>
  <si>
    <t>IDI GLOBAL INC</t>
  </si>
  <si>
    <t>04/17/2006</t>
  </si>
  <si>
    <t>09.02M</t>
  </si>
  <si>
    <t>03.61M</t>
  </si>
  <si>
    <t>GLOBAL HOME PRODUCTS LLC</t>
  </si>
  <si>
    <t>04/10/2006</t>
  </si>
  <si>
    <t>311.54M</t>
  </si>
  <si>
    <t>TRANS-INDUSTRIES INC</t>
  </si>
  <si>
    <t>04/03/2006</t>
  </si>
  <si>
    <t>Commercial Light Fixture</t>
  </si>
  <si>
    <t>11.84M</t>
  </si>
  <si>
    <t>10.15M</t>
  </si>
  <si>
    <t>CURATIVE HEALTH SERVICES INC</t>
  </si>
  <si>
    <t>03/27/2006</t>
  </si>
  <si>
    <t>06/07/2006</t>
  </si>
  <si>
    <t>155.00M</t>
  </si>
  <si>
    <t>255.59M</t>
  </si>
  <si>
    <t>SMART PAPERS LLC</t>
  </si>
  <si>
    <t>03/21/2006</t>
  </si>
  <si>
    <t>12/21/2006</t>
  </si>
  <si>
    <t>67.75M</t>
  </si>
  <si>
    <t>54.19M</t>
  </si>
  <si>
    <t>LONDON FOG CORP</t>
  </si>
  <si>
    <t>03/20/2006</t>
  </si>
  <si>
    <t>59.84M</t>
  </si>
  <si>
    <t>93.28M</t>
  </si>
  <si>
    <t>ONEIDA LTD</t>
  </si>
  <si>
    <t>03/19/2006</t>
  </si>
  <si>
    <t>305.33M</t>
  </si>
  <si>
    <t>332.23M</t>
  </si>
  <si>
    <t>OCA INC</t>
  </si>
  <si>
    <t>03/14/2006</t>
  </si>
  <si>
    <t>01/26/2007</t>
  </si>
  <si>
    <t>86.90M</t>
  </si>
  <si>
    <t>112.03M</t>
  </si>
  <si>
    <t>DAVIS PETROLEUM CORP</t>
  </si>
  <si>
    <t>03/07/2006</t>
  </si>
  <si>
    <t>03/31/2006</t>
  </si>
  <si>
    <t>69.34M</t>
  </si>
  <si>
    <t>45.17M</t>
  </si>
  <si>
    <t>DANA CORP</t>
  </si>
  <si>
    <t>03/03/2006</t>
  </si>
  <si>
    <t>07.39B</t>
  </si>
  <si>
    <t>06.84B</t>
  </si>
  <si>
    <t>BAREFOOT RESORT YACHT CLUB V</t>
  </si>
  <si>
    <t>02/21/2006</t>
  </si>
  <si>
    <t>08/10/2006</t>
  </si>
  <si>
    <t>69.00M</t>
  </si>
  <si>
    <t>60.98M</t>
  </si>
  <si>
    <t>WORLD HEALTH ALTERNATIVES</t>
  </si>
  <si>
    <t>02/20/2006</t>
  </si>
  <si>
    <t>112.84M</t>
  </si>
  <si>
    <t>54.30M</t>
  </si>
  <si>
    <t>INTEGRATED ELECTRICAL SV-OLD</t>
  </si>
  <si>
    <t>02/14/2006</t>
  </si>
  <si>
    <t>05/12/2006</t>
  </si>
  <si>
    <t>400.83M</t>
  </si>
  <si>
    <t>385.54M</t>
  </si>
  <si>
    <t>02/10/2006</t>
  </si>
  <si>
    <t>07/01/2006</t>
  </si>
  <si>
    <t>341.36M</t>
  </si>
  <si>
    <t>561.77M</t>
  </si>
  <si>
    <t>GLYCOGENESYS INC</t>
  </si>
  <si>
    <t>02/02/2006</t>
  </si>
  <si>
    <t>01.59M</t>
  </si>
  <si>
    <t>NELLSON NUTRACEUTICAL INC</t>
  </si>
  <si>
    <t>01/28/2006</t>
  </si>
  <si>
    <t>09/22/2008</t>
  </si>
  <si>
    <t>312.33M</t>
  </si>
  <si>
    <t>345.23M</t>
  </si>
  <si>
    <t>BLUE BIRD BODY CO</t>
  </si>
  <si>
    <t>01/26/2006</t>
  </si>
  <si>
    <t>01/31/2006</t>
  </si>
  <si>
    <t>LEASEWAY MOTORCAR TRANSPORT</t>
  </si>
  <si>
    <t>01/25/2006</t>
  </si>
  <si>
    <t>MUSICLAND GROUP INC</t>
  </si>
  <si>
    <t>01/12/2006</t>
  </si>
  <si>
    <t>371.46M</t>
  </si>
  <si>
    <t>485.58M</t>
  </si>
  <si>
    <t>LARGE SCALE BIOLOGY CORP</t>
  </si>
  <si>
    <t>01/09/2006</t>
  </si>
  <si>
    <t>09.76M</t>
  </si>
  <si>
    <t>07.84M</t>
  </si>
  <si>
    <t>01/03/2006</t>
  </si>
  <si>
    <t>820.91M</t>
  </si>
  <si>
    <t>CALPINE CORP</t>
  </si>
  <si>
    <t>12/20/2005</t>
  </si>
  <si>
    <t>01/31/2008</t>
  </si>
  <si>
    <t>26.63B</t>
  </si>
  <si>
    <t>22.54B</t>
  </si>
  <si>
    <t>06.61B</t>
  </si>
  <si>
    <t>ORIUS CORP</t>
  </si>
  <si>
    <t>12/12/2005</t>
  </si>
  <si>
    <t>29.81k</t>
  </si>
  <si>
    <t>97.23M</t>
  </si>
  <si>
    <t>AMCAST INDUSTRIAL CORP</t>
  </si>
  <si>
    <t>12/01/2005</t>
  </si>
  <si>
    <t>81.57M</t>
  </si>
  <si>
    <t>80.16M</t>
  </si>
  <si>
    <t>TELOGY INC</t>
  </si>
  <si>
    <t>11/29/2005</t>
  </si>
  <si>
    <t>07/28/2006</t>
  </si>
  <si>
    <t>123.77M</t>
  </si>
  <si>
    <t>249.67M</t>
  </si>
  <si>
    <t>FLYI INC</t>
  </si>
  <si>
    <t>11/07/2005</t>
  </si>
  <si>
    <t>03/30/2007</t>
  </si>
  <si>
    <t>378.50M</t>
  </si>
  <si>
    <t>455.40M</t>
  </si>
  <si>
    <t>ROMACORP INC</t>
  </si>
  <si>
    <t>11/06/2005</t>
  </si>
  <si>
    <t>95.73M</t>
  </si>
  <si>
    <t>179.17M</t>
  </si>
  <si>
    <t>MCLEODUSA INC-CL A</t>
  </si>
  <si>
    <t>10/28/2005</t>
  </si>
  <si>
    <t>01/06/2006</t>
  </si>
  <si>
    <t>674.00M</t>
  </si>
  <si>
    <t>REFCO INC</t>
  </si>
  <si>
    <t>10/17/2005</t>
  </si>
  <si>
    <t>Brokerage</t>
  </si>
  <si>
    <t>74.32B</t>
  </si>
  <si>
    <t>74.11B</t>
  </si>
  <si>
    <t>BOYDS COLLECTION LTD-OLD</t>
  </si>
  <si>
    <t>10/16/2005</t>
  </si>
  <si>
    <t>06/28/2006</t>
  </si>
  <si>
    <t>372.74k</t>
  </si>
  <si>
    <t>92.17M</t>
  </si>
  <si>
    <t>O'SULLIVAN INDUSTRIES INC</t>
  </si>
  <si>
    <t>10/14/2005</t>
  </si>
  <si>
    <t>04/12/2006</t>
  </si>
  <si>
    <t>128.11M</t>
  </si>
  <si>
    <t>222.99M</t>
  </si>
  <si>
    <t>MESABA AVIATION INC</t>
  </si>
  <si>
    <t>10/13/2005</t>
  </si>
  <si>
    <t>04/24/2007</t>
  </si>
  <si>
    <t>108.54M</t>
  </si>
  <si>
    <t>87.00M</t>
  </si>
  <si>
    <t>LEVITZ HOME FURNISHING INC</t>
  </si>
  <si>
    <t>10/11/2005</t>
  </si>
  <si>
    <t>01.20k</t>
  </si>
  <si>
    <t>193.88M</t>
  </si>
  <si>
    <t>DPH HOLDINGS CORP</t>
  </si>
  <si>
    <t>10/08/2005</t>
  </si>
  <si>
    <t>17.10B</t>
  </si>
  <si>
    <t>22.17B</t>
  </si>
  <si>
    <t>EPIXTAR CORP</t>
  </si>
  <si>
    <t>10/06/2005</t>
  </si>
  <si>
    <t>28.40M</t>
  </si>
  <si>
    <t>40.31M</t>
  </si>
  <si>
    <t>BROOKLYN HOSPITAL CENTER/THE</t>
  </si>
  <si>
    <t>09/30/2005</t>
  </si>
  <si>
    <t>10/19/2007</t>
  </si>
  <si>
    <t>244.50M</t>
  </si>
  <si>
    <t>237.40M</t>
  </si>
  <si>
    <t>THERMO VIEW INDUSTRIES INC</t>
  </si>
  <si>
    <t>09/25/2005</t>
  </si>
  <si>
    <t>Carpentry Contractors</t>
  </si>
  <si>
    <t>24.17M</t>
  </si>
  <si>
    <t>37.28M</t>
  </si>
  <si>
    <t>ENTERGY NEW ORLEANS INC</t>
  </si>
  <si>
    <t>09/23/2005</t>
  </si>
  <si>
    <t>Electricity Transmission</t>
  </si>
  <si>
    <t>05/08/2007</t>
  </si>
  <si>
    <t>703.18M</t>
  </si>
  <si>
    <t>510.42M</t>
  </si>
  <si>
    <t>09/19/2005</t>
  </si>
  <si>
    <t>620.83M</t>
  </si>
  <si>
    <t>744.76M</t>
  </si>
  <si>
    <t>NORTHWEST AIRLINES CORP-OLD</t>
  </si>
  <si>
    <t>09/14/2005</t>
  </si>
  <si>
    <t>14.35B</t>
  </si>
  <si>
    <t>17.92B</t>
  </si>
  <si>
    <t>DELTA AIR LINES INC/OLD</t>
  </si>
  <si>
    <t>04/30/2007</t>
  </si>
  <si>
    <t>21.56B</t>
  </si>
  <si>
    <t>28.27B</t>
  </si>
  <si>
    <t>DELTA AIR LINES INC</t>
  </si>
  <si>
    <t>16.74B</t>
  </si>
  <si>
    <t>14.64B</t>
  </si>
  <si>
    <t>HIRSH INDUSTRIES INC</t>
  </si>
  <si>
    <t>09/13/2005</t>
  </si>
  <si>
    <t>05/24/2006</t>
  </si>
  <si>
    <t>47.73M</t>
  </si>
  <si>
    <t>90.99M</t>
  </si>
  <si>
    <t>ARLINGTON HOSPITALITY INC</t>
  </si>
  <si>
    <t>08/31/2005</t>
  </si>
  <si>
    <t>99.07M</t>
  </si>
  <si>
    <t>94.05M</t>
  </si>
  <si>
    <t>RUSSELL-STANLEY HOLDINGS INC</t>
  </si>
  <si>
    <t>08/19/2005</t>
  </si>
  <si>
    <t>11/09/2005</t>
  </si>
  <si>
    <t>57.94M</t>
  </si>
  <si>
    <t>103.91M</t>
  </si>
  <si>
    <t>BIRCH TELECOM INC</t>
  </si>
  <si>
    <t>08/12/2005</t>
  </si>
  <si>
    <t>331.98M</t>
  </si>
  <si>
    <t>76.14M</t>
  </si>
  <si>
    <t>ASARCO LLC</t>
  </si>
  <si>
    <t>08/09/2005</t>
  </si>
  <si>
    <t>12/09/2009</t>
  </si>
  <si>
    <t>ARDAGH GLASS INC</t>
  </si>
  <si>
    <t>08/08/2005</t>
  </si>
  <si>
    <t>Glass Containers</t>
  </si>
  <si>
    <t>05/03/2006</t>
  </si>
  <si>
    <t>661.54M</t>
  </si>
  <si>
    <t>666.56M</t>
  </si>
  <si>
    <t>ATKINS NUTRITIONALS INC</t>
  </si>
  <si>
    <t>07/31/2005</t>
  </si>
  <si>
    <t>Health &amp; Natural Food Stores</t>
  </si>
  <si>
    <t>01/10/2006</t>
  </si>
  <si>
    <t>240.30M</t>
  </si>
  <si>
    <t>315.11M</t>
  </si>
  <si>
    <t>ALLIED HOLDINGS INC</t>
  </si>
  <si>
    <t>352.93M</t>
  </si>
  <si>
    <t>480.37M</t>
  </si>
  <si>
    <t>PROTOCOL SERVICES INC</t>
  </si>
  <si>
    <t>07/26/2005</t>
  </si>
  <si>
    <t>01/01/2006</t>
  </si>
  <si>
    <t>140.52M</t>
  </si>
  <si>
    <t>229.76M</t>
  </si>
  <si>
    <t>GT BRANDS</t>
  </si>
  <si>
    <t>07/11/2005</t>
  </si>
  <si>
    <t>Direct Marketing</t>
  </si>
  <si>
    <t>10/31/2006</t>
  </si>
  <si>
    <t>150.05M</t>
  </si>
  <si>
    <t>CORNERSTONE PRODUCTS INC</t>
  </si>
  <si>
    <t>07/05/2005</t>
  </si>
  <si>
    <t>02/23/2006</t>
  </si>
  <si>
    <t>50.16M</t>
  </si>
  <si>
    <t>55.96M</t>
  </si>
  <si>
    <t>FRONTIER INSURANCE GROUP INC</t>
  </si>
  <si>
    <t>12/28/2005</t>
  </si>
  <si>
    <t>79.10M</t>
  </si>
  <si>
    <t>271.81M</t>
  </si>
  <si>
    <t>AMERICA ONLINE LATIN AMER-A</t>
  </si>
  <si>
    <t>06/24/2005</t>
  </si>
  <si>
    <t>06/30/2006</t>
  </si>
  <si>
    <t>28.50M</t>
  </si>
  <si>
    <t>181.77M</t>
  </si>
  <si>
    <t>METALFORMING TECHNOLOGIES</t>
  </si>
  <si>
    <t>06/16/2005</t>
  </si>
  <si>
    <t>04/24/2006</t>
  </si>
  <si>
    <t>58.71M</t>
  </si>
  <si>
    <t>57.85M</t>
  </si>
  <si>
    <t>SKYWAY COMMUNICATIONS HOLDIN</t>
  </si>
  <si>
    <t>06/14/2005</t>
  </si>
  <si>
    <t>31.62M</t>
  </si>
  <si>
    <t>21.12M</t>
  </si>
  <si>
    <t>CATHOLIC DIOCESE OF SPOKANE</t>
  </si>
  <si>
    <t>06/04/2005</t>
  </si>
  <si>
    <t>RAMP CORP</t>
  </si>
  <si>
    <t>06/02/2005</t>
  </si>
  <si>
    <t>13.00M</t>
  </si>
  <si>
    <t>UNIVERSAL AUTOMOTIVE INDUSTR</t>
  </si>
  <si>
    <t>05/26/2005</t>
  </si>
  <si>
    <t>46.50M</t>
  </si>
  <si>
    <t>SOUTHAVEN POWER LLC</t>
  </si>
  <si>
    <t>05/20/2005</t>
  </si>
  <si>
    <t>427.77M</t>
  </si>
  <si>
    <t>386.15M</t>
  </si>
  <si>
    <t>COLLINS &amp; AIKMAN CORP</t>
  </si>
  <si>
    <t>05/17/2005</t>
  </si>
  <si>
    <t>83.37M</t>
  </si>
  <si>
    <t>01.63B</t>
  </si>
  <si>
    <t>LEE'S TRUCKING INC</t>
  </si>
  <si>
    <t>05/13/2005</t>
  </si>
  <si>
    <t>AAIPHARMA INC</t>
  </si>
  <si>
    <t>05/10/2005</t>
  </si>
  <si>
    <t>03/06/2006</t>
  </si>
  <si>
    <t>323.32M</t>
  </si>
  <si>
    <t>446.69M</t>
  </si>
  <si>
    <t>NATURAL GOLF CORP</t>
  </si>
  <si>
    <t>913.27k</t>
  </si>
  <si>
    <t>958.33k</t>
  </si>
  <si>
    <t>BUEHLER FOODS INC</t>
  </si>
  <si>
    <t>05/04/2005</t>
  </si>
  <si>
    <t>67.14M</t>
  </si>
  <si>
    <t>MERIDIAN AUTOMOTIVE SYSTEMS</t>
  </si>
  <si>
    <t>04/26/2005</t>
  </si>
  <si>
    <t>12/29/2009</t>
  </si>
  <si>
    <t>922.95M</t>
  </si>
  <si>
    <t>REGIONAL DIAGNOSTICS LLC</t>
  </si>
  <si>
    <t>04/20/2005</t>
  </si>
  <si>
    <t>Radiology &amp; Diagnostic Imaging</t>
  </si>
  <si>
    <t>04/21/2006</t>
  </si>
  <si>
    <t>16.51M</t>
  </si>
  <si>
    <t>TOM'S FOODS INC</t>
  </si>
  <si>
    <t>04/06/2005</t>
  </si>
  <si>
    <t>83.21M</t>
  </si>
  <si>
    <t>84.15M</t>
  </si>
  <si>
    <t>CHINA CRESCENT ENTERPRISES</t>
  </si>
  <si>
    <t>03/18/2005</t>
  </si>
  <si>
    <t>180.90k</t>
  </si>
  <si>
    <t>400.80k</t>
  </si>
  <si>
    <t>DECISIONONE CORP</t>
  </si>
  <si>
    <t>03/15/2005</t>
  </si>
  <si>
    <t>107.00M</t>
  </si>
  <si>
    <t>273.00M</t>
  </si>
  <si>
    <t>GLASS-CELL GROUP/THE</t>
  </si>
  <si>
    <t>02/28/2005</t>
  </si>
  <si>
    <t>Advanced Materials</t>
  </si>
  <si>
    <t>09/08/2006</t>
  </si>
  <si>
    <t>122.65M</t>
  </si>
  <si>
    <t>48.34M</t>
  </si>
  <si>
    <t>WINN-DIXIE STORES INC-OLD</t>
  </si>
  <si>
    <t>02/21/2005</t>
  </si>
  <si>
    <t>02.24B</t>
  </si>
  <si>
    <t>01.87B</t>
  </si>
  <si>
    <t>MAXIDE ACQUISITION INC</t>
  </si>
  <si>
    <t>02/14/2005</t>
  </si>
  <si>
    <t>08/23/2006</t>
  </si>
  <si>
    <t>45.38M</t>
  </si>
  <si>
    <t>159.27M</t>
  </si>
  <si>
    <t>DONNKENNY INC</t>
  </si>
  <si>
    <t>02/07/2005</t>
  </si>
  <si>
    <t>10/24/2005</t>
  </si>
  <si>
    <t>45.67M</t>
  </si>
  <si>
    <t>TA DELAWARE INC</t>
  </si>
  <si>
    <t>02/02/2005</t>
  </si>
  <si>
    <t>787.95M</t>
  </si>
  <si>
    <t>FALCON PRODUCTS INC</t>
  </si>
  <si>
    <t>01/31/2005</t>
  </si>
  <si>
    <t>11/15/2005</t>
  </si>
  <si>
    <t>264.04M</t>
  </si>
  <si>
    <t>252.03M</t>
  </si>
  <si>
    <t>UNION POWER PARTNERS LP</t>
  </si>
  <si>
    <t>01/26/2005</t>
  </si>
  <si>
    <t>01.55B</t>
  </si>
  <si>
    <t>AMERICAN BUSINESS FINL SVCS</t>
  </si>
  <si>
    <t>01/21/2005</t>
  </si>
  <si>
    <t>FIRST VIRTUAL COMMUNICATIONS</t>
  </si>
  <si>
    <t>01/20/2005</t>
  </si>
  <si>
    <t>Engineering Software</t>
  </si>
  <si>
    <t>07.49M</t>
  </si>
  <si>
    <t>13.57M</t>
  </si>
  <si>
    <t>AMERICAN BANKNOTE CORP</t>
  </si>
  <si>
    <t>01/19/2005</t>
  </si>
  <si>
    <t>04/15/2005</t>
  </si>
  <si>
    <t>124.71M</t>
  </si>
  <si>
    <t>115.97M</t>
  </si>
  <si>
    <t>FRIEDMAN'S INC-CL A</t>
  </si>
  <si>
    <t>01/14/2005</t>
  </si>
  <si>
    <t>12/09/2005</t>
  </si>
  <si>
    <t>395.90M</t>
  </si>
  <si>
    <t>215.75M</t>
  </si>
  <si>
    <t>ULTIMATE ELECTRONICS INC</t>
  </si>
  <si>
    <t>01/11/2005</t>
  </si>
  <si>
    <t>01/11/2006</t>
  </si>
  <si>
    <t>329.11M</t>
  </si>
  <si>
    <t>160.59M</t>
  </si>
  <si>
    <t>TORCH OFFSHORE INC</t>
  </si>
  <si>
    <t>01/07/2005</t>
  </si>
  <si>
    <t>07/14/2006</t>
  </si>
  <si>
    <t>201.69M</t>
  </si>
  <si>
    <t>145.36M</t>
  </si>
  <si>
    <t>ACCEPTANCE INSURANCE COS INC</t>
  </si>
  <si>
    <t>234.15M</t>
  </si>
  <si>
    <t>338.06M</t>
  </si>
  <si>
    <t>API INC</t>
  </si>
  <si>
    <t>01/06/2005</t>
  </si>
  <si>
    <t>34.70M</t>
  </si>
  <si>
    <t>IWO HOLDINGS INC</t>
  </si>
  <si>
    <t>01/04/2005</t>
  </si>
  <si>
    <t>246.92M</t>
  </si>
  <si>
    <t>413.28M</t>
  </si>
  <si>
    <t>HAPPY KIDS INC</t>
  </si>
  <si>
    <t>01/03/2005</t>
  </si>
  <si>
    <t>42.14M</t>
  </si>
  <si>
    <t>75.72M</t>
  </si>
  <si>
    <t>YUKOS-SPONSORED ADR</t>
  </si>
  <si>
    <t>12/14/2004</t>
  </si>
  <si>
    <t>01.94B</t>
  </si>
  <si>
    <t>03.75B</t>
  </si>
  <si>
    <t>APPLIED EXTRUSION TECH-OLD</t>
  </si>
  <si>
    <t>12/01/2004</t>
  </si>
  <si>
    <t>03/08/2005</t>
  </si>
  <si>
    <t>407.91M</t>
  </si>
  <si>
    <t>414.96M</t>
  </si>
  <si>
    <t>11/30/2004</t>
  </si>
  <si>
    <t>08/03/2005</t>
  </si>
  <si>
    <t>104.97M</t>
  </si>
  <si>
    <t>165.22M</t>
  </si>
  <si>
    <t>TRUMP HOTELS &amp; CASINO RESORT</t>
  </si>
  <si>
    <t>11/21/2004</t>
  </si>
  <si>
    <t>02.04B</t>
  </si>
  <si>
    <t>ROBOTIC VISION SYSTEMS INC</t>
  </si>
  <si>
    <t>11/19/2004</t>
  </si>
  <si>
    <t>Measurement Instruments</t>
  </si>
  <si>
    <t>43.05M</t>
  </si>
  <si>
    <t>51.34M</t>
  </si>
  <si>
    <t>MURRAY INC</t>
  </si>
  <si>
    <t>11/08/2004</t>
  </si>
  <si>
    <t>214.58M</t>
  </si>
  <si>
    <t>221.49M</t>
  </si>
  <si>
    <t>LAGUARDIA ASSOCIATES LP</t>
  </si>
  <si>
    <t>10/29/2004</t>
  </si>
  <si>
    <t>63.71M</t>
  </si>
  <si>
    <t>67.85M</t>
  </si>
  <si>
    <t>EB2B COMMERCE INC</t>
  </si>
  <si>
    <t>10/27/2004</t>
  </si>
  <si>
    <t>01.07M</t>
  </si>
  <si>
    <t>04.13M</t>
  </si>
  <si>
    <t>ATA HOLDINGS CORP</t>
  </si>
  <si>
    <t>10/26/2004</t>
  </si>
  <si>
    <t>02/28/2006</t>
  </si>
  <si>
    <t>745.16M</t>
  </si>
  <si>
    <t>940.52M</t>
  </si>
  <si>
    <t>HILL CITY OIL CO INC OF MISS</t>
  </si>
  <si>
    <t>10/25/2004</t>
  </si>
  <si>
    <t>06/15/2005</t>
  </si>
  <si>
    <t>87.04M</t>
  </si>
  <si>
    <t>45.57M</t>
  </si>
  <si>
    <t>EL COMANDANTE MANAGEMENT CO</t>
  </si>
  <si>
    <t>10/22/2004</t>
  </si>
  <si>
    <t>01/04/2007</t>
  </si>
  <si>
    <t>06.06M</t>
  </si>
  <si>
    <t>41.23M</t>
  </si>
  <si>
    <t>HUFFY CORP</t>
  </si>
  <si>
    <t>10/20/2004</t>
  </si>
  <si>
    <t>Bicycles</t>
  </si>
  <si>
    <t>138.70M</t>
  </si>
  <si>
    <t>161.20M</t>
  </si>
  <si>
    <t>ARIS INDUSTRIES INC</t>
  </si>
  <si>
    <t>10/15/2004</t>
  </si>
  <si>
    <t>09.17M</t>
  </si>
  <si>
    <t>12.38M</t>
  </si>
  <si>
    <t>CHOICE ONE COMMUNICATIONS IN</t>
  </si>
  <si>
    <t>10/05/2004</t>
  </si>
  <si>
    <t>11/18/2004</t>
  </si>
  <si>
    <t>354.81M</t>
  </si>
  <si>
    <t>09/29/2004</t>
  </si>
  <si>
    <t>735.82M</t>
  </si>
  <si>
    <t>592.82M</t>
  </si>
  <si>
    <t>ARG ENTERPRISES INC</t>
  </si>
  <si>
    <t>09/28/2004</t>
  </si>
  <si>
    <t>223.24M</t>
  </si>
  <si>
    <t>09/22/2004</t>
  </si>
  <si>
    <t>09/18/2004</t>
  </si>
  <si>
    <t>05/23/2005</t>
  </si>
  <si>
    <t>420.95M</t>
  </si>
  <si>
    <t>435.92M</t>
  </si>
  <si>
    <t>US AIRWAYS GROUP INC-CL A</t>
  </si>
  <si>
    <t>09/12/2004</t>
  </si>
  <si>
    <t>09/27/2005</t>
  </si>
  <si>
    <t>08.61B</t>
  </si>
  <si>
    <t>08.60B</t>
  </si>
  <si>
    <t>US AIRWAYS INC</t>
  </si>
  <si>
    <t>05.97B</t>
  </si>
  <si>
    <t>08.30B</t>
  </si>
  <si>
    <t>ELDORADO CASINO SHREVEPORT J</t>
  </si>
  <si>
    <t>09/10/2004</t>
  </si>
  <si>
    <t>07/21/2005</t>
  </si>
  <si>
    <t>143.62M</t>
  </si>
  <si>
    <t>239.90M</t>
  </si>
  <si>
    <t>QUIGLEY CO</t>
  </si>
  <si>
    <t>09/03/2004</t>
  </si>
  <si>
    <t>405.64M</t>
  </si>
  <si>
    <t>68.70M</t>
  </si>
  <si>
    <t>TECHNEGLAS INC</t>
  </si>
  <si>
    <t>09/01/2004</t>
  </si>
  <si>
    <t>11/01/2005</t>
  </si>
  <si>
    <t>137.93M</t>
  </si>
  <si>
    <t>336.20M</t>
  </si>
  <si>
    <t>GALEY &amp; LORD INDUSTRIES INC</t>
  </si>
  <si>
    <t>08/19/2004</t>
  </si>
  <si>
    <t>UNIVERSAL ACCESS GLOBAL</t>
  </si>
  <si>
    <t>08/04/2004</t>
  </si>
  <si>
    <t>956.15k</t>
  </si>
  <si>
    <t>02.89M</t>
  </si>
  <si>
    <t>US PLASTIC LUMBER CO</t>
  </si>
  <si>
    <t>07/23/2004</t>
  </si>
  <si>
    <t>78.56M</t>
  </si>
  <si>
    <t>48.09M</t>
  </si>
  <si>
    <t>07/18/2004</t>
  </si>
  <si>
    <t>12/31/2004</t>
  </si>
  <si>
    <t>71.55M</t>
  </si>
  <si>
    <t>173.46M</t>
  </si>
  <si>
    <t>BREUNER HOME FURNISHING CORP</t>
  </si>
  <si>
    <t>07/14/2004</t>
  </si>
  <si>
    <t>86.43M</t>
  </si>
  <si>
    <t>127.75M</t>
  </si>
  <si>
    <t>BLAKE OF CHICAGO CORP</t>
  </si>
  <si>
    <t>07/13/2004</t>
  </si>
  <si>
    <t>Printing Machinery &amp; Equip</t>
  </si>
  <si>
    <t>43.78M</t>
  </si>
  <si>
    <t>50.19M</t>
  </si>
  <si>
    <t>BMC INDUSTRIES INC-MINN</t>
  </si>
  <si>
    <t>06/23/2004</t>
  </si>
  <si>
    <t>105.25M</t>
  </si>
  <si>
    <t>164.75M</t>
  </si>
  <si>
    <t>PARMALAT FINANZIARIA SPA</t>
  </si>
  <si>
    <t>06/22/2004</t>
  </si>
  <si>
    <t>08/17/2011</t>
  </si>
  <si>
    <t>05.28B</t>
  </si>
  <si>
    <t>21.79B</t>
  </si>
  <si>
    <t>MAXIME CRANE WORKS LP</t>
  </si>
  <si>
    <t>06/14/2004</t>
  </si>
  <si>
    <t>01/28/2005</t>
  </si>
  <si>
    <t>463.09M</t>
  </si>
  <si>
    <t>780.13M</t>
  </si>
  <si>
    <t>OMNI FACILITY RESOURCES INC</t>
  </si>
  <si>
    <t>06/09/2004</t>
  </si>
  <si>
    <t>04/04/2005</t>
  </si>
  <si>
    <t>63.23M</t>
  </si>
  <si>
    <t>ENVIRONMENTAL LAND TECHNOLOG</t>
  </si>
  <si>
    <t>06/08/2004</t>
  </si>
  <si>
    <t>04/27/2011</t>
  </si>
  <si>
    <t>51.41M</t>
  </si>
  <si>
    <t>82.61M</t>
  </si>
  <si>
    <t>BRIAZZ INC</t>
  </si>
  <si>
    <t>06/07/2004</t>
  </si>
  <si>
    <t>05.40M</t>
  </si>
  <si>
    <t>12.20M</t>
  </si>
  <si>
    <t>CORNERSTONE PROPANE PARTNERS</t>
  </si>
  <si>
    <t>06/03/2004</t>
  </si>
  <si>
    <t>12/20/2004</t>
  </si>
  <si>
    <t>277.59M</t>
  </si>
  <si>
    <t>561.32M</t>
  </si>
  <si>
    <t>PEGASUS SATELLITE COMMUNICAT</t>
  </si>
  <si>
    <t>06/02/2004</t>
  </si>
  <si>
    <t>05/05/2005</t>
  </si>
  <si>
    <t>01.88B</t>
  </si>
  <si>
    <t>PEGASUS SATELLITE TELEVISION</t>
  </si>
  <si>
    <t>167.99M</t>
  </si>
  <si>
    <t>117.48M</t>
  </si>
  <si>
    <t>RCN CORP/OLD</t>
  </si>
  <si>
    <t>05/27/2004</t>
  </si>
  <si>
    <t>12/21/2004</t>
  </si>
  <si>
    <t>37.53M</t>
  </si>
  <si>
    <t>LANTIS EYEWEAR CORP</t>
  </si>
  <si>
    <t>05/25/2004</t>
  </si>
  <si>
    <t>08/01/2005</t>
  </si>
  <si>
    <t>39.20M</t>
  </si>
  <si>
    <t>162.57M</t>
  </si>
  <si>
    <t>JILLIANS ENTERTAINMENT HLDGS</t>
  </si>
  <si>
    <t>05/23/2004</t>
  </si>
  <si>
    <t>12/03/2004</t>
  </si>
  <si>
    <t>39.32M</t>
  </si>
  <si>
    <t>84.79M</t>
  </si>
  <si>
    <t>SPEIZMAN INDUSTRIES INC</t>
  </si>
  <si>
    <t>05/20/2004</t>
  </si>
  <si>
    <t>Commercial Laundry Machinery</t>
  </si>
  <si>
    <t>23.94M</t>
  </si>
  <si>
    <t>DT INDUSTRIES INC</t>
  </si>
  <si>
    <t>05/12/2004</t>
  </si>
  <si>
    <t>Factory Automation Equipment</t>
  </si>
  <si>
    <t>05.22M</t>
  </si>
  <si>
    <t>131.42M</t>
  </si>
  <si>
    <t>NEW WORLD PASTA CO</t>
  </si>
  <si>
    <t>05/10/2004</t>
  </si>
  <si>
    <t>Dry Pasta</t>
  </si>
  <si>
    <t>12/07/2005</t>
  </si>
  <si>
    <t>164.39M</t>
  </si>
  <si>
    <t>506.85M</t>
  </si>
  <si>
    <t>EXPANETS INC</t>
  </si>
  <si>
    <t>05/04/2004</t>
  </si>
  <si>
    <t>09/29/2005</t>
  </si>
  <si>
    <t>67.56M</t>
  </si>
  <si>
    <t>237.92M</t>
  </si>
  <si>
    <t>FLINTKOTE CO/THE</t>
  </si>
  <si>
    <t>05/01/2004</t>
  </si>
  <si>
    <t>LIBERATE TECHNOLOGIES</t>
  </si>
  <si>
    <t>04/30/2004</t>
  </si>
  <si>
    <t>Operating Systems</t>
  </si>
  <si>
    <t>229.21M</t>
  </si>
  <si>
    <t>47.72M</t>
  </si>
  <si>
    <t>WOMEN FIRST HEALTHCARE INC</t>
  </si>
  <si>
    <t>04/29/2004</t>
  </si>
  <si>
    <t>01/18/2005</t>
  </si>
  <si>
    <t>44.40M</t>
  </si>
  <si>
    <t>75.71M</t>
  </si>
  <si>
    <t>DISTRIBUTION DYNAMICS INC</t>
  </si>
  <si>
    <t>04/26/2004</t>
  </si>
  <si>
    <t>03/01/2005</t>
  </si>
  <si>
    <t>22.97M</t>
  </si>
  <si>
    <t>40.54M</t>
  </si>
  <si>
    <t>DAN RIVER INC-CL A-OLD</t>
  </si>
  <si>
    <t>03/31/2004</t>
  </si>
  <si>
    <t>316.58M</t>
  </si>
  <si>
    <t>BUSH INDUSTRIES  -CL A</t>
  </si>
  <si>
    <t>53.27M</t>
  </si>
  <si>
    <t>169.59M</t>
  </si>
  <si>
    <t>FIBERMARK INC</t>
  </si>
  <si>
    <t>03/30/2004</t>
  </si>
  <si>
    <t>399.71M</t>
  </si>
  <si>
    <t>468.56M</t>
  </si>
  <si>
    <t>NEENAH NORTHEAST LLC</t>
  </si>
  <si>
    <t>201.70M</t>
  </si>
  <si>
    <t>352.80M</t>
  </si>
  <si>
    <t>HAYNES INTERNATIONAL INC</t>
  </si>
  <si>
    <t>03/29/2004</t>
  </si>
  <si>
    <t>Special Coated Metals</t>
  </si>
  <si>
    <t>08/31/2004</t>
  </si>
  <si>
    <t>145.74M</t>
  </si>
  <si>
    <t>232.21M</t>
  </si>
  <si>
    <t>INTERNATIONAL WIRE GROUP HOL</t>
  </si>
  <si>
    <t>03/24/2004</t>
  </si>
  <si>
    <t>Copper Wire (excl Mech Drawing)</t>
  </si>
  <si>
    <t>315.99M</t>
  </si>
  <si>
    <t>427.48M</t>
  </si>
  <si>
    <t>SPRING AIR PARTNERS</t>
  </si>
  <si>
    <t>03/22/2004</t>
  </si>
  <si>
    <t>09/24/2004</t>
  </si>
  <si>
    <t>31.37M</t>
  </si>
  <si>
    <t>59.09M</t>
  </si>
  <si>
    <t>MEDIA 100 INC</t>
  </si>
  <si>
    <t>03/19/2004</t>
  </si>
  <si>
    <t>Keyboards, Mice &amp; Other Devices</t>
  </si>
  <si>
    <t>09.50M</t>
  </si>
  <si>
    <t>SAFESCRIPT PHARMACIES INC</t>
  </si>
  <si>
    <t>07.05M</t>
  </si>
  <si>
    <t>15.12M</t>
  </si>
  <si>
    <t>SURE FIT INC</t>
  </si>
  <si>
    <t>03/07/2004</t>
  </si>
  <si>
    <t>Home Decoration Products</t>
  </si>
  <si>
    <t>56.75M</t>
  </si>
  <si>
    <t>FOOTSTAR INC/OLD</t>
  </si>
  <si>
    <t>03/02/2004</t>
  </si>
  <si>
    <t>02/07/2006</t>
  </si>
  <si>
    <t>762.50M</t>
  </si>
  <si>
    <t>302.20M</t>
  </si>
  <si>
    <t>HIGH VOLTAGE ENGINEERING CRP</t>
  </si>
  <si>
    <t>03/01/2004</t>
  </si>
  <si>
    <t>Relay &amp; Industrial Control</t>
  </si>
  <si>
    <t>08/10/2004</t>
  </si>
  <si>
    <t>31.68M</t>
  </si>
  <si>
    <t>397.21M</t>
  </si>
  <si>
    <t>STORAGE ENGINE INC</t>
  </si>
  <si>
    <t>01.28M</t>
  </si>
  <si>
    <t>OREGON ARENA CORP</t>
  </si>
  <si>
    <t>02/27/2004</t>
  </si>
  <si>
    <t>79.64M</t>
  </si>
  <si>
    <t>199.51M</t>
  </si>
  <si>
    <t>FV STEEL &amp; WIRE CO</t>
  </si>
  <si>
    <t>02/26/2004</t>
  </si>
  <si>
    <t>Wire &amp; Cable</t>
  </si>
  <si>
    <t>03.45M</t>
  </si>
  <si>
    <t>51.83M</t>
  </si>
  <si>
    <t>PARMALAT USA CORP</t>
  </si>
  <si>
    <t>02/24/2004</t>
  </si>
  <si>
    <t>04/13/2005</t>
  </si>
  <si>
    <t>28.75M</t>
  </si>
  <si>
    <t>233.01M</t>
  </si>
  <si>
    <t>OGLEBAY NORTON CO</t>
  </si>
  <si>
    <t>02/23/2004</t>
  </si>
  <si>
    <t>318.51M</t>
  </si>
  <si>
    <t>568.98M</t>
  </si>
  <si>
    <t>THOMPSON MEDICAL CO INC</t>
  </si>
  <si>
    <t>02/12/2004</t>
  </si>
  <si>
    <t>MTS INC</t>
  </si>
  <si>
    <t>02/09/2004</t>
  </si>
  <si>
    <t>03/16/2004</t>
  </si>
  <si>
    <t>270.58M</t>
  </si>
  <si>
    <t>351.43M</t>
  </si>
  <si>
    <t>ONE PRICE CLOTHING STORES</t>
  </si>
  <si>
    <t>109.39M</t>
  </si>
  <si>
    <t>118.69M</t>
  </si>
  <si>
    <t>METROPOLITAN MTG &amp; SEC-CL A</t>
  </si>
  <si>
    <t>02/04/2004</t>
  </si>
  <si>
    <t>420.82M</t>
  </si>
  <si>
    <t>415.25M</t>
  </si>
  <si>
    <t>05/19/2005</t>
  </si>
  <si>
    <t>10.64M</t>
  </si>
  <si>
    <t>198.30M</t>
  </si>
  <si>
    <t>SUMMIT SECURITIES INC</t>
  </si>
  <si>
    <t>151.48M</t>
  </si>
  <si>
    <t>167.57M</t>
  </si>
  <si>
    <t>GADZOOKS INC</t>
  </si>
  <si>
    <t>02/03/2004</t>
  </si>
  <si>
    <t>02/17/2006</t>
  </si>
  <si>
    <t>75.22M</t>
  </si>
  <si>
    <t>PROLOGIC MANAGEMENT SYSTEMS</t>
  </si>
  <si>
    <t>02/02/2004</t>
  </si>
  <si>
    <t>14.31M</t>
  </si>
  <si>
    <t>ASTROPOWER INC</t>
  </si>
  <si>
    <t>02/01/2004</t>
  </si>
  <si>
    <t>12/27/2004</t>
  </si>
  <si>
    <t>205.07M</t>
  </si>
  <si>
    <t>143.50M</t>
  </si>
  <si>
    <t>01/30/2004</t>
  </si>
  <si>
    <t>04/01/2005</t>
  </si>
  <si>
    <t>02.34M</t>
  </si>
  <si>
    <t>378.44M</t>
  </si>
  <si>
    <t>ATLAS AIR WORLDWIDE HLDG-OLD</t>
  </si>
  <si>
    <t>07/27/2004</t>
  </si>
  <si>
    <t>INTREPID USA INC</t>
  </si>
  <si>
    <t>01/29/2004</t>
  </si>
  <si>
    <t>01/21/2006</t>
  </si>
  <si>
    <t>PERRYVILLE ENERGY HOLDINGS L</t>
  </si>
  <si>
    <t>01/28/2004</t>
  </si>
  <si>
    <t>51.28M</t>
  </si>
  <si>
    <t>133.72M</t>
  </si>
  <si>
    <t>WICKES INC</t>
  </si>
  <si>
    <t>01/20/2004</t>
  </si>
  <si>
    <t>155.45M</t>
  </si>
  <si>
    <t>168.20M</t>
  </si>
  <si>
    <t>01/14/2004</t>
  </si>
  <si>
    <t>08/29/2005</t>
  </si>
  <si>
    <t>507.00M</t>
  </si>
  <si>
    <t>FACTORY 2-U STORES INC</t>
  </si>
  <si>
    <t>01/13/2004</t>
  </si>
  <si>
    <t>136.49M</t>
  </si>
  <si>
    <t>73.54M</t>
  </si>
  <si>
    <t>OLD UGC INC</t>
  </si>
  <si>
    <t>01/12/2004</t>
  </si>
  <si>
    <t>11/24/2004</t>
  </si>
  <si>
    <t>846.05M</t>
  </si>
  <si>
    <t>JACKSON PRODUCTS INC</t>
  </si>
  <si>
    <t>CONGOLEUM CORP-CL A</t>
  </si>
  <si>
    <t>12/31/2003</t>
  </si>
  <si>
    <t>187.13M</t>
  </si>
  <si>
    <t>205.94M</t>
  </si>
  <si>
    <t>TEAM COOPERHEAT-MQS INC</t>
  </si>
  <si>
    <t>Energy Facilities &amp; Ntwrk Maint</t>
  </si>
  <si>
    <t>55.60M</t>
  </si>
  <si>
    <t>EXECUTIVE GREETINGS INC</t>
  </si>
  <si>
    <t>12/29/2003</t>
  </si>
  <si>
    <t>Publishing</t>
  </si>
  <si>
    <t>08/09/2004</t>
  </si>
  <si>
    <t>CYCLELOGIC INC</t>
  </si>
  <si>
    <t>12/23/2003</t>
  </si>
  <si>
    <t>129.52M</t>
  </si>
  <si>
    <t>05.77M</t>
  </si>
  <si>
    <t>GOLDEN NORTHWEST ALUMINUM</t>
  </si>
  <si>
    <t>12/22/2003</t>
  </si>
  <si>
    <t>04/14/2005</t>
  </si>
  <si>
    <t>107.26M</t>
  </si>
  <si>
    <t>224.65M</t>
  </si>
  <si>
    <t>SOLUTIA INC</t>
  </si>
  <si>
    <t>12/17/2003</t>
  </si>
  <si>
    <t>02/28/2008</t>
  </si>
  <si>
    <t>CANNON EXPRESS INC</t>
  </si>
  <si>
    <t>12/09/2003</t>
  </si>
  <si>
    <t>11.89M</t>
  </si>
  <si>
    <t>49.06M</t>
  </si>
  <si>
    <t>CABLE &amp; WIRELESS USA INC</t>
  </si>
  <si>
    <t>12/08/2003</t>
  </si>
  <si>
    <t>17.76M</t>
  </si>
  <si>
    <t>AURORA FOODS INC</t>
  </si>
  <si>
    <t>FIBERCORE INC</t>
  </si>
  <si>
    <t>11/14/2003</t>
  </si>
  <si>
    <t>78.45M</t>
  </si>
  <si>
    <t>77.50M</t>
  </si>
  <si>
    <t>REDBACK NETWORKS INC-OLD</t>
  </si>
  <si>
    <t>11/03/2003</t>
  </si>
  <si>
    <t>01/02/2004</t>
  </si>
  <si>
    <t>591.67M</t>
  </si>
  <si>
    <t>652.87M</t>
  </si>
  <si>
    <t>REDBACK NETWORKS INC</t>
  </si>
  <si>
    <t>01/22/2004</t>
  </si>
  <si>
    <t>RADIO UNICA COMMUNICATIONS</t>
  </si>
  <si>
    <t>10/31/2003</t>
  </si>
  <si>
    <t>02/06/2004</t>
  </si>
  <si>
    <t>152.73M</t>
  </si>
  <si>
    <t>183.25M</t>
  </si>
  <si>
    <t>PICCADILLY CAFETERIAS INC</t>
  </si>
  <si>
    <t>10/29/2003</t>
  </si>
  <si>
    <t>100.78M</t>
  </si>
  <si>
    <t>117.54M</t>
  </si>
  <si>
    <t>ROUGE INDUSTRIES INC-CL A</t>
  </si>
  <si>
    <t>10/23/2003</t>
  </si>
  <si>
    <t>558.13M</t>
  </si>
  <si>
    <t>FFP OPERATING PARTNERS LP</t>
  </si>
  <si>
    <t>02/08/2006</t>
  </si>
  <si>
    <t>BOB'S STORES INC</t>
  </si>
  <si>
    <t>10/22/2003</t>
  </si>
  <si>
    <t>09/16/2004</t>
  </si>
  <si>
    <t>TRI-UNION DEVELOPMENT CORP</t>
  </si>
  <si>
    <t>10/20/2003</t>
  </si>
  <si>
    <t>THAXTON GROUP INC</t>
  </si>
  <si>
    <t>10/17/2003</t>
  </si>
  <si>
    <t>04/20/2007</t>
  </si>
  <si>
    <t>METATEC INC</t>
  </si>
  <si>
    <t>30.38M</t>
  </si>
  <si>
    <t>40.64M</t>
  </si>
  <si>
    <t>AMERICAN PLUMBING &amp; MECHANIC</t>
  </si>
  <si>
    <t>10/13/2003</t>
  </si>
  <si>
    <t>Plumb, Heating &amp; A/C Contr</t>
  </si>
  <si>
    <t>10/12/2004</t>
  </si>
  <si>
    <t>PREMIER CONCEPTS INC-CL A</t>
  </si>
  <si>
    <t>10/10/2003</t>
  </si>
  <si>
    <t>01.98M</t>
  </si>
  <si>
    <t>CHI-CHI'S INC</t>
  </si>
  <si>
    <t>10/08/2003</t>
  </si>
  <si>
    <t>REPUBLIC STEEL</t>
  </si>
  <si>
    <t>10/06/2003</t>
  </si>
  <si>
    <t>481.00M</t>
  </si>
  <si>
    <t>467.94M</t>
  </si>
  <si>
    <t>LITEGLOW INDUSTRIES INC</t>
  </si>
  <si>
    <t>10/02/2003</t>
  </si>
  <si>
    <t>04.22M</t>
  </si>
  <si>
    <t>03.70M</t>
  </si>
  <si>
    <t>IMPATH INC</t>
  </si>
  <si>
    <t>09/28/2003</t>
  </si>
  <si>
    <t>07/28/2005</t>
  </si>
  <si>
    <t>192.88M</t>
  </si>
  <si>
    <t>127.34M</t>
  </si>
  <si>
    <t>TEAM AMERICA INC</t>
  </si>
  <si>
    <t>09/26/2003</t>
  </si>
  <si>
    <t>38.65M</t>
  </si>
  <si>
    <t>DATA TRANSMISSION NETWORK</t>
  </si>
  <si>
    <t>09/25/2003</t>
  </si>
  <si>
    <t>CONE MILLS CORP</t>
  </si>
  <si>
    <t>09/24/2003</t>
  </si>
  <si>
    <t>318.26M</t>
  </si>
  <si>
    <t>224.81M</t>
  </si>
  <si>
    <t>WCI STEEL INC/OLD</t>
  </si>
  <si>
    <t>09/16/2003</t>
  </si>
  <si>
    <t>05/01/2006</t>
  </si>
  <si>
    <t>352.48M</t>
  </si>
  <si>
    <t>643.33M</t>
  </si>
  <si>
    <t>NORTHWESTERN CORP-OLD</t>
  </si>
  <si>
    <t>09/14/2003</t>
  </si>
  <si>
    <t>11/01/2004</t>
  </si>
  <si>
    <t>02.38B</t>
  </si>
  <si>
    <t>NORTHWESTERN CORP</t>
  </si>
  <si>
    <t>DE OF NORTHEASTERN OHIO INC</t>
  </si>
  <si>
    <t>09/11/2003</t>
  </si>
  <si>
    <t>IPROMOTION INC</t>
  </si>
  <si>
    <t>09/10/2003</t>
  </si>
  <si>
    <t>BRIDGEPORT HOLDINGS INC</t>
  </si>
  <si>
    <t>TL ADMINISTRATION CORP</t>
  </si>
  <si>
    <t>09/04/2003</t>
  </si>
  <si>
    <t>08/22/2005</t>
  </si>
  <si>
    <t>91.53M</t>
  </si>
  <si>
    <t>116.54M</t>
  </si>
  <si>
    <t>RADNET INC</t>
  </si>
  <si>
    <t>145.82M</t>
  </si>
  <si>
    <t>198.17M</t>
  </si>
  <si>
    <t>ERIE POWER TECHNOLOGIES INC</t>
  </si>
  <si>
    <t>08/29/2003</t>
  </si>
  <si>
    <t>A M COMMUNICATIONS INC</t>
  </si>
  <si>
    <t>08/28/2003</t>
  </si>
  <si>
    <t>TV Broadcast Networks</t>
  </si>
  <si>
    <t>29.89M</t>
  </si>
  <si>
    <t>25.64M</t>
  </si>
  <si>
    <t>MET-COIL SYSTEMS CORP</t>
  </si>
  <si>
    <t>08/26/2003</t>
  </si>
  <si>
    <t>10/19/2004</t>
  </si>
  <si>
    <t>DVI INC</t>
  </si>
  <si>
    <t>08/25/2003</t>
  </si>
  <si>
    <t>Comml Equip Finance &amp; Leasing</t>
  </si>
  <si>
    <t>12/10/2004</t>
  </si>
  <si>
    <t>TRENWICK GROUP LTD</t>
  </si>
  <si>
    <t>08/20/2003</t>
  </si>
  <si>
    <t>Reinsurance</t>
  </si>
  <si>
    <t>08/15/2005</t>
  </si>
  <si>
    <t>05.02B</t>
  </si>
  <si>
    <t>04.79B</t>
  </si>
  <si>
    <t>HORIZON PCS INC-CL A</t>
  </si>
  <si>
    <t>08/15/2003</t>
  </si>
  <si>
    <t>10/01/2004</t>
  </si>
  <si>
    <t>CLIFT HOLDINGS LLC</t>
  </si>
  <si>
    <t>ACCRUE SOFTWARE INC</t>
  </si>
  <si>
    <t>03.43M</t>
  </si>
  <si>
    <t>02.86M</t>
  </si>
  <si>
    <t>ASTROCOM CORP</t>
  </si>
  <si>
    <t>08/07/2003</t>
  </si>
  <si>
    <t>573.13k</t>
  </si>
  <si>
    <t>02.85M</t>
  </si>
  <si>
    <t>NEENAH FOUNDRY CO</t>
  </si>
  <si>
    <t>08/05/2003</t>
  </si>
  <si>
    <t>552.42M</t>
  </si>
  <si>
    <t>08/04/2003</t>
  </si>
  <si>
    <t>05/28/2004</t>
  </si>
  <si>
    <t>42.50M</t>
  </si>
  <si>
    <t>78.40M</t>
  </si>
  <si>
    <t>ATCHISON CASTING CORP</t>
  </si>
  <si>
    <t>220.80M</t>
  </si>
  <si>
    <t>210.39M</t>
  </si>
  <si>
    <t>PETROLEUM GEO-SERVICES ASA</t>
  </si>
  <si>
    <t>07/29/2003</t>
  </si>
  <si>
    <t>11/05/2003</t>
  </si>
  <si>
    <t>03.69B</t>
  </si>
  <si>
    <t>NEXT GENERATION TECHNOLOGY H</t>
  </si>
  <si>
    <t>07/24/2003</t>
  </si>
  <si>
    <t>210.00k</t>
  </si>
  <si>
    <t>LTWC CORP</t>
  </si>
  <si>
    <t>07/23/2003</t>
  </si>
  <si>
    <t>Technology Consulting</t>
  </si>
  <si>
    <t>04/27/2004</t>
  </si>
  <si>
    <t>04.27M</t>
  </si>
  <si>
    <t>02.21M</t>
  </si>
  <si>
    <t>ALL STAR GAS CORPORATION</t>
  </si>
  <si>
    <t>07/21/2003</t>
  </si>
  <si>
    <t>43.70M</t>
  </si>
  <si>
    <t>105.58M</t>
  </si>
  <si>
    <t>LORAL SPACE &amp; COMMUNICAT-OLD</t>
  </si>
  <si>
    <t>07/15/2003</t>
  </si>
  <si>
    <t>Wireless Telecom Equipment</t>
  </si>
  <si>
    <t>11/21/2005</t>
  </si>
  <si>
    <t>COM21 INC</t>
  </si>
  <si>
    <t>18.31M</t>
  </si>
  <si>
    <t>30.54M</t>
  </si>
  <si>
    <t>MIRANT CORP-OLD</t>
  </si>
  <si>
    <t>07/14/2003</t>
  </si>
  <si>
    <t>20.57B</t>
  </si>
  <si>
    <t>11.40B</t>
  </si>
  <si>
    <t>MEGO FINANCIAL CORP</t>
  </si>
  <si>
    <t>07/09/2003</t>
  </si>
  <si>
    <t>197.32M</t>
  </si>
  <si>
    <t>179.81M</t>
  </si>
  <si>
    <t>CHART INDUSTRIES INC/PRE-BAN</t>
  </si>
  <si>
    <t>07/08/2003</t>
  </si>
  <si>
    <t>09/15/2003</t>
  </si>
  <si>
    <t>268.08M</t>
  </si>
  <si>
    <t>361.23M</t>
  </si>
  <si>
    <t>NATIONAL ENERGY &amp; GAS TRANS</t>
  </si>
  <si>
    <t>@ENTERTAINMENT INC</t>
  </si>
  <si>
    <t>07/07/2003</t>
  </si>
  <si>
    <t>02/18/2004</t>
  </si>
  <si>
    <t>241.00M</t>
  </si>
  <si>
    <t>982.00M</t>
  </si>
  <si>
    <t>HEADWAY WORKFORCE SOLUTIONS</t>
  </si>
  <si>
    <t>07/01/2003</t>
  </si>
  <si>
    <t>47.25M</t>
  </si>
  <si>
    <t>99.39M</t>
  </si>
  <si>
    <t>SHC INC</t>
  </si>
  <si>
    <t>06/30/2003</t>
  </si>
  <si>
    <t>08/02/2004</t>
  </si>
  <si>
    <t>CROWN PACIFIC PARTNERS-LP</t>
  </si>
  <si>
    <t>06/29/2003</t>
  </si>
  <si>
    <t>580.23M</t>
  </si>
  <si>
    <t>578.43M</t>
  </si>
  <si>
    <t>DELTAGEN INC</t>
  </si>
  <si>
    <t>06/27/2003</t>
  </si>
  <si>
    <t>11/30/2005</t>
  </si>
  <si>
    <t>54.86M</t>
  </si>
  <si>
    <t>41.17M</t>
  </si>
  <si>
    <t>NATIONAL EQUIPMENT SERVICES</t>
  </si>
  <si>
    <t>Machinery Rental Services</t>
  </si>
  <si>
    <t>02/11/2004</t>
  </si>
  <si>
    <t>821.52M</t>
  </si>
  <si>
    <t>837.58M</t>
  </si>
  <si>
    <t>AMERCO</t>
  </si>
  <si>
    <t>06/20/2003</t>
  </si>
  <si>
    <t>884.06M</t>
  </si>
  <si>
    <t>ENGAGE INC</t>
  </si>
  <si>
    <t>06/19/2003</t>
  </si>
  <si>
    <t>52.11M</t>
  </si>
  <si>
    <t>16.59M</t>
  </si>
  <si>
    <t>TOUCH AMERICA HOLDINGS INC</t>
  </si>
  <si>
    <t>631.41M</t>
  </si>
  <si>
    <t>554.20M</t>
  </si>
  <si>
    <t>READ-RITE CORP</t>
  </si>
  <si>
    <t>06/17/2003</t>
  </si>
  <si>
    <t>192.77M</t>
  </si>
  <si>
    <t>179.66M</t>
  </si>
  <si>
    <t>OAKWOOD LIVING CENTERS INC</t>
  </si>
  <si>
    <t>06/11/2003</t>
  </si>
  <si>
    <t>11/22/2004</t>
  </si>
  <si>
    <t>226.41k</t>
  </si>
  <si>
    <t>FASTNET CORPORATION</t>
  </si>
  <si>
    <t>06/10/2003</t>
  </si>
  <si>
    <t>29.00M</t>
  </si>
  <si>
    <t>MCSI INC</t>
  </si>
  <si>
    <t>06/03/2003</t>
  </si>
  <si>
    <t>181.06M</t>
  </si>
  <si>
    <t>155.59M</t>
  </si>
  <si>
    <t>DAISYTEK INTL CORP</t>
  </si>
  <si>
    <t>04/06/2004</t>
  </si>
  <si>
    <t>350.77M</t>
  </si>
  <si>
    <t>225.73M</t>
  </si>
  <si>
    <t>PHILIP SERVICES CORP (OLD)</t>
  </si>
  <si>
    <t>06/02/2003</t>
  </si>
  <si>
    <t>613.42M</t>
  </si>
  <si>
    <t>686.04M</t>
  </si>
  <si>
    <t>PAPER WAREHOUSE INC</t>
  </si>
  <si>
    <t>20.76M</t>
  </si>
  <si>
    <t>26.55M</t>
  </si>
  <si>
    <t>WESTPOINT STEVENS INC</t>
  </si>
  <si>
    <t>06/01/2003</t>
  </si>
  <si>
    <t>12/24/2012</t>
  </si>
  <si>
    <t>PENN TRAFFIC COMPANY</t>
  </si>
  <si>
    <t>05/30/2003</t>
  </si>
  <si>
    <t>736.53M</t>
  </si>
  <si>
    <t>GABRIEL TECHNOLOGIES CORP</t>
  </si>
  <si>
    <t>05/29/2003</t>
  </si>
  <si>
    <t>Security Systems</t>
  </si>
  <si>
    <t>13.68M</t>
  </si>
  <si>
    <t>FINET.COM INC</t>
  </si>
  <si>
    <t>05/28/2003</t>
  </si>
  <si>
    <t>12.00M</t>
  </si>
  <si>
    <t>14.36M</t>
  </si>
  <si>
    <t>3DO CO/THE</t>
  </si>
  <si>
    <t>29.33M</t>
  </si>
  <si>
    <t>12.13M</t>
  </si>
  <si>
    <t>WEIRTON STEEL CORP</t>
  </si>
  <si>
    <t>05/19/2003</t>
  </si>
  <si>
    <t>654.48M</t>
  </si>
  <si>
    <t>NRG ENERGY INC/OLD</t>
  </si>
  <si>
    <t>05/14/2003</t>
  </si>
  <si>
    <t>12/05/2003</t>
  </si>
  <si>
    <t>10.31B</t>
  </si>
  <si>
    <t>09.23B</t>
  </si>
  <si>
    <t>ALLEGIANCE TELECOM INC</t>
  </si>
  <si>
    <t>01.44B</t>
  </si>
  <si>
    <t>GLOBAL WATER TECHNOLOGIES IN</t>
  </si>
  <si>
    <t>Water Purification Equipment</t>
  </si>
  <si>
    <t>60.02M</t>
  </si>
  <si>
    <t>55.54M</t>
  </si>
  <si>
    <t>OUTSOURCING SOLUTIONS INC</t>
  </si>
  <si>
    <t>05/12/2003</t>
  </si>
  <si>
    <t>MALLARD CABLEVISION LLC</t>
  </si>
  <si>
    <t>05/09/2003</t>
  </si>
  <si>
    <t>03/04/2004</t>
  </si>
  <si>
    <t>PHOENIX WASTE SERVICES CO IN</t>
  </si>
  <si>
    <t>16.84M</t>
  </si>
  <si>
    <t>28.25M</t>
  </si>
  <si>
    <t>ACTERNA CORP</t>
  </si>
  <si>
    <t>05/06/2003</t>
  </si>
  <si>
    <t>10/15/2003</t>
  </si>
  <si>
    <t>427.96M</t>
  </si>
  <si>
    <t>WANDERPORT CORP</t>
  </si>
  <si>
    <t>05/02/2003</t>
  </si>
  <si>
    <t>HVAC Building Products</t>
  </si>
  <si>
    <t>08.07M</t>
  </si>
  <si>
    <t>10.38M</t>
  </si>
  <si>
    <t>TRINE PHARMACEUTICALS INC</t>
  </si>
  <si>
    <t>05/01/2003</t>
  </si>
  <si>
    <t>10/21/2003</t>
  </si>
  <si>
    <t>46.32M</t>
  </si>
  <si>
    <t>65.07M</t>
  </si>
  <si>
    <t>AUSPEX SYSTEMS INC</t>
  </si>
  <si>
    <t>04/22/2003</t>
  </si>
  <si>
    <t>26.09M</t>
  </si>
  <si>
    <t>15.55M</t>
  </si>
  <si>
    <t>ALLOU HEALTHCARE INC-CL A</t>
  </si>
  <si>
    <t>04/18/2003</t>
  </si>
  <si>
    <t>330.27M</t>
  </si>
  <si>
    <t>235.67M</t>
  </si>
  <si>
    <t>LEAP WIRELESS INTL INC/OLD</t>
  </si>
  <si>
    <t>04/13/2003</t>
  </si>
  <si>
    <t>08/16/2004</t>
  </si>
  <si>
    <t>271.72M</t>
  </si>
  <si>
    <t>932.85M</t>
  </si>
  <si>
    <t>AT&amp;T LATIN AMERICA CORP-CL A</t>
  </si>
  <si>
    <t>04/11/2003</t>
  </si>
  <si>
    <t>02/25/2004</t>
  </si>
  <si>
    <t>523.57M</t>
  </si>
  <si>
    <t>RECOTON CORP</t>
  </si>
  <si>
    <t>04/08/2003</t>
  </si>
  <si>
    <t>05/21/2004</t>
  </si>
  <si>
    <t>233.65M</t>
  </si>
  <si>
    <t>234.61M</t>
  </si>
  <si>
    <t>GLOBE METALLURGICAL INC</t>
  </si>
  <si>
    <t>04/02/2003</t>
  </si>
  <si>
    <t>HAUSER INC</t>
  </si>
  <si>
    <t>04/01/2003</t>
  </si>
  <si>
    <t>24.13M</t>
  </si>
  <si>
    <t>24.22M</t>
  </si>
  <si>
    <t>FLEMING COMPANIES INC</t>
  </si>
  <si>
    <t>08/23/2004</t>
  </si>
  <si>
    <t>03.48B</t>
  </si>
  <si>
    <t>HOMEGOLD FINANCIAL INC</t>
  </si>
  <si>
    <t>03/31/2003</t>
  </si>
  <si>
    <t>201.68M</t>
  </si>
  <si>
    <t>314.94M</t>
  </si>
  <si>
    <t>VENTURE HOLDINGS CO LLC</t>
  </si>
  <si>
    <t>03/28/2003</t>
  </si>
  <si>
    <t>ANTEX BIOLOGICS INC</t>
  </si>
  <si>
    <t>03/27/2003</t>
  </si>
  <si>
    <t>02.15M</t>
  </si>
  <si>
    <t>01.84M</t>
  </si>
  <si>
    <t>PCD INC</t>
  </si>
  <si>
    <t>03/21/2003</t>
  </si>
  <si>
    <t>Electronic Connectors</t>
  </si>
  <si>
    <t>07.38M</t>
  </si>
  <si>
    <t>43.72M</t>
  </si>
  <si>
    <t>EVOLVE SOFTWARE INC</t>
  </si>
  <si>
    <t>03/20/2003</t>
  </si>
  <si>
    <t>10/28/2003</t>
  </si>
  <si>
    <t>08.06M</t>
  </si>
  <si>
    <t>FULLPLAY MEDIA SYSTEMS INC</t>
  </si>
  <si>
    <t>03/19/2003</t>
  </si>
  <si>
    <t>06.36M</t>
  </si>
  <si>
    <t>INTELLIGENT COMMUNICATION EN</t>
  </si>
  <si>
    <t>03/18/2003</t>
  </si>
  <si>
    <t>NEWPORT NEWS INC</t>
  </si>
  <si>
    <t>03/17/2003</t>
  </si>
  <si>
    <t>SPIEGEL INC  -CL A</t>
  </si>
  <si>
    <t>06/21/2005</t>
  </si>
  <si>
    <t>ENVIT CAPITAL GROUP INC</t>
  </si>
  <si>
    <t>05.83M</t>
  </si>
  <si>
    <t>15.75M</t>
  </si>
  <si>
    <t>CINTECH SOLUTIONS INC</t>
  </si>
  <si>
    <t>03/13/2003</t>
  </si>
  <si>
    <t>Other Application Software</t>
  </si>
  <si>
    <t>05.86M</t>
  </si>
  <si>
    <t>01.52M</t>
  </si>
  <si>
    <t>BOUNDLESS CORP</t>
  </si>
  <si>
    <t>03/12/2003</t>
  </si>
  <si>
    <t>19.44M</t>
  </si>
  <si>
    <t>19.42M</t>
  </si>
  <si>
    <t>MAGELLAN HEALTH SERVICES INC</t>
  </si>
  <si>
    <t>03/11/2003</t>
  </si>
  <si>
    <t>01/05/2004</t>
  </si>
  <si>
    <t>998.92M</t>
  </si>
  <si>
    <t>MAGELLAN HEALTH INC</t>
  </si>
  <si>
    <t>CRESCENT OPERATING INC</t>
  </si>
  <si>
    <t>03/10/2003</t>
  </si>
  <si>
    <t>DAW TECHNOLOGIES INC</t>
  </si>
  <si>
    <t>10.46M</t>
  </si>
  <si>
    <t>11.69M</t>
  </si>
  <si>
    <t>NTELOS INC</t>
  </si>
  <si>
    <t>03/04/2003</t>
  </si>
  <si>
    <t>09/09/2003</t>
  </si>
  <si>
    <t>800.25M</t>
  </si>
  <si>
    <t>784.98M</t>
  </si>
  <si>
    <t>SUPERIOR TELECOM INC</t>
  </si>
  <si>
    <t>03/03/2003</t>
  </si>
  <si>
    <t>11/10/2003</t>
  </si>
  <si>
    <t>861.72M</t>
  </si>
  <si>
    <t>MSU DEVICES INC</t>
  </si>
  <si>
    <t>02/27/2003</t>
  </si>
  <si>
    <t>188.08k</t>
  </si>
  <si>
    <t>04.20M</t>
  </si>
  <si>
    <t>BIOTRANSPLANT INC</t>
  </si>
  <si>
    <t>16.34M</t>
  </si>
  <si>
    <t>06.96M</t>
  </si>
  <si>
    <t>DIVINE INC-A</t>
  </si>
  <si>
    <t>02/25/2003</t>
  </si>
  <si>
    <t>271.37M</t>
  </si>
  <si>
    <t>191.96M</t>
  </si>
  <si>
    <t>IPCS INC</t>
  </si>
  <si>
    <t>02/23/2003</t>
  </si>
  <si>
    <t>07/20/2004</t>
  </si>
  <si>
    <t>STM WIRELESS INC-CL A</t>
  </si>
  <si>
    <t>02/20/2003</t>
  </si>
  <si>
    <t>22.75M</t>
  </si>
  <si>
    <t>19.86M</t>
  </si>
  <si>
    <t>PALLET MGMT SYSTEMS INC</t>
  </si>
  <si>
    <t>02/14/2003</t>
  </si>
  <si>
    <t>Other Misc. Wood Products</t>
  </si>
  <si>
    <t>09.19M</t>
  </si>
  <si>
    <t>07.11M</t>
  </si>
  <si>
    <t>DICE INC/OLD</t>
  </si>
  <si>
    <t>38.80M</t>
  </si>
  <si>
    <t>82.08M</t>
  </si>
  <si>
    <t>MAXXIM MEDICAL GROUP INC</t>
  </si>
  <si>
    <t>02/11/2003</t>
  </si>
  <si>
    <t>WORLDWIDE MEDICAL CORP</t>
  </si>
  <si>
    <t>02/07/2003</t>
  </si>
  <si>
    <t>02.70M</t>
  </si>
  <si>
    <t>ASHLAND LIQUIDATING CO</t>
  </si>
  <si>
    <t>02/05/2003</t>
  </si>
  <si>
    <t>54.70M</t>
  </si>
  <si>
    <t>45.85M</t>
  </si>
  <si>
    <t>ADVANCED LIGHTING TECHS</t>
  </si>
  <si>
    <t>Lighting Fixture</t>
  </si>
  <si>
    <t>184.94M</t>
  </si>
  <si>
    <t>169.65M</t>
  </si>
  <si>
    <t>01/31/2003</t>
  </si>
  <si>
    <t>619.08M</t>
  </si>
  <si>
    <t>556.88M</t>
  </si>
  <si>
    <t>SUN WORLD INTERNATIONAL INC</t>
  </si>
  <si>
    <t>01/30/2003</t>
  </si>
  <si>
    <t>09/07/2005</t>
  </si>
  <si>
    <t>CANNONDALE CORP</t>
  </si>
  <si>
    <t>01/29/2003</t>
  </si>
  <si>
    <t>114.81M</t>
  </si>
  <si>
    <t>BAYOU STEEL CORP-CL A-OLD</t>
  </si>
  <si>
    <t>01/22/2003</t>
  </si>
  <si>
    <t>176.11M</t>
  </si>
  <si>
    <t>163.40M</t>
  </si>
  <si>
    <t>ALTERRA HEALTHCARE CORP</t>
  </si>
  <si>
    <t>12/04/2003</t>
  </si>
  <si>
    <t>735.79M</t>
  </si>
  <si>
    <t>WHEREHOUSE ENTERTAINMENT INC</t>
  </si>
  <si>
    <t>01/20/2003</t>
  </si>
  <si>
    <t>FRISBY TECHNOLOGIES INC</t>
  </si>
  <si>
    <t>01/16/2003</t>
  </si>
  <si>
    <t>CETALON CORP</t>
  </si>
  <si>
    <t>01/15/2003</t>
  </si>
  <si>
    <t>08.48M</t>
  </si>
  <si>
    <t>SYSTECH RETAIL SYSTEMS INC</t>
  </si>
  <si>
    <t>01/13/2003</t>
  </si>
  <si>
    <t>109.61M</t>
  </si>
  <si>
    <t>FURR'S RESTAURANT GROUP INC</t>
  </si>
  <si>
    <t>01/03/2003</t>
  </si>
  <si>
    <t>51.86M</t>
  </si>
  <si>
    <t>81.79M</t>
  </si>
  <si>
    <t>MARTIN INDUSTRIES INC</t>
  </si>
  <si>
    <t>12/27/2002</t>
  </si>
  <si>
    <t>14.60M</t>
  </si>
  <si>
    <t>FOCAL COMMUNICATIONS CORP</t>
  </si>
  <si>
    <t>12/19/2002</t>
  </si>
  <si>
    <t>561.04M</t>
  </si>
  <si>
    <t>559.56M</t>
  </si>
  <si>
    <t>CONSECO INC</t>
  </si>
  <si>
    <t>12/17/2002</t>
  </si>
  <si>
    <t>52.29B</t>
  </si>
  <si>
    <t>51.18B</t>
  </si>
  <si>
    <t>INSILCO TECHNOLOGIES INC</t>
  </si>
  <si>
    <t>12/16/2002</t>
  </si>
  <si>
    <t>10/06/2004</t>
  </si>
  <si>
    <t>144.26M</t>
  </si>
  <si>
    <t>611.33M</t>
  </si>
  <si>
    <t>CONSTELLATION 3D INC</t>
  </si>
  <si>
    <t>12/13/2002</t>
  </si>
  <si>
    <t>01.85M</t>
  </si>
  <si>
    <t>CLARENT CORP</t>
  </si>
  <si>
    <t>ACTRADE FINANCIAL TECH</t>
  </si>
  <si>
    <t>12/12/2002</t>
  </si>
  <si>
    <t>01/16/2004</t>
  </si>
  <si>
    <t>29.32M</t>
  </si>
  <si>
    <t>06.31M</t>
  </si>
  <si>
    <t>AVATEX CORP-CL A</t>
  </si>
  <si>
    <t>12/11/2002</t>
  </si>
  <si>
    <t>14.76M</t>
  </si>
  <si>
    <t>23.32M</t>
  </si>
  <si>
    <t>UNITED AIR LINES INC</t>
  </si>
  <si>
    <t>12/09/2002</t>
  </si>
  <si>
    <t>02/01/2006</t>
  </si>
  <si>
    <t>22.73B</t>
  </si>
  <si>
    <t>21.48B</t>
  </si>
  <si>
    <t>ENVIRONMENTAL OIL PROC TECH</t>
  </si>
  <si>
    <t>12/06/2002</t>
  </si>
  <si>
    <t>12.27M</t>
  </si>
  <si>
    <t>13.82M</t>
  </si>
  <si>
    <t>AMERIKING INC</t>
  </si>
  <si>
    <t>12/04/2002</t>
  </si>
  <si>
    <t>Fast Food Rest - Franchise</t>
  </si>
  <si>
    <t>224.06M</t>
  </si>
  <si>
    <t>285.12M</t>
  </si>
  <si>
    <t>LIBERTY GLOBAL EUROPE-A</t>
  </si>
  <si>
    <t>12/03/2002</t>
  </si>
  <si>
    <t>09/03/2003</t>
  </si>
  <si>
    <t>10.01B</t>
  </si>
  <si>
    <t>PARK PHARMACY CORPORATION</t>
  </si>
  <si>
    <t>12/02/2002</t>
  </si>
  <si>
    <t>13.60M</t>
  </si>
  <si>
    <t>15.34M</t>
  </si>
  <si>
    <t>OCEAN POWER CORP</t>
  </si>
  <si>
    <t>12/01/2002</t>
  </si>
  <si>
    <t>01.47M</t>
  </si>
  <si>
    <t>24.01M</t>
  </si>
  <si>
    <t>GENUITY INC-A</t>
  </si>
  <si>
    <t>11/27/2002</t>
  </si>
  <si>
    <t>12/02/2003</t>
  </si>
  <si>
    <t>03.97B</t>
  </si>
  <si>
    <t>MOTO PHOTO INC</t>
  </si>
  <si>
    <t>11/25/2002</t>
  </si>
  <si>
    <t>12.50M</t>
  </si>
  <si>
    <t>PSC INC</t>
  </si>
  <si>
    <t>11/22/2002</t>
  </si>
  <si>
    <t>Biometric &amp; ID Systems</t>
  </si>
  <si>
    <t>143.01M</t>
  </si>
  <si>
    <t>173.74M</t>
  </si>
  <si>
    <t>ENCOMPASS SERVICES CORP</t>
  </si>
  <si>
    <t>11/18/2002</t>
  </si>
  <si>
    <t>Building Maintenance Services</t>
  </si>
  <si>
    <t>06/09/2003</t>
  </si>
  <si>
    <t>ASIA GLOBAL CROSSING LTD-A</t>
  </si>
  <si>
    <t>11/17/2002</t>
  </si>
  <si>
    <t>06/30/2012</t>
  </si>
  <si>
    <t>OAKWOOD HOMES CORP</t>
  </si>
  <si>
    <t>11/15/2002</t>
  </si>
  <si>
    <t>04/15/2004</t>
  </si>
  <si>
    <t>842.09M</t>
  </si>
  <si>
    <t>705.44M</t>
  </si>
  <si>
    <t>01/23/2003</t>
  </si>
  <si>
    <t>701.42M</t>
  </si>
  <si>
    <t>536.38M</t>
  </si>
  <si>
    <t>SPECTRASITE HOLDINGS INC</t>
  </si>
  <si>
    <t>02/10/2003</t>
  </si>
  <si>
    <t>742.18M</t>
  </si>
  <si>
    <t>NEXTCARD INC</t>
  </si>
  <si>
    <t>11/14/2002</t>
  </si>
  <si>
    <t>24.65M</t>
  </si>
  <si>
    <t>32.90M</t>
  </si>
  <si>
    <t>SYNERGY TECHNOLOGIES CORP</t>
  </si>
  <si>
    <t>11/13/2002</t>
  </si>
  <si>
    <t>08.74M</t>
  </si>
  <si>
    <t>03.16M</t>
  </si>
  <si>
    <t>TENDER LOVING CARE HEALTH SE</t>
  </si>
  <si>
    <t>11/11/2002</t>
  </si>
  <si>
    <t>02/24/2005</t>
  </si>
  <si>
    <t>101.11M</t>
  </si>
  <si>
    <t>190.02M</t>
  </si>
  <si>
    <t>ZYMETX INC</t>
  </si>
  <si>
    <t>11/05/2002</t>
  </si>
  <si>
    <t>09.05M</t>
  </si>
  <si>
    <t>HIGHLANDS INSURANCE GROUP</t>
  </si>
  <si>
    <t>10/31/2002</t>
  </si>
  <si>
    <t>01.64B</t>
  </si>
  <si>
    <t>WHITE RIVER CAPITAL INC</t>
  </si>
  <si>
    <t>243.40M</t>
  </si>
  <si>
    <t>115.39M</t>
  </si>
  <si>
    <t>10/23/2002</t>
  </si>
  <si>
    <t>03/26/2003</t>
  </si>
  <si>
    <t>101.49M</t>
  </si>
  <si>
    <t>220.53M</t>
  </si>
  <si>
    <t>XETEL CORP</t>
  </si>
  <si>
    <t>10/21/2002</t>
  </si>
  <si>
    <t>37.73M</t>
  </si>
  <si>
    <t>34.27M</t>
  </si>
  <si>
    <t>MORGAN GROUP INC/THE-CL A</t>
  </si>
  <si>
    <t>10/18/2002</t>
  </si>
  <si>
    <t>17.28M</t>
  </si>
  <si>
    <t>16.63M</t>
  </si>
  <si>
    <t>3DFX INTERACTIVE INC</t>
  </si>
  <si>
    <t>10/15/2002</t>
  </si>
  <si>
    <t>106.00k</t>
  </si>
  <si>
    <t>35.34M</t>
  </si>
  <si>
    <t>NEXIQ TECHNOLOGIES INC</t>
  </si>
  <si>
    <t>10/14/2002</t>
  </si>
  <si>
    <t>12.65M</t>
  </si>
  <si>
    <t>49.71M</t>
  </si>
  <si>
    <t>CARESIDE INC</t>
  </si>
  <si>
    <t>10/11/2002</t>
  </si>
  <si>
    <t>05.02M</t>
  </si>
  <si>
    <t>GENTEK INC</t>
  </si>
  <si>
    <t>ADVANCED TISSUE SCIENCES INC</t>
  </si>
  <si>
    <t>10/10/2002</t>
  </si>
  <si>
    <t>31.19M</t>
  </si>
  <si>
    <t>16.61M</t>
  </si>
  <si>
    <t>VENUS EXPLORATION INC</t>
  </si>
  <si>
    <t>10/09/2002</t>
  </si>
  <si>
    <t>05.31M</t>
  </si>
  <si>
    <t>08.85M</t>
  </si>
  <si>
    <t>INTEGRATED TELECOM EXPRESS</t>
  </si>
  <si>
    <t>10/08/2002</t>
  </si>
  <si>
    <t>04.32M</t>
  </si>
  <si>
    <t>VIASYSTEMS GROUP INC/OLD</t>
  </si>
  <si>
    <t>10/01/2002</t>
  </si>
  <si>
    <t>PCBs</t>
  </si>
  <si>
    <t>AGWAY INC</t>
  </si>
  <si>
    <t>HEALTHCARE INTEGRATED SVCS</t>
  </si>
  <si>
    <t>09/25/2002</t>
  </si>
  <si>
    <t>12.10M</t>
  </si>
  <si>
    <t>23.70M</t>
  </si>
  <si>
    <t>PEREGRINE SYSTEMS INC/OLD</t>
  </si>
  <si>
    <t>09/22/2002</t>
  </si>
  <si>
    <t>750.52M</t>
  </si>
  <si>
    <t>US DIAGNOSTIC INC</t>
  </si>
  <si>
    <t>09/13/2002</t>
  </si>
  <si>
    <t>47.74M</t>
  </si>
  <si>
    <t>82.13M</t>
  </si>
  <si>
    <t>GENEVA STEEL HOLDINGS CORP</t>
  </si>
  <si>
    <t>349.87k</t>
  </si>
  <si>
    <t>10.31M</t>
  </si>
  <si>
    <t>PURCHASEPRO.COM INC</t>
  </si>
  <si>
    <t>09/12/2002</t>
  </si>
  <si>
    <t>11/10/2004</t>
  </si>
  <si>
    <t>41.94M</t>
  </si>
  <si>
    <t>20.06M</t>
  </si>
  <si>
    <t>BBMF CORP</t>
  </si>
  <si>
    <t>09/11/2002</t>
  </si>
  <si>
    <t>270.00k</t>
  </si>
  <si>
    <t>05.74M</t>
  </si>
  <si>
    <t>SLI INC</t>
  </si>
  <si>
    <t>09/09/2002</t>
  </si>
  <si>
    <t>Other Lighting Equipment</t>
  </si>
  <si>
    <t>830.68M</t>
  </si>
  <si>
    <t>721.20M</t>
  </si>
  <si>
    <t>INTELLICORP INC</t>
  </si>
  <si>
    <t>09/06/2002</t>
  </si>
  <si>
    <t>06.42M</t>
  </si>
  <si>
    <t>CONSOLIDATED FREIGHTWAYS CRP</t>
  </si>
  <si>
    <t>09/03/2002</t>
  </si>
  <si>
    <t>12/13/2004</t>
  </si>
  <si>
    <t>783.57M</t>
  </si>
  <si>
    <t>791.56M</t>
  </si>
  <si>
    <t>UNIROYAL TECHNOLOGY CORP</t>
  </si>
  <si>
    <t>08/25/2002</t>
  </si>
  <si>
    <t>85.84M</t>
  </si>
  <si>
    <t>68.68M</t>
  </si>
  <si>
    <t>GADZOOX NETWORKS INC</t>
  </si>
  <si>
    <t>08/22/2002</t>
  </si>
  <si>
    <t>14.74M</t>
  </si>
  <si>
    <t>LIGHTING SCIENCE GROUP CORP</t>
  </si>
  <si>
    <t>08/21/2002</t>
  </si>
  <si>
    <t>02.75M</t>
  </si>
  <si>
    <t>15.20M</t>
  </si>
  <si>
    <t>COLD METAL PRODUCTS INC</t>
  </si>
  <si>
    <t>08/16/2002</t>
  </si>
  <si>
    <t>65.43M</t>
  </si>
  <si>
    <t>96.48M</t>
  </si>
  <si>
    <t>US AIRWAYS GROUP INC/OLD</t>
  </si>
  <si>
    <t>08/11/2002</t>
  </si>
  <si>
    <t>07.81B</t>
  </si>
  <si>
    <t>07.83B</t>
  </si>
  <si>
    <t>INTELEFILM CORPORATION</t>
  </si>
  <si>
    <t>08/05/2002</t>
  </si>
  <si>
    <t>Consumer Microlending</t>
  </si>
  <si>
    <t>03.86M</t>
  </si>
  <si>
    <t>TRICORD SYSTEMS INC</t>
  </si>
  <si>
    <t>08/02/2002</t>
  </si>
  <si>
    <t>09.40M</t>
  </si>
  <si>
    <t>DADE BEHRING HOLDINGS -OLD</t>
  </si>
  <si>
    <t>08/01/2002</t>
  </si>
  <si>
    <t>10/03/2002</t>
  </si>
  <si>
    <t>02.02B</t>
  </si>
  <si>
    <t>VANGUARD AIRLINES INC</t>
  </si>
  <si>
    <t>07/30/2002</t>
  </si>
  <si>
    <t>39.72M</t>
  </si>
  <si>
    <t>95.92M</t>
  </si>
  <si>
    <t>BUDGET GROUP INC-CL A</t>
  </si>
  <si>
    <t>07/29/2002</t>
  </si>
  <si>
    <t>04.05B</t>
  </si>
  <si>
    <t>INTEGRA INC</t>
  </si>
  <si>
    <t>07/26/2002</t>
  </si>
  <si>
    <t>02.76M</t>
  </si>
  <si>
    <t>11.68M</t>
  </si>
  <si>
    <t>HISPANIC TELEVISION NETWORK</t>
  </si>
  <si>
    <t>07/24/2002</t>
  </si>
  <si>
    <t>16.69M</t>
  </si>
  <si>
    <t>WORLDCOM INC-WORLDCOM GROUP</t>
  </si>
  <si>
    <t>07/21/2002</t>
  </si>
  <si>
    <t>04/20/2004</t>
  </si>
  <si>
    <t>103.80B</t>
  </si>
  <si>
    <t>43.83B</t>
  </si>
  <si>
    <t>SANDRIDGE OFFSHORE</t>
  </si>
  <si>
    <t>07/16/2002</t>
  </si>
  <si>
    <t>130.19M</t>
  </si>
  <si>
    <t>170.25M</t>
  </si>
  <si>
    <t>SCIENT INC</t>
  </si>
  <si>
    <t>707.59k</t>
  </si>
  <si>
    <t>09.92M</t>
  </si>
  <si>
    <t>CONTOUR ENERGY CO</t>
  </si>
  <si>
    <t>07/15/2002</t>
  </si>
  <si>
    <t>02/06/2003</t>
  </si>
  <si>
    <t>153.63M</t>
  </si>
  <si>
    <t>272.10M</t>
  </si>
  <si>
    <t>LOG ON AMERICA INC</t>
  </si>
  <si>
    <t>07/12/2002</t>
  </si>
  <si>
    <t>08.12M</t>
  </si>
  <si>
    <t>16.76M</t>
  </si>
  <si>
    <t>ADELPHIA COMMUNICATIONS-CL A</t>
  </si>
  <si>
    <t>06/25/2002</t>
  </si>
  <si>
    <t>26.50B</t>
  </si>
  <si>
    <t>19.86B</t>
  </si>
  <si>
    <t>ITC DELTACOM INC/OLD</t>
  </si>
  <si>
    <t>10/29/2002</t>
  </si>
  <si>
    <t>444.89M</t>
  </si>
  <si>
    <t>532.38M</t>
  </si>
  <si>
    <t>PRESIDENT CASINOS INC</t>
  </si>
  <si>
    <t>06/20/2002</t>
  </si>
  <si>
    <t>119.81M</t>
  </si>
  <si>
    <t>147.68M</t>
  </si>
  <si>
    <t>TELE2 NETHERLANDS HOLDING NV</t>
  </si>
  <si>
    <t>06/19/2002</t>
  </si>
  <si>
    <t>01.61B</t>
  </si>
  <si>
    <t>LAMAUR CORP</t>
  </si>
  <si>
    <t>11.27M</t>
  </si>
  <si>
    <t>XO COMMUNICATIONS INC-A OLD</t>
  </si>
  <si>
    <t>06/17/2002</t>
  </si>
  <si>
    <t>08.70B</t>
  </si>
  <si>
    <t>08.50B</t>
  </si>
  <si>
    <t>ANGEION CORPORATION/OLD</t>
  </si>
  <si>
    <t>21.27M</t>
  </si>
  <si>
    <t>FRONTLINE CAPITAL GROUP</t>
  </si>
  <si>
    <t>06/12/2002</t>
  </si>
  <si>
    <t>264.37M</t>
  </si>
  <si>
    <t>781.97M</t>
  </si>
  <si>
    <t>NEWPOWER HOLDINGS INC</t>
  </si>
  <si>
    <t>06/11/2002</t>
  </si>
  <si>
    <t>Utility Networks</t>
  </si>
  <si>
    <t>231.84M</t>
  </si>
  <si>
    <t>78.94M</t>
  </si>
  <si>
    <t>IMPSAT FIBER NETWORKS IN/OLD</t>
  </si>
  <si>
    <t>03/25/2003</t>
  </si>
  <si>
    <t>667.19M</t>
  </si>
  <si>
    <t>METROCALL INC</t>
  </si>
  <si>
    <t>06/03/2002</t>
  </si>
  <si>
    <t>189.30M</t>
  </si>
  <si>
    <t>936.98M</t>
  </si>
  <si>
    <t>BIRMINGHAM STEEL CORP</t>
  </si>
  <si>
    <t>487.49M</t>
  </si>
  <si>
    <t>681.86M</t>
  </si>
  <si>
    <t>FARMLAND INDUSTRIES INC</t>
  </si>
  <si>
    <t>05/31/2002</t>
  </si>
  <si>
    <t>Agricultural Chemicals</t>
  </si>
  <si>
    <t>WORLD KITCHEN INC</t>
  </si>
  <si>
    <t>831.84M</t>
  </si>
  <si>
    <t>DIRECTRIX INC</t>
  </si>
  <si>
    <t>20.89k</t>
  </si>
  <si>
    <t>VELOCITA CORP</t>
  </si>
  <si>
    <t>05/30/2002</t>
  </si>
  <si>
    <t>Fiber Optic Telecom Equipment</t>
  </si>
  <si>
    <t>482.81M</t>
  </si>
  <si>
    <t>827.00M</t>
  </si>
  <si>
    <t>OPEN PLAN SYSTEMS INC</t>
  </si>
  <si>
    <t>06.57M</t>
  </si>
  <si>
    <t>06.54M</t>
  </si>
  <si>
    <t>TELEGLOBE COMMUNICATIONS COR</t>
  </si>
  <si>
    <t>05/28/2002</t>
  </si>
  <si>
    <t>322.57M</t>
  </si>
  <si>
    <t>153.14M</t>
  </si>
  <si>
    <t>PINNACLE HOLDINGS INC</t>
  </si>
  <si>
    <t>05/21/2002</t>
  </si>
  <si>
    <t>Multi Asset Class REIT</t>
  </si>
  <si>
    <t>11/01/2002</t>
  </si>
  <si>
    <t>931.90M</t>
  </si>
  <si>
    <t>METROMEDIA FIBER NETWORK-A</t>
  </si>
  <si>
    <t>05/20/2002</t>
  </si>
  <si>
    <t>09/08/2003</t>
  </si>
  <si>
    <t>07.02B</t>
  </si>
  <si>
    <t>POLYMER GROUP INC/OLD</t>
  </si>
  <si>
    <t>05/11/2002</t>
  </si>
  <si>
    <t>Nonwoven Fabric Mill</t>
  </si>
  <si>
    <t>03/05/2003</t>
  </si>
  <si>
    <t>PROVELL INC - A</t>
  </si>
  <si>
    <t>05/09/2002</t>
  </si>
  <si>
    <t>82.96M</t>
  </si>
  <si>
    <t>GLIATECH INC</t>
  </si>
  <si>
    <t>16.31M</t>
  </si>
  <si>
    <t>LIFEF/X INC</t>
  </si>
  <si>
    <t>NTL INC/OLD</t>
  </si>
  <si>
    <t>05/08/2002</t>
  </si>
  <si>
    <t>01/10/2003</t>
  </si>
  <si>
    <t>16.83B</t>
  </si>
  <si>
    <t>23.38B</t>
  </si>
  <si>
    <t>PRANDIUM INC/OLD</t>
  </si>
  <si>
    <t>05/06/2002</t>
  </si>
  <si>
    <t>07/10/2002</t>
  </si>
  <si>
    <t>166.09M</t>
  </si>
  <si>
    <t>339.52M</t>
  </si>
  <si>
    <t>SHELDAHL INC</t>
  </si>
  <si>
    <t>04/30/2002</t>
  </si>
  <si>
    <t>56.94M</t>
  </si>
  <si>
    <t>79.98M</t>
  </si>
  <si>
    <t>WILLIAMS COMMUNICATIONS-CL A</t>
  </si>
  <si>
    <t>04/22/2002</t>
  </si>
  <si>
    <t>05.66B</t>
  </si>
  <si>
    <t>07.08B</t>
  </si>
  <si>
    <t>APPLIEDTHEORY CORPORATION</t>
  </si>
  <si>
    <t>04/17/2002</t>
  </si>
  <si>
    <t>81.87M</t>
  </si>
  <si>
    <t>84.13M</t>
  </si>
  <si>
    <t>SOFTLOCK.COM INC</t>
  </si>
  <si>
    <t>04/16/2002</t>
  </si>
  <si>
    <t>580.00k</t>
  </si>
  <si>
    <t>01.70M</t>
  </si>
  <si>
    <t>EXIDE TECHNOLOGIES-OLD</t>
  </si>
  <si>
    <t>04/15/2002</t>
  </si>
  <si>
    <t>05/05/2004</t>
  </si>
  <si>
    <t>ANCHOR GLASS CONTAINER CORP</t>
  </si>
  <si>
    <t>08/30/2002</t>
  </si>
  <si>
    <t>546.05M</t>
  </si>
  <si>
    <t>671.16M</t>
  </si>
  <si>
    <t>FLAG TELECOM HOLDINGS LTD</t>
  </si>
  <si>
    <t>04/12/2002</t>
  </si>
  <si>
    <t>03.34B</t>
  </si>
  <si>
    <t>MPOWER HOLDING CORP/OLD</t>
  </si>
  <si>
    <t>04/08/2002</t>
  </si>
  <si>
    <t>490.00M</t>
  </si>
  <si>
    <t>627.00M</t>
  </si>
  <si>
    <t>ORBITAL IMAGING COR-144A</t>
  </si>
  <si>
    <t>04/05/2002</t>
  </si>
  <si>
    <t>COVANTA ENERGY CORP</t>
  </si>
  <si>
    <t>04/01/2002</t>
  </si>
  <si>
    <t>Biomass Plant Construction</t>
  </si>
  <si>
    <t>03/10/2004</t>
  </si>
  <si>
    <t>03.05B</t>
  </si>
  <si>
    <t>PLASTIC SURGERY CO</t>
  </si>
  <si>
    <t>03/29/2002</t>
  </si>
  <si>
    <t>20.44M</t>
  </si>
  <si>
    <t>12.70M</t>
  </si>
  <si>
    <t>SPECIAL METALS CORP</t>
  </si>
  <si>
    <t>03/27/2002</t>
  </si>
  <si>
    <t>11/26/2003</t>
  </si>
  <si>
    <t>700.58M</t>
  </si>
  <si>
    <t>679.22M</t>
  </si>
  <si>
    <t>800 TRAVEL SYSTEMS INC</t>
  </si>
  <si>
    <t>03/22/2002</t>
  </si>
  <si>
    <t>STANDARD AUTOMOTIVE CORP</t>
  </si>
  <si>
    <t>03/19/2002</t>
  </si>
  <si>
    <t>113.90M</t>
  </si>
  <si>
    <t>124.98M</t>
  </si>
  <si>
    <t>AREMISSOFT CORPORATION</t>
  </si>
  <si>
    <t>03/15/2002</t>
  </si>
  <si>
    <t>45.30M</t>
  </si>
  <si>
    <t>U.S. AGGREGATES INC</t>
  </si>
  <si>
    <t>03/11/2002</t>
  </si>
  <si>
    <t>333.31M</t>
  </si>
  <si>
    <t>257.23M</t>
  </si>
  <si>
    <t>CROWN RESOURCE CORP/COLO</t>
  </si>
  <si>
    <t>03/08/2002</t>
  </si>
  <si>
    <t>NATIONAL STEEL CORP-CL B</t>
  </si>
  <si>
    <t>03/06/2002</t>
  </si>
  <si>
    <t>12/19/2003</t>
  </si>
  <si>
    <t>FORMICA CORP</t>
  </si>
  <si>
    <t>03/05/2002</t>
  </si>
  <si>
    <t>06/10/2004</t>
  </si>
  <si>
    <t>858.60M</t>
  </si>
  <si>
    <t>816.50M</t>
  </si>
  <si>
    <t>FLORSHEIM GROUP INC</t>
  </si>
  <si>
    <t>03/04/2002</t>
  </si>
  <si>
    <t>156.76M</t>
  </si>
  <si>
    <t>159.69M</t>
  </si>
  <si>
    <t>JPM COMPANY</t>
  </si>
  <si>
    <t>03/01/2002</t>
  </si>
  <si>
    <t>109.02M</t>
  </si>
  <si>
    <t>GLOBIX CORP-OLD</t>
  </si>
  <si>
    <t>04/26/2002</t>
  </si>
  <si>
    <t>524.15M</t>
  </si>
  <si>
    <t>715.68M</t>
  </si>
  <si>
    <t>ZAP</t>
  </si>
  <si>
    <t>03.92M</t>
  </si>
  <si>
    <t>03.69M</t>
  </si>
  <si>
    <t>LEINER HEALTH PRODUCTS INC</t>
  </si>
  <si>
    <t>02/28/2002</t>
  </si>
  <si>
    <t>353.14M</t>
  </si>
  <si>
    <t>493.59M</t>
  </si>
  <si>
    <t>ZILOG INC/OLD</t>
  </si>
  <si>
    <t>115.72M</t>
  </si>
  <si>
    <t>389.78M</t>
  </si>
  <si>
    <t>LOGIX COMMUNICATIONS ENTERPR</t>
  </si>
  <si>
    <t>234.21M</t>
  </si>
  <si>
    <t>352.49M</t>
  </si>
  <si>
    <t>HI-RISE RECYCLING SYSTEMS</t>
  </si>
  <si>
    <t>02/27/2002</t>
  </si>
  <si>
    <t>80.22M</t>
  </si>
  <si>
    <t>74.74M</t>
  </si>
  <si>
    <t>HUNTSMAN POLYMERS CORP</t>
  </si>
  <si>
    <t>507.41M</t>
  </si>
  <si>
    <t>647.35M</t>
  </si>
  <si>
    <t>SIMON TRANSPORTATION SVCS-A</t>
  </si>
  <si>
    <t>02/25/2002</t>
  </si>
  <si>
    <t>132.24M</t>
  </si>
  <si>
    <t>135.90M</t>
  </si>
  <si>
    <t>SUPREMA SPECIALTIES INC</t>
  </si>
  <si>
    <t>02/24/2002</t>
  </si>
  <si>
    <t>203.13M</t>
  </si>
  <si>
    <t>146.65M</t>
  </si>
  <si>
    <t>MBC HOLDING CO</t>
  </si>
  <si>
    <t>02/21/2002</t>
  </si>
  <si>
    <t>Brewers</t>
  </si>
  <si>
    <t>16.15M</t>
  </si>
  <si>
    <t>17.23M</t>
  </si>
  <si>
    <t>GALEY &amp; LORD INC/OLD</t>
  </si>
  <si>
    <t>02/19/2002</t>
  </si>
  <si>
    <t>03/05/2004</t>
  </si>
  <si>
    <t>694.36M</t>
  </si>
  <si>
    <t>715.09M</t>
  </si>
  <si>
    <t>VERADO HOLDINGS INC-B</t>
  </si>
  <si>
    <t>02/15/2002</t>
  </si>
  <si>
    <t>61.80M</t>
  </si>
  <si>
    <t>355.40M</t>
  </si>
  <si>
    <t>GLOBALSTAR CAPITAL CORP</t>
  </si>
  <si>
    <t>06/29/2004</t>
  </si>
  <si>
    <t>01.00k</t>
  </si>
  <si>
    <t>NQL INC</t>
  </si>
  <si>
    <t>271.63k</t>
  </si>
  <si>
    <t>03.25M</t>
  </si>
  <si>
    <t>INSPIRE INSURANCE SOLUTIONS</t>
  </si>
  <si>
    <t>12/02/2006</t>
  </si>
  <si>
    <t>22.68M</t>
  </si>
  <si>
    <t>15.87M</t>
  </si>
  <si>
    <t>STEAKHOUSE PARTNERS INC-OLD</t>
  </si>
  <si>
    <t>32.71M</t>
  </si>
  <si>
    <t>47.08M</t>
  </si>
  <si>
    <t>INTL FIBERCOM INC</t>
  </si>
  <si>
    <t>02/13/2002</t>
  </si>
  <si>
    <t>177.96M</t>
  </si>
  <si>
    <t>168.96M</t>
  </si>
  <si>
    <t>KAISER ALUMINUM CORP</t>
  </si>
  <si>
    <t>02/12/2002</t>
  </si>
  <si>
    <t>TRIDEX CORP</t>
  </si>
  <si>
    <t>08.33M</t>
  </si>
  <si>
    <t>24.94M</t>
  </si>
  <si>
    <t>STOCKWALK GROUP INC</t>
  </si>
  <si>
    <t>02/11/2002</t>
  </si>
  <si>
    <t>59.71M</t>
  </si>
  <si>
    <t>86.97M</t>
  </si>
  <si>
    <t>BRILL MEDIA COMPANY LLC</t>
  </si>
  <si>
    <t>02/07/2002</t>
  </si>
  <si>
    <t>07/18/2003</t>
  </si>
  <si>
    <t>66.96M</t>
  </si>
  <si>
    <t>147.61M</t>
  </si>
  <si>
    <t>COHO ENERGY INC</t>
  </si>
  <si>
    <t>02/06/2002</t>
  </si>
  <si>
    <t>377.14M</t>
  </si>
  <si>
    <t>308.41M</t>
  </si>
  <si>
    <t>ICH CORP</t>
  </si>
  <si>
    <t>02/05/2002</t>
  </si>
  <si>
    <t>09.55M</t>
  </si>
  <si>
    <t>10.29M</t>
  </si>
  <si>
    <t>NETWORK PLUS CORP</t>
  </si>
  <si>
    <t>02/04/2002</t>
  </si>
  <si>
    <t>433.24M</t>
  </si>
  <si>
    <t>HUNTCO INC-CL A</t>
  </si>
  <si>
    <t>109.71M</t>
  </si>
  <si>
    <t>93.78M</t>
  </si>
  <si>
    <t>PHYCOR INC</t>
  </si>
  <si>
    <t>01/31/2002</t>
  </si>
  <si>
    <t>28.85M</t>
  </si>
  <si>
    <t>338.44M</t>
  </si>
  <si>
    <t>MCLEODUSA INC-A/OLD</t>
  </si>
  <si>
    <t>01/30/2002</t>
  </si>
  <si>
    <t>04.57B</t>
  </si>
  <si>
    <t>GLASSTECH HOLDING CO</t>
  </si>
  <si>
    <t>66.68M</t>
  </si>
  <si>
    <t>83.08M</t>
  </si>
  <si>
    <t>GLOBAL CROSSING LTD</t>
  </si>
  <si>
    <t>01/28/2002</t>
  </si>
  <si>
    <t>22.44B</t>
  </si>
  <si>
    <t>12.39B</t>
  </si>
  <si>
    <t>BEYOND.COM INC</t>
  </si>
  <si>
    <t>01/24/2002</t>
  </si>
  <si>
    <t>08/03/2004</t>
  </si>
  <si>
    <t>43.50M</t>
  </si>
  <si>
    <t>49.70M</t>
  </si>
  <si>
    <t>KMART CORP/OLD</t>
  </si>
  <si>
    <t>01/22/2002</t>
  </si>
  <si>
    <t>16.29B</t>
  </si>
  <si>
    <t>10.35B</t>
  </si>
  <si>
    <t>OXFORD AUTOMOTIVE INC/OLD</t>
  </si>
  <si>
    <t>01/18/2002</t>
  </si>
  <si>
    <t>07/19/2002</t>
  </si>
  <si>
    <t>727.02M</t>
  </si>
  <si>
    <t>771.33M</t>
  </si>
  <si>
    <t>IT GROUP INC/THE</t>
  </si>
  <si>
    <t>01/16/2002</t>
  </si>
  <si>
    <t>Remediation Services</t>
  </si>
  <si>
    <t>05/03/2004</t>
  </si>
  <si>
    <t>LLS CORP</t>
  </si>
  <si>
    <t>158.70M</t>
  </si>
  <si>
    <t>313.30M</t>
  </si>
  <si>
    <t>JACOBSON STORES</t>
  </si>
  <si>
    <t>01/15/2002</t>
  </si>
  <si>
    <t>270.20M</t>
  </si>
  <si>
    <t>225.50M</t>
  </si>
  <si>
    <t>MILLENIUM SEACARRIERS INC</t>
  </si>
  <si>
    <t>85.08M</t>
  </si>
  <si>
    <t>112.87M</t>
  </si>
  <si>
    <t>USINTERNETWORKING INC</t>
  </si>
  <si>
    <t>01/07/2002</t>
  </si>
  <si>
    <t>381.97M</t>
  </si>
  <si>
    <t>290.97M</t>
  </si>
  <si>
    <t>FOURTHSTAGE TECHNOLOGIES INC</t>
  </si>
  <si>
    <t>12/31/2001</t>
  </si>
  <si>
    <t>49.05M</t>
  </si>
  <si>
    <t>27.06M</t>
  </si>
  <si>
    <t>DTI HOLDINGS INC</t>
  </si>
  <si>
    <t>393.38M</t>
  </si>
  <si>
    <t>424.28M</t>
  </si>
  <si>
    <t>TRANSIT GROUP INC</t>
  </si>
  <si>
    <t>12/28/2001</t>
  </si>
  <si>
    <t>99.50M</t>
  </si>
  <si>
    <t>204.73M</t>
  </si>
  <si>
    <t>ACT MANUFACTURING INC</t>
  </si>
  <si>
    <t>12/21/2001</t>
  </si>
  <si>
    <t>699.42M</t>
  </si>
  <si>
    <t>508.24M</t>
  </si>
  <si>
    <t>LODGIAN INC-OLD</t>
  </si>
  <si>
    <t>12/20/2001</t>
  </si>
  <si>
    <t>968.66M</t>
  </si>
  <si>
    <t>YORK RESEARCH CORP</t>
  </si>
  <si>
    <t>257.78M</t>
  </si>
  <si>
    <t>213.31M</t>
  </si>
  <si>
    <t>WESTAR FINANCIAL SERVICES IN</t>
  </si>
  <si>
    <t>16.70M</t>
  </si>
  <si>
    <t>27.66M</t>
  </si>
  <si>
    <t>TRISM INC</t>
  </si>
  <si>
    <t>12/18/2001</t>
  </si>
  <si>
    <t>149.00M</t>
  </si>
  <si>
    <t>NATIONSRENT INC</t>
  </si>
  <si>
    <t>12/17/2001</t>
  </si>
  <si>
    <t>06/13/2003</t>
  </si>
  <si>
    <t>STARTEC GLOBAL COMMUNICATION</t>
  </si>
  <si>
    <t>12/14/2001</t>
  </si>
  <si>
    <t>175.42M</t>
  </si>
  <si>
    <t>320.52M</t>
  </si>
  <si>
    <t>CALICO COMMERCE INC</t>
  </si>
  <si>
    <t>LUMINANT WORLDWIDE CORP</t>
  </si>
  <si>
    <t>12/07/2001</t>
  </si>
  <si>
    <t>29.84M</t>
  </si>
  <si>
    <t>38.96M</t>
  </si>
  <si>
    <t>ARCH WIRELESS INC-OLD</t>
  </si>
  <si>
    <t>12/06/2001</t>
  </si>
  <si>
    <t>05/29/2002</t>
  </si>
  <si>
    <t>696.45M</t>
  </si>
  <si>
    <t>DECISIONLINK INC</t>
  </si>
  <si>
    <t>23.18M</t>
  </si>
  <si>
    <t>09.24M</t>
  </si>
  <si>
    <t>HAYES LEMMERZ INTL INC</t>
  </si>
  <si>
    <t>12/05/2001</t>
  </si>
  <si>
    <t>02.80B</t>
  </si>
  <si>
    <t>02.66B</t>
  </si>
  <si>
    <t>ATG INC</t>
  </si>
  <si>
    <t>12/03/2001</t>
  </si>
  <si>
    <t>128.40M</t>
  </si>
  <si>
    <t>103.14M</t>
  </si>
  <si>
    <t>ENRON CORP</t>
  </si>
  <si>
    <t>12/02/2001</t>
  </si>
  <si>
    <t>11/17/2004</t>
  </si>
  <si>
    <t>61.78B</t>
  </si>
  <si>
    <t>48.90B</t>
  </si>
  <si>
    <t>PLANET ENTERTAINMENT CORP</t>
  </si>
  <si>
    <t>11/30/2001</t>
  </si>
  <si>
    <t>Music Production &amp; Distribution</t>
  </si>
  <si>
    <t>24.93M</t>
  </si>
  <si>
    <t>20.35M</t>
  </si>
  <si>
    <t>CHIQUITA BRANDS INTL/OLD</t>
  </si>
  <si>
    <t>11/28/2001</t>
  </si>
  <si>
    <t>NESCO INC</t>
  </si>
  <si>
    <t>11/26/2001</t>
  </si>
  <si>
    <t>31.58M</t>
  </si>
  <si>
    <t>35.58M</t>
  </si>
  <si>
    <t>THERMADYNE HOLDINGS CORP</t>
  </si>
  <si>
    <t>11/19/2001</t>
  </si>
  <si>
    <t>Metalworking Machinery</t>
  </si>
  <si>
    <t>05/23/2003</t>
  </si>
  <si>
    <t>315.40M</t>
  </si>
  <si>
    <t>956.50M</t>
  </si>
  <si>
    <t>NET2000 COMMUNICATIONS INC</t>
  </si>
  <si>
    <t>11/16/2001</t>
  </si>
  <si>
    <t>258.79M</t>
  </si>
  <si>
    <t>170.59M</t>
  </si>
  <si>
    <t>VIASOURCE COMMUNICATIONS</t>
  </si>
  <si>
    <t>11/15/2001</t>
  </si>
  <si>
    <t>148.87M</t>
  </si>
  <si>
    <t>93.02M</t>
  </si>
  <si>
    <t>BURLINGTON INDS INC</t>
  </si>
  <si>
    <t>GLOBAL TELESYSTEMS INC</t>
  </si>
  <si>
    <t>11/14/2001</t>
  </si>
  <si>
    <t>02.26B</t>
  </si>
  <si>
    <t>03.59B</t>
  </si>
  <si>
    <t>METALS USA INC/OLD</t>
  </si>
  <si>
    <t>729.70M</t>
  </si>
  <si>
    <t>ANC RENTAL CORP</t>
  </si>
  <si>
    <t>11/13/2001</t>
  </si>
  <si>
    <t>02/03/2005</t>
  </si>
  <si>
    <t>06.50B</t>
  </si>
  <si>
    <t>05.95B</t>
  </si>
  <si>
    <t>CLASSIC COMMUNICATIONS INC</t>
  </si>
  <si>
    <t>711.35M</t>
  </si>
  <si>
    <t>641.87M</t>
  </si>
  <si>
    <t>SPINNAKER INDUSTRIES INC-A</t>
  </si>
  <si>
    <t>Adhesives &amp; Sealants</t>
  </si>
  <si>
    <t>64.15M</t>
  </si>
  <si>
    <t>106.53M</t>
  </si>
  <si>
    <t>CONDOR SYSTEMS INC</t>
  </si>
  <si>
    <t>11/08/2001</t>
  </si>
  <si>
    <t>73.88M</t>
  </si>
  <si>
    <t>167.52M</t>
  </si>
  <si>
    <t>PLAY BY PLAY TOY &amp; NOVELTIES</t>
  </si>
  <si>
    <t>10/31/2001</t>
  </si>
  <si>
    <t>111.81M</t>
  </si>
  <si>
    <t>82.52M</t>
  </si>
  <si>
    <t>HMG WORLDWIDE CORP</t>
  </si>
  <si>
    <t>10/23/2001</t>
  </si>
  <si>
    <t>34.54M</t>
  </si>
  <si>
    <t>61.95M</t>
  </si>
  <si>
    <t>SEMICONDUCTOR LASER INTL CRP</t>
  </si>
  <si>
    <t>10/18/2001</t>
  </si>
  <si>
    <t>Industrial Electronics Equip</t>
  </si>
  <si>
    <t>06.15M</t>
  </si>
  <si>
    <t>02.42M</t>
  </si>
  <si>
    <t>BRYN RESOURCES INC</t>
  </si>
  <si>
    <t>10/16/2001</t>
  </si>
  <si>
    <t>BETHLEHEM STEEL CORP</t>
  </si>
  <si>
    <t>10/15/2001</t>
  </si>
  <si>
    <t>04.20B</t>
  </si>
  <si>
    <t>04.50B</t>
  </si>
  <si>
    <t>10/12/2001</t>
  </si>
  <si>
    <t>01.81B</t>
  </si>
  <si>
    <t>948.40M</t>
  </si>
  <si>
    <t>REGAL CINEMAS INC/OLD</t>
  </si>
  <si>
    <t>10/11/2001</t>
  </si>
  <si>
    <t>01/29/2002</t>
  </si>
  <si>
    <t>ARDENT COMMUNICATIONS INC</t>
  </si>
  <si>
    <t>10/10/2001</t>
  </si>
  <si>
    <t>101.62M</t>
  </si>
  <si>
    <t>109.65M</t>
  </si>
  <si>
    <t>HEALTHCENTRAL.COM</t>
  </si>
  <si>
    <t>10/09/2001</t>
  </si>
  <si>
    <t>Medical &amp; Health Web</t>
  </si>
  <si>
    <t>22.94M</t>
  </si>
  <si>
    <t>15.84M</t>
  </si>
  <si>
    <t>NETCENTIVES INC</t>
  </si>
  <si>
    <t>10/05/2001</t>
  </si>
  <si>
    <t>89.81M</t>
  </si>
  <si>
    <t>39.58M</t>
  </si>
  <si>
    <t>ULTIMATE LIFESTYLE CORP</t>
  </si>
  <si>
    <t>47.00M</t>
  </si>
  <si>
    <t>67.00M</t>
  </si>
  <si>
    <t>POWERBRIEF INC</t>
  </si>
  <si>
    <t>10/02/2001</t>
  </si>
  <si>
    <t>FEDERAL-MOGUL CORP/OLD</t>
  </si>
  <si>
    <t>10/01/2001</t>
  </si>
  <si>
    <t>12/27/2007</t>
  </si>
  <si>
    <t>10.15B</t>
  </si>
  <si>
    <t>08.86B</t>
  </si>
  <si>
    <t>WALL STREET DELI INC</t>
  </si>
  <si>
    <t>11.74M</t>
  </si>
  <si>
    <t>ALADDIN GAMING LLC</t>
  </si>
  <si>
    <t>09/28/2001</t>
  </si>
  <si>
    <t>09/07/2004</t>
  </si>
  <si>
    <t>722.47M</t>
  </si>
  <si>
    <t>742.63M</t>
  </si>
  <si>
    <t>SHARED TECHNOLOGIES CELLULAR</t>
  </si>
  <si>
    <t>08.92M</t>
  </si>
  <si>
    <t>38.51M</t>
  </si>
  <si>
    <t>AT HOME CORP -SER A</t>
  </si>
  <si>
    <t>09/30/2002</t>
  </si>
  <si>
    <t>01.47B</t>
  </si>
  <si>
    <t>EXDS INC</t>
  </si>
  <si>
    <t>09/26/2001</t>
  </si>
  <si>
    <t>04.45B</t>
  </si>
  <si>
    <t>NAB ASSET CORPORATION</t>
  </si>
  <si>
    <t>82.43M</t>
  </si>
  <si>
    <t>86.99M</t>
  </si>
  <si>
    <t>DAIRY MART CONVENIENCE STORE</t>
  </si>
  <si>
    <t>09/24/2001</t>
  </si>
  <si>
    <t>190.74M</t>
  </si>
  <si>
    <t>220.74M</t>
  </si>
  <si>
    <t>CARBIDE/GRAPHITE GROUP</t>
  </si>
  <si>
    <t>09/21/2001</t>
  </si>
  <si>
    <t>Graphite Products</t>
  </si>
  <si>
    <t>242.36M</t>
  </si>
  <si>
    <t>RAILWORKS CORP</t>
  </si>
  <si>
    <t>09/20/2001</t>
  </si>
  <si>
    <t>569.66M</t>
  </si>
  <si>
    <t>524.50M</t>
  </si>
  <si>
    <t>GENESIS WORLDWIDE INC</t>
  </si>
  <si>
    <t>09/17/2001</t>
  </si>
  <si>
    <t>122.77M</t>
  </si>
  <si>
    <t>122.00M</t>
  </si>
  <si>
    <t>INTL TOTAL SERVICES INC</t>
  </si>
  <si>
    <t>09/13/2001</t>
  </si>
  <si>
    <t>32.75M</t>
  </si>
  <si>
    <t>51.96M</t>
  </si>
  <si>
    <t>AMERICAN TISSUE INC</t>
  </si>
  <si>
    <t>09/10/2001</t>
  </si>
  <si>
    <t>569.12M</t>
  </si>
  <si>
    <t>421.68M</t>
  </si>
  <si>
    <t>GOSS HOLDINGS INC-CL B</t>
  </si>
  <si>
    <t>591.20M</t>
  </si>
  <si>
    <t>721.30M</t>
  </si>
  <si>
    <t>BREAKAWAY SOLUTIONS INC</t>
  </si>
  <si>
    <t>09/05/2001</t>
  </si>
  <si>
    <t>77.27M</t>
  </si>
  <si>
    <t>34.88M</t>
  </si>
  <si>
    <t>RESPONSE USA INC</t>
  </si>
  <si>
    <t>08/30/2001</t>
  </si>
  <si>
    <t>29.03M</t>
  </si>
  <si>
    <t>CENTURA SOFTWARE CORP</t>
  </si>
  <si>
    <t>08/21/2001</t>
  </si>
  <si>
    <t>17.66M</t>
  </si>
  <si>
    <t>10.51M</t>
  </si>
  <si>
    <t>THE DERBY CYCLE CORP</t>
  </si>
  <si>
    <t>08/20/2001</t>
  </si>
  <si>
    <t>162.11M</t>
  </si>
  <si>
    <t>207.21M</t>
  </si>
  <si>
    <t>AMES DEPT STORES INC</t>
  </si>
  <si>
    <t>A CLEAN SLATE INC</t>
  </si>
  <si>
    <t>08/17/2001</t>
  </si>
  <si>
    <t>91.02M</t>
  </si>
  <si>
    <t>COVAD COMMUNICATIONS GROUP</t>
  </si>
  <si>
    <t>08/15/2001</t>
  </si>
  <si>
    <t>EGGHEAD.COM INC</t>
  </si>
  <si>
    <t>51.81M</t>
  </si>
  <si>
    <t>40.97M</t>
  </si>
  <si>
    <t>FUTURELINK CORPORATION</t>
  </si>
  <si>
    <t>08/14/2001</t>
  </si>
  <si>
    <t>126.40M</t>
  </si>
  <si>
    <t>MIDWAY AIRLINES CORP</t>
  </si>
  <si>
    <t>08/13/2001</t>
  </si>
  <si>
    <t>318.29M</t>
  </si>
  <si>
    <t>231.95M</t>
  </si>
  <si>
    <t>ACCUHEALTH INC</t>
  </si>
  <si>
    <t>08/10/2001</t>
  </si>
  <si>
    <t>22.55M</t>
  </si>
  <si>
    <t>TRISTAR CORP</t>
  </si>
  <si>
    <t>08/08/2001</t>
  </si>
  <si>
    <t>43.10M</t>
  </si>
  <si>
    <t>36.39M</t>
  </si>
  <si>
    <t>MOSLER INC</t>
  </si>
  <si>
    <t>08/06/2001</t>
  </si>
  <si>
    <t>HOMELAND HOLDING</t>
  </si>
  <si>
    <t>08/01/2001</t>
  </si>
  <si>
    <t>162.81M</t>
  </si>
  <si>
    <t>144.46M</t>
  </si>
  <si>
    <t>RHYTHMS NETCONNECTIONS INC</t>
  </si>
  <si>
    <t>698.53M</t>
  </si>
  <si>
    <t>847.21M</t>
  </si>
  <si>
    <t>PIONEER COMPANIES INC/OLD</t>
  </si>
  <si>
    <t>07/31/2001</t>
  </si>
  <si>
    <t>574.01M</t>
  </si>
  <si>
    <t>736.13M</t>
  </si>
  <si>
    <t>AMF BOWLING INC</t>
  </si>
  <si>
    <t>07/30/2001</t>
  </si>
  <si>
    <t>138.95k</t>
  </si>
  <si>
    <t>178.88M</t>
  </si>
  <si>
    <t>HA-LO INDUSTRIES INC</t>
  </si>
  <si>
    <t>532.56M</t>
  </si>
  <si>
    <t>AMWEST INSURANCE GROUP INC</t>
  </si>
  <si>
    <t>07/24/2001</t>
  </si>
  <si>
    <t>08.39M</t>
  </si>
  <si>
    <t>18.04M</t>
  </si>
  <si>
    <t>HORIZON PHARMACIES INC</t>
  </si>
  <si>
    <t>07/23/2001</t>
  </si>
  <si>
    <t>54.08M</t>
  </si>
  <si>
    <t>EASYRIDERS INC</t>
  </si>
  <si>
    <t>07/17/2001</t>
  </si>
  <si>
    <t>33.63M</t>
  </si>
  <si>
    <t>COMDISCO INC</t>
  </si>
  <si>
    <t>07/16/2001</t>
  </si>
  <si>
    <t>08/12/2002</t>
  </si>
  <si>
    <t>06.79B</t>
  </si>
  <si>
    <t>06.22B</t>
  </si>
  <si>
    <t>STERLING CHEMICALS HLDGS</t>
  </si>
  <si>
    <t>542.33M</t>
  </si>
  <si>
    <t>WEBVAN GROUP INC</t>
  </si>
  <si>
    <t>07/13/2001</t>
  </si>
  <si>
    <t>136.00M</t>
  </si>
  <si>
    <t>COMPOSITECH LTD</t>
  </si>
  <si>
    <t>07/11/2001</t>
  </si>
  <si>
    <t>02.77M</t>
  </si>
  <si>
    <t>07.53M</t>
  </si>
  <si>
    <t>PACHINKO INC</t>
  </si>
  <si>
    <t>57.00k</t>
  </si>
  <si>
    <t>AMRESCO LLC</t>
  </si>
  <si>
    <t>07/02/2001</t>
  </si>
  <si>
    <t>08/06/2002</t>
  </si>
  <si>
    <t>726.85M</t>
  </si>
  <si>
    <t>572.14M</t>
  </si>
  <si>
    <t>TALON AUTOMOTIVE GROUP INC</t>
  </si>
  <si>
    <t>06/29/2001</t>
  </si>
  <si>
    <t>222.80M</t>
  </si>
  <si>
    <t>280.50M</t>
  </si>
  <si>
    <t>360 NETWORKS USA INC</t>
  </si>
  <si>
    <t>06/28/2001</t>
  </si>
  <si>
    <t>11/12/2002</t>
  </si>
  <si>
    <t>06.33B</t>
  </si>
  <si>
    <t>03.63B</t>
  </si>
  <si>
    <t>USG CORP</t>
  </si>
  <si>
    <t>06/25/2001</t>
  </si>
  <si>
    <t>Gypsum Products</t>
  </si>
  <si>
    <t>06/20/2006</t>
  </si>
  <si>
    <t>03.25B</t>
  </si>
  <si>
    <t>BURKE INDUSTRIES INC</t>
  </si>
  <si>
    <t>166.67M</t>
  </si>
  <si>
    <t>THOMASTON MILLS INC -CL A</t>
  </si>
  <si>
    <t>06/19/2001</t>
  </si>
  <si>
    <t>108.52M</t>
  </si>
  <si>
    <t>86.64M</t>
  </si>
  <si>
    <t>NATIONAL RECORD MART INC</t>
  </si>
  <si>
    <t>64.43M</t>
  </si>
  <si>
    <t>72.58M</t>
  </si>
  <si>
    <t>CALIBER LEARNING NETWORK INC</t>
  </si>
  <si>
    <t>06/15/2001</t>
  </si>
  <si>
    <t>28.53M</t>
  </si>
  <si>
    <t>27.88M</t>
  </si>
  <si>
    <t>RELIANCE GROUP HOLDINGS</t>
  </si>
  <si>
    <t>06/12/2001</t>
  </si>
  <si>
    <t>12.60B</t>
  </si>
  <si>
    <t>12.88B</t>
  </si>
  <si>
    <t>WARNACO GROUP INC-A</t>
  </si>
  <si>
    <t>06/11/2001</t>
  </si>
  <si>
    <t>02/04/2003</t>
  </si>
  <si>
    <t>03.08B</t>
  </si>
  <si>
    <t>AEROVOX CORP</t>
  </si>
  <si>
    <t>06/06/2001</t>
  </si>
  <si>
    <t>85.54M</t>
  </si>
  <si>
    <t>SUPER NOVA RESOURCES INC</t>
  </si>
  <si>
    <t>06/05/2001</t>
  </si>
  <si>
    <t>06.28M</t>
  </si>
  <si>
    <t>GOLDEN BOOKS FAMILY ENTMT</t>
  </si>
  <si>
    <t>06/04/2001</t>
  </si>
  <si>
    <t>156.14M</t>
  </si>
  <si>
    <t>215.53M</t>
  </si>
  <si>
    <t>PSINET INC</t>
  </si>
  <si>
    <t>05/31/2001</t>
  </si>
  <si>
    <t>07/01/2002</t>
  </si>
  <si>
    <t>BALDWIN PIANO &amp; ORGAN CO</t>
  </si>
  <si>
    <t>Musical Instrument Stores</t>
  </si>
  <si>
    <t>97.54M</t>
  </si>
  <si>
    <t>59.28M</t>
  </si>
  <si>
    <t>COOKER RESTAURANT CORP</t>
  </si>
  <si>
    <t>05/25/2001</t>
  </si>
  <si>
    <t>115.10M</t>
  </si>
  <si>
    <t>102.79M</t>
  </si>
  <si>
    <t>WEBLINK WIRELESS INC-CL A</t>
  </si>
  <si>
    <t>05/23/2001</t>
  </si>
  <si>
    <t>420.21M</t>
  </si>
  <si>
    <t>660.21M</t>
  </si>
  <si>
    <t>DIAMOND BRANDS INC</t>
  </si>
  <si>
    <t>05/22/2001</t>
  </si>
  <si>
    <t>231.74M</t>
  </si>
  <si>
    <t>LECHTERS INC</t>
  </si>
  <si>
    <t>05/21/2001</t>
  </si>
  <si>
    <t>134.33M</t>
  </si>
  <si>
    <t>120.42M</t>
  </si>
  <si>
    <t>TELIGENT INC-CL A</t>
  </si>
  <si>
    <t>ZANY BRAINY INC</t>
  </si>
  <si>
    <t>05/15/2001</t>
  </si>
  <si>
    <t>178.38M</t>
  </si>
  <si>
    <t>127.86M</t>
  </si>
  <si>
    <t>TANDYCRAFTS INC</t>
  </si>
  <si>
    <t>WASHINGTON GROUP INTL INC</t>
  </si>
  <si>
    <t>05/14/2001</t>
  </si>
  <si>
    <t>01/25/2002</t>
  </si>
  <si>
    <t>03.76B</t>
  </si>
  <si>
    <t>TRANSPORTATION COMPONENTS IN</t>
  </si>
  <si>
    <t>05/07/2001</t>
  </si>
  <si>
    <t>Auto Parts &amp; Accessories Stores</t>
  </si>
  <si>
    <t>223.22M</t>
  </si>
  <si>
    <t>123.17M</t>
  </si>
  <si>
    <t>GROVE HOLDINGS LLC</t>
  </si>
  <si>
    <t>169.75M</t>
  </si>
  <si>
    <t>69.95M</t>
  </si>
  <si>
    <t>VIATEL INC</t>
  </si>
  <si>
    <t>05/02/2001</t>
  </si>
  <si>
    <t>06/07/2002</t>
  </si>
  <si>
    <t>ATLANTIC GULF COMMUNITIES</t>
  </si>
  <si>
    <t>05/01/2001</t>
  </si>
  <si>
    <t>148.55M</t>
  </si>
  <si>
    <t>NANOBAC PHARMACEUTICALS INC</t>
  </si>
  <si>
    <t>04.69M</t>
  </si>
  <si>
    <t>11.75M</t>
  </si>
  <si>
    <t>PLIANT SYSTEMS INC</t>
  </si>
  <si>
    <t>33.32M</t>
  </si>
  <si>
    <t>122.17M</t>
  </si>
  <si>
    <t>QUOKKA SPORTS INC</t>
  </si>
  <si>
    <t>04/27/2001</t>
  </si>
  <si>
    <t>124.17M</t>
  </si>
  <si>
    <t>109.06M</t>
  </si>
  <si>
    <t>TELSCAPE INTERNATIONAL INC</t>
  </si>
  <si>
    <t>376.39M</t>
  </si>
  <si>
    <t>212.86M</t>
  </si>
  <si>
    <t>GERALD STEVENS INC</t>
  </si>
  <si>
    <t>04/23/2001</t>
  </si>
  <si>
    <t>202.45M</t>
  </si>
  <si>
    <t>73.99M</t>
  </si>
  <si>
    <t>XPEDIOR INC</t>
  </si>
  <si>
    <t>04/20/2001</t>
  </si>
  <si>
    <t>FRIEDE GOLDMAN HALTER INC</t>
  </si>
  <si>
    <t>04/19/2001</t>
  </si>
  <si>
    <t>803.36M</t>
  </si>
  <si>
    <t>668.03M</t>
  </si>
  <si>
    <t>RANKIN AUTOMOTIVE GROUP INC</t>
  </si>
  <si>
    <t>44.47M</t>
  </si>
  <si>
    <t>41.70M</t>
  </si>
  <si>
    <t>CONVERGENT COMMUNICATIONS/CO</t>
  </si>
  <si>
    <t>305.27M</t>
  </si>
  <si>
    <t>267.23M</t>
  </si>
  <si>
    <t>WINSTAR COMMUNICATIONS INC</t>
  </si>
  <si>
    <t>04/18/2001</t>
  </si>
  <si>
    <t>04.47B</t>
  </si>
  <si>
    <t>04.38B</t>
  </si>
  <si>
    <t>EGLOBE INC</t>
  </si>
  <si>
    <t>89.72M</t>
  </si>
  <si>
    <t>BOLDER TECHNOLOGIES CORP</t>
  </si>
  <si>
    <t>04/13/2001</t>
  </si>
  <si>
    <t>Industrial Batteries</t>
  </si>
  <si>
    <t>39.23M</t>
  </si>
  <si>
    <t>10.06M</t>
  </si>
  <si>
    <t>MARCHFIRST INC</t>
  </si>
  <si>
    <t>04/12/2001</t>
  </si>
  <si>
    <t>06.98B</t>
  </si>
  <si>
    <t>399.44M</t>
  </si>
  <si>
    <t>PACIFIC GAS &amp; ELECTRIC CO</t>
  </si>
  <si>
    <t>04/06/2001</t>
  </si>
  <si>
    <t>04/12/2004</t>
  </si>
  <si>
    <t>24.18B</t>
  </si>
  <si>
    <t>18.40B</t>
  </si>
  <si>
    <t>ADVANCED DEPOSITION TECH INC</t>
  </si>
  <si>
    <t>04/04/2001</t>
  </si>
  <si>
    <t>25.29M</t>
  </si>
  <si>
    <t>17.60M</t>
  </si>
  <si>
    <t>ICU MEDICAL SALES INC</t>
  </si>
  <si>
    <t>14.24M</t>
  </si>
  <si>
    <t>19.50M</t>
  </si>
  <si>
    <t>PROMEDCO MANAGEMENT COMPANY</t>
  </si>
  <si>
    <t>415.57M</t>
  </si>
  <si>
    <t>278.47M</t>
  </si>
  <si>
    <t>BORDEN CHEMICALS &amp; PL-LP-UNT</t>
  </si>
  <si>
    <t>04/03/2001</t>
  </si>
  <si>
    <t>349.72M</t>
  </si>
  <si>
    <t>WR GRACE &amp; CO</t>
  </si>
  <si>
    <t>04/02/2001</t>
  </si>
  <si>
    <t>02.51B</t>
  </si>
  <si>
    <t>REPUBLIC TECHNOLOGIES INTL</t>
  </si>
  <si>
    <t>06/19/2006</t>
  </si>
  <si>
    <t>ECOSCIENCE CORP</t>
  </si>
  <si>
    <t>03/30/2001</t>
  </si>
  <si>
    <t>65.91M</t>
  </si>
  <si>
    <t>109.27M</t>
  </si>
  <si>
    <t>VISIONAMERICA INC</t>
  </si>
  <si>
    <t>55.87M</t>
  </si>
  <si>
    <t>RESPONSE ONCOLOGY INC</t>
  </si>
  <si>
    <t>03/29/2001</t>
  </si>
  <si>
    <t>92.41M</t>
  </si>
  <si>
    <t>57.86M</t>
  </si>
  <si>
    <t>AVTEAM INC-CL A</t>
  </si>
  <si>
    <t>03/26/2001</t>
  </si>
  <si>
    <t>149.05M</t>
  </si>
  <si>
    <t>90.75M</t>
  </si>
  <si>
    <t>KERAVISION INC</t>
  </si>
  <si>
    <t>03/23/2001</t>
  </si>
  <si>
    <t>26.45M</t>
  </si>
  <si>
    <t>27.98M</t>
  </si>
  <si>
    <t>E.SPIRE COMMUNICATIONS INC</t>
  </si>
  <si>
    <t>03/22/2001</t>
  </si>
  <si>
    <t>885.64M</t>
  </si>
  <si>
    <t>HOLT GROUP INC</t>
  </si>
  <si>
    <t>03/21/2001</t>
  </si>
  <si>
    <t>364.16M</t>
  </si>
  <si>
    <t>391.40M</t>
  </si>
  <si>
    <t>RSL COMMUNICATIONS LTD-CL A</t>
  </si>
  <si>
    <t>03/16/2001</t>
  </si>
  <si>
    <t>11/18/2003</t>
  </si>
  <si>
    <t>02.08B</t>
  </si>
  <si>
    <t>ETOYS INC</t>
  </si>
  <si>
    <t>03/07/2001</t>
  </si>
  <si>
    <t>416.93M</t>
  </si>
  <si>
    <t>285.02M</t>
  </si>
  <si>
    <t>FINOVA GROUP INC/THE</t>
  </si>
  <si>
    <t>12.09B</t>
  </si>
  <si>
    <t>11.30B</t>
  </si>
  <si>
    <t>U S OFFICE PRODUCTS CO</t>
  </si>
  <si>
    <t>03/05/2001</t>
  </si>
  <si>
    <t>Office Supp &amp; Stationery Stores</t>
  </si>
  <si>
    <t>850.47M</t>
  </si>
  <si>
    <t>CYBERCASH INC W/ DB</t>
  </si>
  <si>
    <t>03/02/2001</t>
  </si>
  <si>
    <t>06.51M</t>
  </si>
  <si>
    <t>QUINTUS CORPORATION</t>
  </si>
  <si>
    <t>02/22/2001</t>
  </si>
  <si>
    <t>395.40M</t>
  </si>
  <si>
    <t>23.79M</t>
  </si>
  <si>
    <t>LOEWS CINEPLEX ENTERTAINMENT</t>
  </si>
  <si>
    <t>02/15/2001</t>
  </si>
  <si>
    <t>03/21/2002</t>
  </si>
  <si>
    <t>01.51B</t>
  </si>
  <si>
    <t>OSAGE SYSTEMS GROUP INC</t>
  </si>
  <si>
    <t>502.85k</t>
  </si>
  <si>
    <t>BRIDGE INFORMATION SYSTEMS</t>
  </si>
  <si>
    <t>VENTURI TECHNOLOGIES INC</t>
  </si>
  <si>
    <t>02/12/2001</t>
  </si>
  <si>
    <t>18.39M</t>
  </si>
  <si>
    <t>16.36M</t>
  </si>
  <si>
    <t>GS INDUSTRIES INC</t>
  </si>
  <si>
    <t>02/07/2001</t>
  </si>
  <si>
    <t>SUNBEAM CORPORATION</t>
  </si>
  <si>
    <t>02/06/2001</t>
  </si>
  <si>
    <t>12/18/2002</t>
  </si>
  <si>
    <t>03.20B</t>
  </si>
  <si>
    <t>KEVCO INC</t>
  </si>
  <si>
    <t>02/05/2001</t>
  </si>
  <si>
    <t>268.85M</t>
  </si>
  <si>
    <t>262.27M</t>
  </si>
  <si>
    <t>VLASIC FOODS INTERNATIONAL</t>
  </si>
  <si>
    <t>01/29/2001</t>
  </si>
  <si>
    <t>401.12M</t>
  </si>
  <si>
    <t>615.25M</t>
  </si>
  <si>
    <t>MEDIQ INC/OLD</t>
  </si>
  <si>
    <t>01/24/2001</t>
  </si>
  <si>
    <t>06/13/2001</t>
  </si>
  <si>
    <t>333.91M</t>
  </si>
  <si>
    <t>787.55M</t>
  </si>
  <si>
    <t>US INTERACTIVE INC</t>
  </si>
  <si>
    <t>01/22/2001</t>
  </si>
  <si>
    <t>107.47M</t>
  </si>
  <si>
    <t>ELCOTEL INC</t>
  </si>
  <si>
    <t>56.80M</t>
  </si>
  <si>
    <t>23.27M</t>
  </si>
  <si>
    <t>INTRENET INC</t>
  </si>
  <si>
    <t>01/18/2001</t>
  </si>
  <si>
    <t>75.89M</t>
  </si>
  <si>
    <t>55.77M</t>
  </si>
  <si>
    <t>PRIDE COMPANIES -LP</t>
  </si>
  <si>
    <t>01/17/2001</t>
  </si>
  <si>
    <t>56.07M</t>
  </si>
  <si>
    <t>24.10M</t>
  </si>
  <si>
    <t>NORTHPOINT COMMUNICATIONS</t>
  </si>
  <si>
    <t>01/16/2001</t>
  </si>
  <si>
    <t>738.21M</t>
  </si>
  <si>
    <t>592.58M</t>
  </si>
  <si>
    <t>IMPERIAL HOLLY CORP</t>
  </si>
  <si>
    <t>08/29/2001</t>
  </si>
  <si>
    <t>875.37M</t>
  </si>
  <si>
    <t>AMERICAN HOMESTAR CORP</t>
  </si>
  <si>
    <t>01/11/2001</t>
  </si>
  <si>
    <t>363.30M</t>
  </si>
  <si>
    <t>278.80M</t>
  </si>
  <si>
    <t>WASTE SYSTEMS INTERNATIONAL</t>
  </si>
  <si>
    <t>205.93M</t>
  </si>
  <si>
    <t>164.73M</t>
  </si>
  <si>
    <t>AUDIOHIGHWAY.COM</t>
  </si>
  <si>
    <t>01/10/2001</t>
  </si>
  <si>
    <t>03.79M</t>
  </si>
  <si>
    <t>TRANS WORLD AIRLINES</t>
  </si>
  <si>
    <t>02.10B</t>
  </si>
  <si>
    <t>ANICOM INC</t>
  </si>
  <si>
    <t>01/05/2001</t>
  </si>
  <si>
    <t>348.39M</t>
  </si>
  <si>
    <t>206.15M</t>
  </si>
  <si>
    <t>G-I HOLDINGS INC</t>
  </si>
  <si>
    <t>JCC HOLDING CO - CL A</t>
  </si>
  <si>
    <t>01/04/2001</t>
  </si>
  <si>
    <t>13.12k</t>
  </si>
  <si>
    <t>549.30M</t>
  </si>
  <si>
    <t>LTV CORP</t>
  </si>
  <si>
    <t>12/29/2000</t>
  </si>
  <si>
    <t>03/08/2004</t>
  </si>
  <si>
    <t>05.81B</t>
  </si>
  <si>
    <t>04.73B</t>
  </si>
  <si>
    <t>BRADLEES INC</t>
  </si>
  <si>
    <t>12/26/2000</t>
  </si>
  <si>
    <t>553.21M</t>
  </si>
  <si>
    <t>525.84M</t>
  </si>
  <si>
    <t>OUTBOARD MARINE CORP</t>
  </si>
  <si>
    <t>12/22/2000</t>
  </si>
  <si>
    <t>877.10M</t>
  </si>
  <si>
    <t>817.60M</t>
  </si>
  <si>
    <t>QUENTRA NETWORKS INC</t>
  </si>
  <si>
    <t>12/14/2000</t>
  </si>
  <si>
    <t>23.49M</t>
  </si>
  <si>
    <t>23.99M</t>
  </si>
  <si>
    <t>UNICAPITAL CORP</t>
  </si>
  <si>
    <t>12/11/2000</t>
  </si>
  <si>
    <t>ARMSTRONG WORLD INDUSTRIES</t>
  </si>
  <si>
    <t>12/06/2000</t>
  </si>
  <si>
    <t>04.03B</t>
  </si>
  <si>
    <t>03.29B</t>
  </si>
  <si>
    <t>WHEELING-PITTSBURG STEEL COR</t>
  </si>
  <si>
    <t>11/16/2000</t>
  </si>
  <si>
    <t>08/01/2003</t>
  </si>
  <si>
    <t>PILLOWTEX CORP/OLD</t>
  </si>
  <si>
    <t>11/14/2000</t>
  </si>
  <si>
    <t>05/24/2002</t>
  </si>
  <si>
    <t>ICG COMMUNICATIONS INC</t>
  </si>
  <si>
    <t>OWENS CORNING SALES LLC</t>
  </si>
  <si>
    <t>10/05/2000</t>
  </si>
  <si>
    <t>06.64B</t>
  </si>
  <si>
    <t>GRAND UNION CO</t>
  </si>
  <si>
    <t>10/03/2000</t>
  </si>
  <si>
    <t>749.53M</t>
  </si>
  <si>
    <t>804.00M</t>
  </si>
  <si>
    <t>SFAC NEW HOLDINGS INC</t>
  </si>
  <si>
    <t>09/18/2000</t>
  </si>
  <si>
    <t>303.99M</t>
  </si>
  <si>
    <t>799.65M</t>
  </si>
  <si>
    <t>UNITED ARTISTS THEATRE CO</t>
  </si>
  <si>
    <t>09/05/2000</t>
  </si>
  <si>
    <t>497.20M</t>
  </si>
  <si>
    <t>944.50M</t>
  </si>
  <si>
    <t>TOKHEIM CORP</t>
  </si>
  <si>
    <t>08/28/2000</t>
  </si>
  <si>
    <t>10/20/2000</t>
  </si>
  <si>
    <t>614.99M</t>
  </si>
  <si>
    <t>664.51M</t>
  </si>
  <si>
    <t>CARMIKE CINEMAS INC/OLD-CL A</t>
  </si>
  <si>
    <t>08/08/2000</t>
  </si>
  <si>
    <t>809.90M</t>
  </si>
  <si>
    <t>654.79M</t>
  </si>
  <si>
    <t>HEILIG-MEYERS CO</t>
  </si>
  <si>
    <t>08/06/2000</t>
  </si>
  <si>
    <t>836.30M</t>
  </si>
  <si>
    <t>PAGING NETWORK INC</t>
  </si>
  <si>
    <t>07/14/2000</t>
  </si>
  <si>
    <t>11/10/2000</t>
  </si>
  <si>
    <t>PATHMARK STORES INC (OLD)</t>
  </si>
  <si>
    <t>07/12/2000</t>
  </si>
  <si>
    <t>09/19/2000</t>
  </si>
  <si>
    <t>837.62M</t>
  </si>
  <si>
    <t>MULTICARE COS INC</t>
  </si>
  <si>
    <t>06/22/2000</t>
  </si>
  <si>
    <t>980.24M</t>
  </si>
  <si>
    <t>INACOM CORP</t>
  </si>
  <si>
    <t>06/16/2000</t>
  </si>
  <si>
    <t>SAFELITE GLASS CORP</t>
  </si>
  <si>
    <t>06/09/2000</t>
  </si>
  <si>
    <t>Auto Glass</t>
  </si>
  <si>
    <t>559.20M</t>
  </si>
  <si>
    <t>591.35M</t>
  </si>
  <si>
    <t>GENESIS HEALTH VENTURES/OLD</t>
  </si>
  <si>
    <t>06/06/2000</t>
  </si>
  <si>
    <t>STONE &amp; WEBSTER INC</t>
  </si>
  <si>
    <t>06/02/2000</t>
  </si>
  <si>
    <t>01/27/2004</t>
  </si>
  <si>
    <t>859.10M</t>
  </si>
  <si>
    <t>546.02M</t>
  </si>
  <si>
    <t>STAGE STORES INC/OLD</t>
  </si>
  <si>
    <t>06/01/2000</t>
  </si>
  <si>
    <t>08/24/2001</t>
  </si>
  <si>
    <t>02.00k</t>
  </si>
  <si>
    <t>519.00M</t>
  </si>
  <si>
    <t>SUNTERRA CORP/OLD</t>
  </si>
  <si>
    <t>05/31/2000</t>
  </si>
  <si>
    <t>874.91M</t>
  </si>
  <si>
    <t>GST TELECOMMUNICATIONS INC</t>
  </si>
  <si>
    <t>05/17/2000</t>
  </si>
  <si>
    <t>CONTIFINANCIAL CORP</t>
  </si>
  <si>
    <t>04/10/2001</t>
  </si>
  <si>
    <t>838.65M</t>
  </si>
  <si>
    <t>KITTY HAWK INC/OLD</t>
  </si>
  <si>
    <t>05/01/2000</t>
  </si>
  <si>
    <t>946.23M</t>
  </si>
  <si>
    <t>741.06M</t>
  </si>
  <si>
    <t>SNTL LITIGATION TRUST-DUE BI</t>
  </si>
  <si>
    <t>04/26/2000</t>
  </si>
  <si>
    <t>07/18/2002</t>
  </si>
  <si>
    <t>MICROAGE INC</t>
  </si>
  <si>
    <t>04/13/2000</t>
  </si>
  <si>
    <t>828.89M</t>
  </si>
  <si>
    <t>CHS ELECTRONICS INC</t>
  </si>
  <si>
    <t>04/04/2000</t>
  </si>
  <si>
    <t>07/26/2000</t>
  </si>
  <si>
    <t>CROWN VANTAGE INC</t>
  </si>
  <si>
    <t>03/15/2000</t>
  </si>
  <si>
    <t>556.77M</t>
  </si>
  <si>
    <t>795.81M</t>
  </si>
  <si>
    <t>BABCOCK &amp; WILCOX CO/THE</t>
  </si>
  <si>
    <t>02/22/2000</t>
  </si>
  <si>
    <t>Nuclear Power Gen Equip &amp; Sys</t>
  </si>
  <si>
    <t>02/22/2006</t>
  </si>
  <si>
    <t>DECISIONONE HOLDINGS CORP</t>
  </si>
  <si>
    <t>02/14/2000</t>
  </si>
  <si>
    <t>04/18/2000</t>
  </si>
  <si>
    <t>370.46M</t>
  </si>
  <si>
    <t>931.81M</t>
  </si>
  <si>
    <t>PENNCORP FINANCIAL GROUP INC</t>
  </si>
  <si>
    <t>02/07/2000</t>
  </si>
  <si>
    <t>06/13/2000</t>
  </si>
  <si>
    <t>03.14B</t>
  </si>
  <si>
    <t>INTEGRATED HEALTH SERVICES</t>
  </si>
  <si>
    <t>02/02/2000</t>
  </si>
  <si>
    <t>03.38B</t>
  </si>
  <si>
    <t>04.31B</t>
  </si>
  <si>
    <t>AMERISERVE FOOD DIST INC</t>
  </si>
  <si>
    <t>01/31/2000</t>
  </si>
  <si>
    <t>12/01/2000</t>
  </si>
  <si>
    <t>MARINER POST-ACUTE NETWORK</t>
  </si>
  <si>
    <t>01/18/2000</t>
  </si>
  <si>
    <t>05/14/2002</t>
  </si>
  <si>
    <t>AMERICAN PAD &amp; PAPER CO</t>
  </si>
  <si>
    <t>01/10/2000</t>
  </si>
  <si>
    <t>472.23M</t>
  </si>
  <si>
    <t>533.01M</t>
  </si>
  <si>
    <t>IMPERIAL HOME DECOR GROUP</t>
  </si>
  <si>
    <t>01/05/2000</t>
  </si>
  <si>
    <t>04/09/2001</t>
  </si>
  <si>
    <t>409.66M</t>
  </si>
  <si>
    <t>547.00M</t>
  </si>
  <si>
    <t>FRUIT OF THE LOOM LTD</t>
  </si>
  <si>
    <t>12/29/1999</t>
  </si>
  <si>
    <t>02.36B</t>
  </si>
  <si>
    <t>ARM FINANCIAL GROUP INC-CL A</t>
  </si>
  <si>
    <t>12/20/1999</t>
  </si>
  <si>
    <t>05.08B</t>
  </si>
  <si>
    <t>LE BON TABLE BRAND FOODS COR</t>
  </si>
  <si>
    <t>11/17/1999</t>
  </si>
  <si>
    <t>09/01/2000</t>
  </si>
  <si>
    <t>746.79M</t>
  </si>
  <si>
    <t>728.04M</t>
  </si>
  <si>
    <t>JUST FOR FEET INC</t>
  </si>
  <si>
    <t>11/04/1999</t>
  </si>
  <si>
    <t>03/18/2014</t>
  </si>
  <si>
    <t>818.19M</t>
  </si>
  <si>
    <t>515.49M</t>
  </si>
  <si>
    <t>PURINA MILLS INC</t>
  </si>
  <si>
    <t>10/28/1999</t>
  </si>
  <si>
    <t>06/29/2000</t>
  </si>
  <si>
    <t>773.06M</t>
  </si>
  <si>
    <t>753.96M</t>
  </si>
  <si>
    <t>SUN HEALTHCARE GROUP INC/OLD</t>
  </si>
  <si>
    <t>10/14/1999</t>
  </si>
  <si>
    <t>02.53B</t>
  </si>
  <si>
    <t>JITNEY-JUNGLE STORES OF AMER</t>
  </si>
  <si>
    <t>10/12/1999</t>
  </si>
  <si>
    <t>660.67M</t>
  </si>
  <si>
    <t>819.43M</t>
  </si>
  <si>
    <t>BREED TECHNOLOGIES INC</t>
  </si>
  <si>
    <t>09/20/1999</t>
  </si>
  <si>
    <t>VENCOR INC/OLD</t>
  </si>
  <si>
    <t>09/13/1999</t>
  </si>
  <si>
    <t>SINGER COMPANY N.V. (THE)</t>
  </si>
  <si>
    <t>09/12/1999</t>
  </si>
  <si>
    <t>09/14/2000</t>
  </si>
  <si>
    <t>611.78M</t>
  </si>
  <si>
    <t>HVIDE MARINE INC-CL A</t>
  </si>
  <si>
    <t>09/08/1999</t>
  </si>
  <si>
    <t>12/15/1999</t>
  </si>
  <si>
    <t>727.61M</t>
  </si>
  <si>
    <t>ZENITH ELECTRONICS CORP</t>
  </si>
  <si>
    <t>08/23/1999</t>
  </si>
  <si>
    <t>Consumer Electronics</t>
  </si>
  <si>
    <t>11/09/1999</t>
  </si>
  <si>
    <t>317.50M</t>
  </si>
  <si>
    <t>727.99M</t>
  </si>
  <si>
    <t>IRIDIUM WORLD COMM INC-CL A</t>
  </si>
  <si>
    <t>08/13/1999</t>
  </si>
  <si>
    <t>03.72B</t>
  </si>
  <si>
    <t>03.50B</t>
  </si>
  <si>
    <t>GOSS GRAPHIC SYSTEMS</t>
  </si>
  <si>
    <t>07/30/1999</t>
  </si>
  <si>
    <t>11/19/1999</t>
  </si>
  <si>
    <t>887.10M</t>
  </si>
  <si>
    <t>975.60M</t>
  </si>
  <si>
    <t>06/25/1999</t>
  </si>
  <si>
    <t>05/03/2000</t>
  </si>
  <si>
    <t>HECHINGER CO  -CL A</t>
  </si>
  <si>
    <t>06/11/1999</t>
  </si>
  <si>
    <t>10/26/2001</t>
  </si>
  <si>
    <t>HARNISCHFEGER CORP</t>
  </si>
  <si>
    <t>06/07/1999</t>
  </si>
  <si>
    <t>Material Handling Machinery</t>
  </si>
  <si>
    <t>07/12/2001</t>
  </si>
  <si>
    <t>02.88B</t>
  </si>
  <si>
    <t>LOEWEN GROUP INTL INC</t>
  </si>
  <si>
    <t>06/01/1999</t>
  </si>
  <si>
    <t>Funeral Homes &amp; Services</t>
  </si>
  <si>
    <t>01/02/2002</t>
  </si>
  <si>
    <t>04.46B</t>
  </si>
  <si>
    <t>03.55B</t>
  </si>
  <si>
    <t>TRANSTEXAS GAS CORP -CL A</t>
  </si>
  <si>
    <t>04/19/1999</t>
  </si>
  <si>
    <t>03/17/2000</t>
  </si>
  <si>
    <t>345.37M</t>
  </si>
  <si>
    <t>775.38M</t>
  </si>
  <si>
    <t>SERVICE MERCHANDISE CO</t>
  </si>
  <si>
    <t>03/27/1999</t>
  </si>
  <si>
    <t>05/27/2003</t>
  </si>
  <si>
    <t>FORCENERGY INC</t>
  </si>
  <si>
    <t>03/21/1999</t>
  </si>
  <si>
    <t>02/15/2000</t>
  </si>
  <si>
    <t>678.47M</t>
  </si>
  <si>
    <t>778.72M</t>
  </si>
  <si>
    <t>WILSHIRE FINANCIAL SVCS -OLD</t>
  </si>
  <si>
    <t>03/03/1999</t>
  </si>
  <si>
    <t>06/10/1999</t>
  </si>
  <si>
    <t>UNITED COS FINANCIAL CORP</t>
  </si>
  <si>
    <t>03/01/1999</t>
  </si>
  <si>
    <t>11/13/2000</t>
  </si>
  <si>
    <t>06/29/1999</t>
  </si>
  <si>
    <t>AMC FINANCIAL INC</t>
  </si>
  <si>
    <t>10/06/1998</t>
  </si>
  <si>
    <t>07/01/1999</t>
  </si>
  <si>
    <t>305.97M</t>
  </si>
  <si>
    <t>616.42M</t>
  </si>
  <si>
    <t>BOSTON CHICKEN INC</t>
  </si>
  <si>
    <t>10/05/1998</t>
  </si>
  <si>
    <t>05/26/2000</t>
  </si>
  <si>
    <t>SOUTHERN PACIFIC FUNDING CRP</t>
  </si>
  <si>
    <t>10/01/1998</t>
  </si>
  <si>
    <t>07/12/1999</t>
  </si>
  <si>
    <t>729.84M</t>
  </si>
  <si>
    <t>563.61M</t>
  </si>
  <si>
    <t>ACME METALS INC</t>
  </si>
  <si>
    <t>09/28/1998</t>
  </si>
  <si>
    <t>06/27/2002</t>
  </si>
  <si>
    <t>742.13M</t>
  </si>
  <si>
    <t>658.35M</t>
  </si>
  <si>
    <t>FPA MEDICAL MANAGEMENT INC</t>
  </si>
  <si>
    <t>07/19/1998</t>
  </si>
  <si>
    <t>07/08/1999</t>
  </si>
  <si>
    <t>796.63M</t>
  </si>
  <si>
    <t>MFN FINANCIAL CORPORATION</t>
  </si>
  <si>
    <t>07/15/1998</t>
  </si>
  <si>
    <t>03/23/1999</t>
  </si>
  <si>
    <t>793.13M</t>
  </si>
  <si>
    <t>733.98M</t>
  </si>
  <si>
    <t>06/24/1998</t>
  </si>
  <si>
    <t>08/17/1998</t>
  </si>
  <si>
    <t>964.45M</t>
  </si>
  <si>
    <t>VENTURE STORES INC</t>
  </si>
  <si>
    <t>01/20/1998</t>
  </si>
  <si>
    <t>12/29/1998</t>
  </si>
  <si>
    <t>655.40M</t>
  </si>
  <si>
    <t>621.55M</t>
  </si>
  <si>
    <t>HOME HOLDINGS INC-SER A</t>
  </si>
  <si>
    <t>01/15/1998</t>
  </si>
  <si>
    <t>07/29/1998</t>
  </si>
  <si>
    <t>04.16B</t>
  </si>
  <si>
    <t>LEVITZ FURNITURE INC</t>
  </si>
  <si>
    <t>09/05/1997</t>
  </si>
  <si>
    <t>12/26/2001</t>
  </si>
  <si>
    <t>955.55M</t>
  </si>
  <si>
    <t>PAYLESS CASHWAYS INC</t>
  </si>
  <si>
    <t>07/21/1997</t>
  </si>
  <si>
    <t>12/02/1997</t>
  </si>
  <si>
    <t>ALLIANCE ENTERTAINMENT CORP</t>
  </si>
  <si>
    <t>07/14/1997</t>
  </si>
  <si>
    <t>08/20/1998</t>
  </si>
  <si>
    <t>487.68M</t>
  </si>
  <si>
    <t>548.20M</t>
  </si>
  <si>
    <t>FLAGSTAR COMPANIES INC</t>
  </si>
  <si>
    <t>07/11/1997</t>
  </si>
  <si>
    <t>Limited Service Restaurants</t>
  </si>
  <si>
    <t>01/07/1998</t>
  </si>
  <si>
    <t>02.87B</t>
  </si>
  <si>
    <t>MONTGOMERY WARD &amp; CO</t>
  </si>
  <si>
    <t>07/07/1997</t>
  </si>
  <si>
    <t>08/02/1999</t>
  </si>
  <si>
    <t>04.40B</t>
  </si>
  <si>
    <t>MARVEL PROPERTY INC</t>
  </si>
  <si>
    <t>12/27/1996</t>
  </si>
  <si>
    <t>ANCHOR GLASS CONTAINER CO-A</t>
  </si>
  <si>
    <t>09/13/1996</t>
  </si>
  <si>
    <t>01/23/1998</t>
  </si>
  <si>
    <t>951.13M</t>
  </si>
  <si>
    <t>MORRISON KNUDSEN CORP-OLD</t>
  </si>
  <si>
    <t>06/25/1996</t>
  </si>
  <si>
    <t>09/11/1996</t>
  </si>
  <si>
    <t>558.31M</t>
  </si>
  <si>
    <t>751.71M</t>
  </si>
  <si>
    <t>DISCOVERY ZONE INC</t>
  </si>
  <si>
    <t>03/25/1996</t>
  </si>
  <si>
    <t>07/29/1997</t>
  </si>
  <si>
    <t>171.57M</t>
  </si>
  <si>
    <t>351.64M</t>
  </si>
  <si>
    <t>LOMAS FINANCIAL CORP</t>
  </si>
  <si>
    <t>10/10/1995</t>
  </si>
  <si>
    <t>03/07/1997</t>
  </si>
  <si>
    <t>CALDOR CORP</t>
  </si>
  <si>
    <t>09/18/1995</t>
  </si>
  <si>
    <t>882.87M</t>
  </si>
  <si>
    <t>06/23/1995</t>
  </si>
  <si>
    <t>02/02/1999</t>
  </si>
  <si>
    <t>914.93M</t>
  </si>
  <si>
    <t>783.56M</t>
  </si>
  <si>
    <t>MACY'S INC</t>
  </si>
  <si>
    <t>01/15/1990</t>
  </si>
  <si>
    <t>02/04/1992</t>
  </si>
  <si>
    <t>Count</t>
  </si>
  <si>
    <t>Source: Bloomberg BCY Bankruptcies</t>
  </si>
  <si>
    <t>PAPER STORE LLC/THE</t>
  </si>
  <si>
    <t>07/14/2020</t>
  </si>
  <si>
    <t>RTW RETAILWINDS INC</t>
  </si>
  <si>
    <t>07/13/2020</t>
  </si>
  <si>
    <t>405.36M</t>
  </si>
  <si>
    <t>449.96M</t>
  </si>
  <si>
    <t>CONGOLEUM CORP-CL B</t>
  </si>
  <si>
    <t>HI-CRUSH INC</t>
  </si>
  <si>
    <t>07/12/2020</t>
  </si>
  <si>
    <t>953.08M</t>
  </si>
  <si>
    <t>699.14M</t>
  </si>
  <si>
    <t>MUJI USA LTD</t>
  </si>
  <si>
    <t>07/10/2020</t>
  </si>
  <si>
    <t>SUR LA TABLE INC</t>
  </si>
  <si>
    <t>07/08/2020</t>
  </si>
  <si>
    <t>BROOKS BROTHERS GROUP INC</t>
  </si>
  <si>
    <t>Apparel &amp; Footwear - Online</t>
  </si>
  <si>
    <t>VIVUS INC</t>
  </si>
  <si>
    <t>07/07/2020</t>
  </si>
  <si>
    <t>213.88M</t>
  </si>
  <si>
    <t>281.67M</t>
  </si>
  <si>
    <t>ENDOLOGIX INC</t>
  </si>
  <si>
    <t>07/05/2020</t>
  </si>
  <si>
    <t>Interventional Cardiology</t>
  </si>
  <si>
    <t>279.59M</t>
  </si>
  <si>
    <t>244.70M</t>
  </si>
  <si>
    <t>LUCKY BRAND DUNGAREES LLC</t>
  </si>
  <si>
    <t>07/03/2020</t>
  </si>
  <si>
    <t>181.97M</t>
  </si>
  <si>
    <t>NPC INTERNATIONAL INC</t>
  </si>
  <si>
    <t>07/01/2020</t>
  </si>
  <si>
    <t>Fast Food Restaurants</t>
  </si>
  <si>
    <t>GRUPO AEROMEXICO SAB DE CV</t>
  </si>
  <si>
    <t>06/30/2020</t>
  </si>
  <si>
    <t>COVIA HOLDINGS CORP</t>
  </si>
  <si>
    <t>06/29/2020</t>
  </si>
  <si>
    <t>Other Chemicals &amp; Minerals</t>
  </si>
  <si>
    <t>02.50B</t>
  </si>
  <si>
    <t>CAPITAL ASSET MANAGEMENT LLC</t>
  </si>
  <si>
    <t>LILIS ENERGY INC</t>
  </si>
  <si>
    <t>06/28/2020</t>
  </si>
  <si>
    <t>258.60M</t>
  </si>
  <si>
    <t>251.23M</t>
  </si>
  <si>
    <t>CHESAPEAKE ENERGY CORP</t>
  </si>
  <si>
    <t>16.19B</t>
  </si>
  <si>
    <t>11.79B</t>
  </si>
  <si>
    <t>OLD TIME POTTERY LLC</t>
  </si>
  <si>
    <t>GRUPO FAMSA SAB-A</t>
  </si>
  <si>
    <t>06/26/2020</t>
  </si>
  <si>
    <t>SABLE PERMIAN RESOURCES LLC</t>
  </si>
  <si>
    <t>06/25/2020</t>
  </si>
  <si>
    <t>JASON INDUSTRIES INC</t>
  </si>
  <si>
    <t>06/24/2020</t>
  </si>
  <si>
    <t>Seating &amp; Trim</t>
  </si>
  <si>
    <t>204.89M</t>
  </si>
  <si>
    <t>428.37M</t>
  </si>
  <si>
    <t>CEC ENTERTAINMENT INC</t>
  </si>
  <si>
    <t>GNC HOLDINGS INC-CL A</t>
  </si>
  <si>
    <t>06/23/2020</t>
  </si>
  <si>
    <t>895.02M</t>
  </si>
  <si>
    <t>AAC HOLDINGS INC</t>
  </si>
  <si>
    <t>06/20/2020</t>
  </si>
  <si>
    <t>ROMAN CATHOLIC DIOCESE OF SY</t>
  </si>
  <si>
    <t>06/19/2020</t>
  </si>
  <si>
    <t>ALDRICH PUMP LLC</t>
  </si>
  <si>
    <t>06/18/2020</t>
  </si>
  <si>
    <t>Power Boiler &amp; Heat Exchangers</t>
  </si>
  <si>
    <t>NORTHEAST GAS GENERATION LLC</t>
  </si>
  <si>
    <t>CHISHOLM OIL &amp; GAS OPERATING</t>
  </si>
  <si>
    <t>06/17/2020</t>
  </si>
  <si>
    <t>METAL PARTNERS REBAR LLC</t>
  </si>
  <si>
    <t>06/16/2020</t>
  </si>
  <si>
    <t>Fabricated Structural Metal</t>
  </si>
  <si>
    <t>24 HOUR HOLDINGS II LLC</t>
  </si>
  <si>
    <t>06/15/2020</t>
  </si>
  <si>
    <t>PYXUS INTERNATIONAL INC</t>
  </si>
  <si>
    <t>Tobacco Leaf</t>
  </si>
  <si>
    <t>BHF CHICAGO HOUSING GROUP B</t>
  </si>
  <si>
    <t>PROTEUS DIGITAL HEALTH INC</t>
  </si>
  <si>
    <t>EXTRACTION OIL &amp; GAS INC</t>
  </si>
  <si>
    <t>06/14/2020</t>
  </si>
  <si>
    <t>SKILLSOFT CORP</t>
  </si>
  <si>
    <t>INTERACTIVE HEALTH SOLUTIONS</t>
  </si>
  <si>
    <t>MAINES PAPER &amp; FOOD SERVICE</t>
  </si>
  <si>
    <t>06/10/2020</t>
  </si>
  <si>
    <t>VISTA PROPPANTS AND LOGISTIC</t>
  </si>
  <si>
    <t>06/09/2020</t>
  </si>
  <si>
    <t>Number in Month</t>
  </si>
  <si>
    <t>ALL DATA FROM BLOOMBERG BCY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</si>
</sst>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2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/>
  </cellStyleXfs>
  <cellXfs count="4">
    <xf numFmtId="0" fontId="0" fillId="0" borderId="0" xfId="0"/>
    <xf numFmtId="0" fontId="1" fillId="2" borderId="0" xfId="1" applyNumberFormat="1" applyFont="1" applyFill="1" applyBorder="1" applyAlignment="1" applyProtection="1"/>
    <xf numFmtId="14" fontId="0" fillId="0" borderId="0" xfId="0" applyNumberFormat="1"/>
    <xf numFmtId="164" fontId="0" fillId="0" borderId="0" xfId="0" applyNumberFormat="1"/>
  </cellXfs>
  <cellStyles count="2">
    <cellStyle name="blp_column_header" xfId="1" xr:uid="{DD263356-8588-4A7E-8486-351BF8062D0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with MonthCounts Tabulated'!$N$1</c:f>
              <c:strCache>
                <c:ptCount val="1"/>
                <c:pt idx="0">
                  <c:v>Count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with MonthCounts Tabulated'!$M$2:$M$163</c:f>
              <c:numCache>
                <c:formatCode>[$-409]mmm\-yy;@</c:formatCode>
                <c:ptCount val="162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  <c:pt idx="60">
                  <c:v>40909</c:v>
                </c:pt>
                <c:pt idx="61">
                  <c:v>40940</c:v>
                </c:pt>
                <c:pt idx="62">
                  <c:v>40969</c:v>
                </c:pt>
                <c:pt idx="63">
                  <c:v>41000</c:v>
                </c:pt>
                <c:pt idx="64">
                  <c:v>41030</c:v>
                </c:pt>
                <c:pt idx="65">
                  <c:v>41061</c:v>
                </c:pt>
                <c:pt idx="66">
                  <c:v>41091</c:v>
                </c:pt>
                <c:pt idx="67">
                  <c:v>41122</c:v>
                </c:pt>
                <c:pt idx="68">
                  <c:v>41153</c:v>
                </c:pt>
                <c:pt idx="69">
                  <c:v>41183</c:v>
                </c:pt>
                <c:pt idx="70">
                  <c:v>41214</c:v>
                </c:pt>
                <c:pt idx="71">
                  <c:v>41244</c:v>
                </c:pt>
                <c:pt idx="72">
                  <c:v>41275</c:v>
                </c:pt>
                <c:pt idx="73">
                  <c:v>41306</c:v>
                </c:pt>
                <c:pt idx="74">
                  <c:v>41334</c:v>
                </c:pt>
                <c:pt idx="75">
                  <c:v>41365</c:v>
                </c:pt>
                <c:pt idx="76">
                  <c:v>41395</c:v>
                </c:pt>
                <c:pt idx="77">
                  <c:v>41426</c:v>
                </c:pt>
                <c:pt idx="78">
                  <c:v>41456</c:v>
                </c:pt>
                <c:pt idx="79">
                  <c:v>41487</c:v>
                </c:pt>
                <c:pt idx="80">
                  <c:v>41518</c:v>
                </c:pt>
                <c:pt idx="81">
                  <c:v>41548</c:v>
                </c:pt>
                <c:pt idx="82">
                  <c:v>41579</c:v>
                </c:pt>
                <c:pt idx="83">
                  <c:v>41609</c:v>
                </c:pt>
                <c:pt idx="84">
                  <c:v>41640</c:v>
                </c:pt>
                <c:pt idx="85">
                  <c:v>41671</c:v>
                </c:pt>
                <c:pt idx="86">
                  <c:v>41699</c:v>
                </c:pt>
                <c:pt idx="87">
                  <c:v>41730</c:v>
                </c:pt>
                <c:pt idx="88">
                  <c:v>41760</c:v>
                </c:pt>
                <c:pt idx="89">
                  <c:v>41791</c:v>
                </c:pt>
                <c:pt idx="90">
                  <c:v>41821</c:v>
                </c:pt>
                <c:pt idx="91">
                  <c:v>41852</c:v>
                </c:pt>
                <c:pt idx="92">
                  <c:v>41883</c:v>
                </c:pt>
                <c:pt idx="93">
                  <c:v>41913</c:v>
                </c:pt>
                <c:pt idx="94">
                  <c:v>41944</c:v>
                </c:pt>
                <c:pt idx="95">
                  <c:v>41974</c:v>
                </c:pt>
                <c:pt idx="96">
                  <c:v>42005</c:v>
                </c:pt>
                <c:pt idx="97">
                  <c:v>42036</c:v>
                </c:pt>
                <c:pt idx="98">
                  <c:v>42064</c:v>
                </c:pt>
                <c:pt idx="99">
                  <c:v>42095</c:v>
                </c:pt>
                <c:pt idx="100">
                  <c:v>42125</c:v>
                </c:pt>
                <c:pt idx="101">
                  <c:v>42156</c:v>
                </c:pt>
                <c:pt idx="102">
                  <c:v>42186</c:v>
                </c:pt>
                <c:pt idx="103">
                  <c:v>42217</c:v>
                </c:pt>
                <c:pt idx="104">
                  <c:v>42248</c:v>
                </c:pt>
                <c:pt idx="105">
                  <c:v>42278</c:v>
                </c:pt>
                <c:pt idx="106">
                  <c:v>42309</c:v>
                </c:pt>
                <c:pt idx="107">
                  <c:v>42339</c:v>
                </c:pt>
                <c:pt idx="108">
                  <c:v>42370</c:v>
                </c:pt>
                <c:pt idx="109">
                  <c:v>42401</c:v>
                </c:pt>
                <c:pt idx="110">
                  <c:v>42430</c:v>
                </c:pt>
                <c:pt idx="111">
                  <c:v>42461</c:v>
                </c:pt>
                <c:pt idx="112">
                  <c:v>42491</c:v>
                </c:pt>
                <c:pt idx="113">
                  <c:v>42522</c:v>
                </c:pt>
                <c:pt idx="114">
                  <c:v>42552</c:v>
                </c:pt>
                <c:pt idx="115">
                  <c:v>42583</c:v>
                </c:pt>
                <c:pt idx="116">
                  <c:v>42614</c:v>
                </c:pt>
                <c:pt idx="117">
                  <c:v>42644</c:v>
                </c:pt>
                <c:pt idx="118">
                  <c:v>42675</c:v>
                </c:pt>
                <c:pt idx="119">
                  <c:v>42705</c:v>
                </c:pt>
                <c:pt idx="120">
                  <c:v>42736</c:v>
                </c:pt>
                <c:pt idx="121">
                  <c:v>42767</c:v>
                </c:pt>
                <c:pt idx="122">
                  <c:v>42795</c:v>
                </c:pt>
                <c:pt idx="123">
                  <c:v>42826</c:v>
                </c:pt>
                <c:pt idx="124">
                  <c:v>42856</c:v>
                </c:pt>
                <c:pt idx="125">
                  <c:v>42887</c:v>
                </c:pt>
                <c:pt idx="126">
                  <c:v>42917</c:v>
                </c:pt>
                <c:pt idx="127">
                  <c:v>42948</c:v>
                </c:pt>
                <c:pt idx="128">
                  <c:v>42979</c:v>
                </c:pt>
                <c:pt idx="129">
                  <c:v>43009</c:v>
                </c:pt>
                <c:pt idx="130">
                  <c:v>43040</c:v>
                </c:pt>
                <c:pt idx="131">
                  <c:v>43070</c:v>
                </c:pt>
                <c:pt idx="132">
                  <c:v>43101</c:v>
                </c:pt>
                <c:pt idx="133">
                  <c:v>43132</c:v>
                </c:pt>
                <c:pt idx="134">
                  <c:v>43160</c:v>
                </c:pt>
                <c:pt idx="135">
                  <c:v>43191</c:v>
                </c:pt>
                <c:pt idx="136">
                  <c:v>43221</c:v>
                </c:pt>
                <c:pt idx="137">
                  <c:v>43252</c:v>
                </c:pt>
                <c:pt idx="138">
                  <c:v>43282</c:v>
                </c:pt>
                <c:pt idx="139">
                  <c:v>43313</c:v>
                </c:pt>
                <c:pt idx="140">
                  <c:v>43344</c:v>
                </c:pt>
                <c:pt idx="141">
                  <c:v>43374</c:v>
                </c:pt>
                <c:pt idx="142">
                  <c:v>43405</c:v>
                </c:pt>
                <c:pt idx="143">
                  <c:v>43435</c:v>
                </c:pt>
                <c:pt idx="144">
                  <c:v>43466</c:v>
                </c:pt>
                <c:pt idx="145">
                  <c:v>43497</c:v>
                </c:pt>
                <c:pt idx="146">
                  <c:v>43525</c:v>
                </c:pt>
                <c:pt idx="147">
                  <c:v>43556</c:v>
                </c:pt>
                <c:pt idx="148">
                  <c:v>43586</c:v>
                </c:pt>
                <c:pt idx="149">
                  <c:v>43617</c:v>
                </c:pt>
                <c:pt idx="150">
                  <c:v>43647</c:v>
                </c:pt>
                <c:pt idx="151">
                  <c:v>43678</c:v>
                </c:pt>
                <c:pt idx="152">
                  <c:v>43709</c:v>
                </c:pt>
                <c:pt idx="153">
                  <c:v>43739</c:v>
                </c:pt>
                <c:pt idx="154">
                  <c:v>43770</c:v>
                </c:pt>
                <c:pt idx="155">
                  <c:v>43800</c:v>
                </c:pt>
                <c:pt idx="156">
                  <c:v>43831</c:v>
                </c:pt>
                <c:pt idx="157">
                  <c:v>43862</c:v>
                </c:pt>
                <c:pt idx="158">
                  <c:v>43891</c:v>
                </c:pt>
                <c:pt idx="159">
                  <c:v>43922</c:v>
                </c:pt>
                <c:pt idx="160">
                  <c:v>43952</c:v>
                </c:pt>
                <c:pt idx="161">
                  <c:v>43983</c:v>
                </c:pt>
              </c:numCache>
            </c:numRef>
          </c:cat>
          <c:val>
            <c:numRef>
              <c:f>'Data with MonthCounts Tabulated'!$N$2:$N$163</c:f>
              <c:numCache>
                <c:formatCode>General</c:formatCode>
                <c:ptCount val="162"/>
                <c:pt idx="0">
                  <c:v>8</c:v>
                </c:pt>
                <c:pt idx="1">
                  <c:v>9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7</c:v>
                </c:pt>
                <c:pt idx="7">
                  <c:v>11</c:v>
                </c:pt>
                <c:pt idx="8">
                  <c:v>8</c:v>
                </c:pt>
                <c:pt idx="9">
                  <c:v>17</c:v>
                </c:pt>
                <c:pt idx="10">
                  <c:v>14</c:v>
                </c:pt>
                <c:pt idx="11">
                  <c:v>9</c:v>
                </c:pt>
                <c:pt idx="12">
                  <c:v>16</c:v>
                </c:pt>
                <c:pt idx="13">
                  <c:v>19</c:v>
                </c:pt>
                <c:pt idx="14">
                  <c:v>12</c:v>
                </c:pt>
                <c:pt idx="15">
                  <c:v>16</c:v>
                </c:pt>
                <c:pt idx="16">
                  <c:v>12</c:v>
                </c:pt>
                <c:pt idx="17">
                  <c:v>10</c:v>
                </c:pt>
                <c:pt idx="18">
                  <c:v>18</c:v>
                </c:pt>
                <c:pt idx="19">
                  <c:v>14</c:v>
                </c:pt>
                <c:pt idx="20">
                  <c:v>18</c:v>
                </c:pt>
                <c:pt idx="21">
                  <c:v>23</c:v>
                </c:pt>
                <c:pt idx="22">
                  <c:v>19</c:v>
                </c:pt>
                <c:pt idx="23">
                  <c:v>22</c:v>
                </c:pt>
                <c:pt idx="24">
                  <c:v>30</c:v>
                </c:pt>
                <c:pt idx="25">
                  <c:v>28</c:v>
                </c:pt>
                <c:pt idx="26">
                  <c:v>33</c:v>
                </c:pt>
                <c:pt idx="27">
                  <c:v>22</c:v>
                </c:pt>
                <c:pt idx="28">
                  <c:v>29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21</c:v>
                </c:pt>
                <c:pt idx="34">
                  <c:v>22</c:v>
                </c:pt>
                <c:pt idx="35">
                  <c:v>18</c:v>
                </c:pt>
                <c:pt idx="36">
                  <c:v>23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15</c:v>
                </c:pt>
                <c:pt idx="41">
                  <c:v>9</c:v>
                </c:pt>
                <c:pt idx="42">
                  <c:v>12</c:v>
                </c:pt>
                <c:pt idx="43">
                  <c:v>13</c:v>
                </c:pt>
                <c:pt idx="44">
                  <c:v>8</c:v>
                </c:pt>
                <c:pt idx="45">
                  <c:v>6</c:v>
                </c:pt>
                <c:pt idx="46">
                  <c:v>12</c:v>
                </c:pt>
                <c:pt idx="47">
                  <c:v>8</c:v>
                </c:pt>
                <c:pt idx="48">
                  <c:v>4</c:v>
                </c:pt>
                <c:pt idx="49">
                  <c:v>9</c:v>
                </c:pt>
                <c:pt idx="50">
                  <c:v>2</c:v>
                </c:pt>
                <c:pt idx="51">
                  <c:v>12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11</c:v>
                </c:pt>
                <c:pt idx="56">
                  <c:v>8</c:v>
                </c:pt>
                <c:pt idx="57">
                  <c:v>7</c:v>
                </c:pt>
                <c:pt idx="58">
                  <c:v>11</c:v>
                </c:pt>
                <c:pt idx="59">
                  <c:v>16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12</c:v>
                </c:pt>
                <c:pt idx="65">
                  <c:v>5</c:v>
                </c:pt>
                <c:pt idx="66">
                  <c:v>9</c:v>
                </c:pt>
                <c:pt idx="67">
                  <c:v>11</c:v>
                </c:pt>
                <c:pt idx="68">
                  <c:v>3</c:v>
                </c:pt>
                <c:pt idx="69">
                  <c:v>5</c:v>
                </c:pt>
                <c:pt idx="70">
                  <c:v>8</c:v>
                </c:pt>
                <c:pt idx="71">
                  <c:v>4</c:v>
                </c:pt>
                <c:pt idx="72">
                  <c:v>13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9</c:v>
                </c:pt>
                <c:pt idx="77">
                  <c:v>12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5</c:v>
                </c:pt>
                <c:pt idx="86">
                  <c:v>15</c:v>
                </c:pt>
                <c:pt idx="87">
                  <c:v>10</c:v>
                </c:pt>
                <c:pt idx="88">
                  <c:v>3</c:v>
                </c:pt>
                <c:pt idx="89">
                  <c:v>11</c:v>
                </c:pt>
                <c:pt idx="90">
                  <c:v>5</c:v>
                </c:pt>
                <c:pt idx="91">
                  <c:v>8</c:v>
                </c:pt>
                <c:pt idx="92">
                  <c:v>6</c:v>
                </c:pt>
                <c:pt idx="93">
                  <c:v>9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5</c:v>
                </c:pt>
                <c:pt idx="98">
                  <c:v>13</c:v>
                </c:pt>
                <c:pt idx="99">
                  <c:v>5</c:v>
                </c:pt>
                <c:pt idx="100">
                  <c:v>8</c:v>
                </c:pt>
                <c:pt idx="101">
                  <c:v>10</c:v>
                </c:pt>
                <c:pt idx="102">
                  <c:v>9</c:v>
                </c:pt>
                <c:pt idx="103">
                  <c:v>5</c:v>
                </c:pt>
                <c:pt idx="104">
                  <c:v>7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8</c:v>
                </c:pt>
                <c:pt idx="109">
                  <c:v>12</c:v>
                </c:pt>
                <c:pt idx="110">
                  <c:v>8</c:v>
                </c:pt>
                <c:pt idx="111">
                  <c:v>12</c:v>
                </c:pt>
                <c:pt idx="112">
                  <c:v>13</c:v>
                </c:pt>
                <c:pt idx="113">
                  <c:v>13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9</c:v>
                </c:pt>
                <c:pt idx="118">
                  <c:v>7</c:v>
                </c:pt>
                <c:pt idx="119">
                  <c:v>10</c:v>
                </c:pt>
                <c:pt idx="120">
                  <c:v>10</c:v>
                </c:pt>
                <c:pt idx="121">
                  <c:v>6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8</c:v>
                </c:pt>
                <c:pt idx="126">
                  <c:v>5</c:v>
                </c:pt>
                <c:pt idx="127">
                  <c:v>7</c:v>
                </c:pt>
                <c:pt idx="128">
                  <c:v>6</c:v>
                </c:pt>
                <c:pt idx="129">
                  <c:v>7</c:v>
                </c:pt>
                <c:pt idx="130">
                  <c:v>12</c:v>
                </c:pt>
                <c:pt idx="131">
                  <c:v>9</c:v>
                </c:pt>
                <c:pt idx="132">
                  <c:v>12</c:v>
                </c:pt>
                <c:pt idx="133">
                  <c:v>7</c:v>
                </c:pt>
                <c:pt idx="134">
                  <c:v>18</c:v>
                </c:pt>
                <c:pt idx="135">
                  <c:v>5</c:v>
                </c:pt>
                <c:pt idx="136">
                  <c:v>12</c:v>
                </c:pt>
                <c:pt idx="137">
                  <c:v>4</c:v>
                </c:pt>
                <c:pt idx="138">
                  <c:v>5</c:v>
                </c:pt>
                <c:pt idx="139">
                  <c:v>10</c:v>
                </c:pt>
                <c:pt idx="140">
                  <c:v>5</c:v>
                </c:pt>
                <c:pt idx="141">
                  <c:v>12</c:v>
                </c:pt>
                <c:pt idx="142">
                  <c:v>20</c:v>
                </c:pt>
                <c:pt idx="143">
                  <c:v>8</c:v>
                </c:pt>
                <c:pt idx="144">
                  <c:v>8</c:v>
                </c:pt>
                <c:pt idx="145">
                  <c:v>22</c:v>
                </c:pt>
                <c:pt idx="146">
                  <c:v>9</c:v>
                </c:pt>
                <c:pt idx="147">
                  <c:v>7</c:v>
                </c:pt>
                <c:pt idx="148">
                  <c:v>17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17</c:v>
                </c:pt>
                <c:pt idx="157">
                  <c:v>19</c:v>
                </c:pt>
                <c:pt idx="158">
                  <c:v>16</c:v>
                </c:pt>
                <c:pt idx="159">
                  <c:v>19</c:v>
                </c:pt>
                <c:pt idx="160">
                  <c:v>28</c:v>
                </c:pt>
                <c:pt idx="161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81-4092-89F4-5EB966B54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656976"/>
        <c:axId val="644661776"/>
      </c:lineChart>
      <c:dateAx>
        <c:axId val="644656976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661776"/>
        <c:crosses val="autoZero"/>
        <c:auto val="1"/>
        <c:lblOffset val="100"/>
        <c:baseTimeUnit val="months"/>
        <c:majorUnit val="4"/>
        <c:majorTimeUnit val="months"/>
        <c:minorUnit val="6"/>
      </c:dateAx>
      <c:valAx>
        <c:axId val="64466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656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95893F3-1C60-4820-9BE4-ED14641CEEB8}">
  <sheetPr/>
  <sheetViews>
    <sheetView tabSelected="1" zoomScale="5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3220" cy="62854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2E7902-A4D8-4BFC-A460-5329F02BCE9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B552-4E4F-47F5-9C74-599948194FC9}">
  <dimension ref="A1:N2528"/>
  <sheetViews>
    <sheetView workbookViewId="0">
      <selection activeCell="I2" sqref="I2"/>
    </sheetView>
  </sheetViews>
  <sheetFormatPr defaultRowHeight="14.5" x14ac:dyDescent="0.35"/>
  <cols>
    <col min="8" max="8" width="15" customWidth="1"/>
    <col min="12" max="12" width="14.6328125" customWidth="1"/>
    <col min="13" max="13" width="17.6328125" customWidth="1"/>
  </cols>
  <sheetData>
    <row r="1" spans="1:1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9623</v>
      </c>
      <c r="H1" s="1" t="s">
        <v>1</v>
      </c>
      <c r="I1" s="1" t="s">
        <v>9623</v>
      </c>
      <c r="M1" s="1" t="s">
        <v>1</v>
      </c>
      <c r="N1" s="1" t="s">
        <v>9623</v>
      </c>
    </row>
    <row r="2" spans="1:14" x14ac:dyDescent="0.35">
      <c r="A2" t="s">
        <v>99</v>
      </c>
      <c r="B2" t="s">
        <v>100</v>
      </c>
      <c r="C2" t="s">
        <v>101</v>
      </c>
      <c r="G2">
        <v>28</v>
      </c>
      <c r="H2" t="s">
        <v>100</v>
      </c>
      <c r="I2">
        <v>28</v>
      </c>
      <c r="L2" s="2">
        <f>+DATE(YEAR(M2),MONTH(M2),1)</f>
        <v>39083</v>
      </c>
      <c r="M2" s="3">
        <v>39083</v>
      </c>
      <c r="N2">
        <v>8</v>
      </c>
    </row>
    <row r="3" spans="1:14" x14ac:dyDescent="0.35">
      <c r="A3" t="s">
        <v>161</v>
      </c>
      <c r="B3" t="s">
        <v>162</v>
      </c>
      <c r="C3" t="s">
        <v>34</v>
      </c>
      <c r="E3" t="s">
        <v>163</v>
      </c>
      <c r="F3" t="s">
        <v>164</v>
      </c>
      <c r="G3">
        <v>19</v>
      </c>
      <c r="H3" t="s">
        <v>162</v>
      </c>
      <c r="I3">
        <v>19</v>
      </c>
      <c r="L3" s="2">
        <f t="shared" ref="L3:L66" si="0">+DATE(YEAR(M3),MONTH(M3),1)</f>
        <v>39114</v>
      </c>
      <c r="M3" s="3">
        <v>39114</v>
      </c>
      <c r="N3">
        <v>9</v>
      </c>
    </row>
    <row r="4" spans="1:14" x14ac:dyDescent="0.35">
      <c r="A4" t="s">
        <v>206</v>
      </c>
      <c r="B4" t="s">
        <v>207</v>
      </c>
      <c r="C4" t="s">
        <v>208</v>
      </c>
      <c r="D4" t="s">
        <v>10</v>
      </c>
      <c r="E4" t="s">
        <v>209</v>
      </c>
      <c r="F4" t="s">
        <v>209</v>
      </c>
      <c r="G4">
        <v>16</v>
      </c>
      <c r="H4" t="s">
        <v>207</v>
      </c>
      <c r="I4">
        <v>16</v>
      </c>
      <c r="L4" s="2">
        <f t="shared" si="0"/>
        <v>39142</v>
      </c>
      <c r="M4" s="3">
        <v>39142</v>
      </c>
      <c r="N4">
        <v>4</v>
      </c>
    </row>
    <row r="5" spans="1:14" x14ac:dyDescent="0.35">
      <c r="A5" t="s">
        <v>259</v>
      </c>
      <c r="B5" t="s">
        <v>260</v>
      </c>
      <c r="C5" t="s">
        <v>170</v>
      </c>
      <c r="G5">
        <v>19</v>
      </c>
      <c r="H5" t="s">
        <v>260</v>
      </c>
      <c r="I5">
        <v>19</v>
      </c>
      <c r="L5" s="2">
        <f t="shared" si="0"/>
        <v>39173</v>
      </c>
      <c r="M5" s="3">
        <v>39173</v>
      </c>
      <c r="N5">
        <v>5</v>
      </c>
    </row>
    <row r="6" spans="1:14" x14ac:dyDescent="0.35">
      <c r="A6" t="s">
        <v>302</v>
      </c>
      <c r="B6" t="s">
        <v>303</v>
      </c>
      <c r="C6" t="s">
        <v>304</v>
      </c>
      <c r="E6" t="s">
        <v>305</v>
      </c>
      <c r="F6" t="s">
        <v>306</v>
      </c>
      <c r="G6">
        <v>17</v>
      </c>
      <c r="H6" t="s">
        <v>303</v>
      </c>
      <c r="I6">
        <v>17</v>
      </c>
      <c r="L6" s="2">
        <f t="shared" si="0"/>
        <v>39203</v>
      </c>
      <c r="M6" s="3">
        <v>39203</v>
      </c>
      <c r="N6">
        <v>6</v>
      </c>
    </row>
    <row r="7" spans="1:14" x14ac:dyDescent="0.35">
      <c r="A7" t="s">
        <v>328</v>
      </c>
      <c r="B7" t="s">
        <v>329</v>
      </c>
      <c r="C7" t="s">
        <v>330</v>
      </c>
      <c r="D7" t="s">
        <v>331</v>
      </c>
      <c r="G7">
        <v>7</v>
      </c>
      <c r="H7" t="s">
        <v>329</v>
      </c>
      <c r="I7">
        <v>7</v>
      </c>
      <c r="L7" s="2">
        <f t="shared" si="0"/>
        <v>39234</v>
      </c>
      <c r="M7" s="3">
        <v>39234</v>
      </c>
      <c r="N7">
        <v>3</v>
      </c>
    </row>
    <row r="8" spans="1:14" x14ac:dyDescent="0.35">
      <c r="A8" t="s">
        <v>364</v>
      </c>
      <c r="B8" t="s">
        <v>365</v>
      </c>
      <c r="C8" t="s">
        <v>201</v>
      </c>
      <c r="E8" t="s">
        <v>366</v>
      </c>
      <c r="F8" t="s">
        <v>367</v>
      </c>
      <c r="G8">
        <v>10</v>
      </c>
      <c r="H8" t="s">
        <v>365</v>
      </c>
      <c r="I8">
        <v>10</v>
      </c>
      <c r="L8" s="2">
        <f t="shared" si="0"/>
        <v>39264</v>
      </c>
      <c r="M8" s="3">
        <v>39264</v>
      </c>
      <c r="N8">
        <v>7</v>
      </c>
    </row>
    <row r="9" spans="1:14" x14ac:dyDescent="0.35">
      <c r="A9" t="s">
        <v>402</v>
      </c>
      <c r="B9" t="s">
        <v>403</v>
      </c>
      <c r="C9" t="s">
        <v>404</v>
      </c>
      <c r="E9" t="s">
        <v>405</v>
      </c>
      <c r="F9" t="s">
        <v>406</v>
      </c>
      <c r="G9">
        <v>10</v>
      </c>
      <c r="H9" t="s">
        <v>403</v>
      </c>
      <c r="I9">
        <v>10</v>
      </c>
      <c r="L9" s="2">
        <f t="shared" si="0"/>
        <v>39295</v>
      </c>
      <c r="M9" s="3">
        <v>39295</v>
      </c>
      <c r="N9">
        <v>11</v>
      </c>
    </row>
    <row r="10" spans="1:14" x14ac:dyDescent="0.35">
      <c r="A10" t="s">
        <v>435</v>
      </c>
      <c r="B10" t="s">
        <v>436</v>
      </c>
      <c r="C10" t="s">
        <v>258</v>
      </c>
      <c r="E10" t="s">
        <v>437</v>
      </c>
      <c r="F10" t="s">
        <v>438</v>
      </c>
      <c r="G10">
        <v>9</v>
      </c>
      <c r="H10" t="s">
        <v>436</v>
      </c>
      <c r="I10">
        <v>9</v>
      </c>
      <c r="L10" s="2">
        <f t="shared" si="0"/>
        <v>39326</v>
      </c>
      <c r="M10" s="3">
        <v>39326</v>
      </c>
      <c r="N10">
        <v>8</v>
      </c>
    </row>
    <row r="11" spans="1:14" x14ac:dyDescent="0.35">
      <c r="A11" t="s">
        <v>492</v>
      </c>
      <c r="B11" t="s">
        <v>491</v>
      </c>
      <c r="C11" t="s">
        <v>493</v>
      </c>
      <c r="E11" t="s">
        <v>494</v>
      </c>
      <c r="F11" t="s">
        <v>495</v>
      </c>
      <c r="G11">
        <v>14</v>
      </c>
      <c r="H11" t="s">
        <v>491</v>
      </c>
      <c r="I11">
        <v>14</v>
      </c>
      <c r="L11" s="2">
        <f t="shared" si="0"/>
        <v>39356</v>
      </c>
      <c r="M11" s="3">
        <v>39356</v>
      </c>
      <c r="N11">
        <v>17</v>
      </c>
    </row>
    <row r="12" spans="1:14" x14ac:dyDescent="0.35">
      <c r="A12" t="s">
        <v>540</v>
      </c>
      <c r="B12" t="s">
        <v>537</v>
      </c>
      <c r="C12" t="s">
        <v>225</v>
      </c>
      <c r="E12" t="s">
        <v>541</v>
      </c>
      <c r="F12" t="s">
        <v>542</v>
      </c>
      <c r="G12">
        <v>14</v>
      </c>
      <c r="H12" t="s">
        <v>537</v>
      </c>
      <c r="I12">
        <v>14</v>
      </c>
      <c r="L12" s="2">
        <f t="shared" si="0"/>
        <v>39387</v>
      </c>
      <c r="M12" s="3">
        <v>39387</v>
      </c>
      <c r="N12">
        <v>14</v>
      </c>
    </row>
    <row r="13" spans="1:14" x14ac:dyDescent="0.35">
      <c r="A13" t="s">
        <v>590</v>
      </c>
      <c r="B13" t="s">
        <v>583</v>
      </c>
      <c r="C13" t="s">
        <v>521</v>
      </c>
      <c r="E13" t="s">
        <v>591</v>
      </c>
      <c r="F13" t="s">
        <v>592</v>
      </c>
      <c r="G13">
        <v>12</v>
      </c>
      <c r="H13" t="s">
        <v>583</v>
      </c>
      <c r="I13">
        <v>12</v>
      </c>
      <c r="L13" s="2">
        <f t="shared" si="0"/>
        <v>39417</v>
      </c>
      <c r="M13" s="3">
        <v>39417</v>
      </c>
      <c r="N13">
        <v>9</v>
      </c>
    </row>
    <row r="14" spans="1:14" x14ac:dyDescent="0.35">
      <c r="A14" t="s">
        <v>656</v>
      </c>
      <c r="B14" t="s">
        <v>653</v>
      </c>
      <c r="C14" t="s">
        <v>657</v>
      </c>
      <c r="D14" t="s">
        <v>658</v>
      </c>
      <c r="E14" t="s">
        <v>659</v>
      </c>
      <c r="F14" t="s">
        <v>660</v>
      </c>
      <c r="G14">
        <v>17</v>
      </c>
      <c r="H14" t="s">
        <v>653</v>
      </c>
      <c r="I14">
        <v>17</v>
      </c>
      <c r="L14" s="2">
        <f t="shared" si="0"/>
        <v>39448</v>
      </c>
      <c r="M14" s="3">
        <v>39448</v>
      </c>
      <c r="N14">
        <v>16</v>
      </c>
    </row>
    <row r="15" spans="1:14" x14ac:dyDescent="0.35">
      <c r="A15" t="s">
        <v>685</v>
      </c>
      <c r="B15" t="s">
        <v>682</v>
      </c>
      <c r="C15" t="s">
        <v>129</v>
      </c>
      <c r="D15" t="s">
        <v>537</v>
      </c>
      <c r="G15">
        <v>7</v>
      </c>
      <c r="H15" t="s">
        <v>682</v>
      </c>
      <c r="I15">
        <v>7</v>
      </c>
      <c r="L15" s="2">
        <f t="shared" si="0"/>
        <v>39479</v>
      </c>
      <c r="M15" s="3">
        <v>39479</v>
      </c>
      <c r="N15">
        <v>19</v>
      </c>
    </row>
    <row r="16" spans="1:14" x14ac:dyDescent="0.35">
      <c r="A16" t="s">
        <v>716</v>
      </c>
      <c r="B16" t="s">
        <v>717</v>
      </c>
      <c r="C16" t="s">
        <v>249</v>
      </c>
      <c r="E16" t="s">
        <v>718</v>
      </c>
      <c r="F16" t="s">
        <v>719</v>
      </c>
      <c r="G16">
        <v>9</v>
      </c>
      <c r="H16" t="s">
        <v>717</v>
      </c>
      <c r="I16">
        <v>9</v>
      </c>
      <c r="L16" s="2">
        <f t="shared" si="0"/>
        <v>39508</v>
      </c>
      <c r="M16" s="3">
        <v>39508</v>
      </c>
      <c r="N16">
        <v>12</v>
      </c>
    </row>
    <row r="17" spans="1:14" x14ac:dyDescent="0.35">
      <c r="A17" t="s">
        <v>801</v>
      </c>
      <c r="B17" t="s">
        <v>802</v>
      </c>
      <c r="C17" t="s">
        <v>384</v>
      </c>
      <c r="D17" t="s">
        <v>678</v>
      </c>
      <c r="E17" t="s">
        <v>803</v>
      </c>
      <c r="F17" t="s">
        <v>804</v>
      </c>
      <c r="G17">
        <v>22</v>
      </c>
      <c r="H17" t="s">
        <v>802</v>
      </c>
      <c r="I17">
        <v>22</v>
      </c>
      <c r="L17" s="2">
        <f t="shared" si="0"/>
        <v>39539</v>
      </c>
      <c r="M17" s="3">
        <v>39539</v>
      </c>
      <c r="N17">
        <v>16</v>
      </c>
    </row>
    <row r="18" spans="1:14" x14ac:dyDescent="0.35">
      <c r="A18" t="s">
        <v>834</v>
      </c>
      <c r="B18" t="s">
        <v>831</v>
      </c>
      <c r="C18" t="s">
        <v>835</v>
      </c>
      <c r="E18" t="s">
        <v>832</v>
      </c>
      <c r="F18" t="s">
        <v>833</v>
      </c>
      <c r="G18">
        <v>8</v>
      </c>
      <c r="H18" t="s">
        <v>831</v>
      </c>
      <c r="I18">
        <v>8</v>
      </c>
      <c r="L18" s="2">
        <f t="shared" si="0"/>
        <v>39569</v>
      </c>
      <c r="M18" s="3">
        <v>39569</v>
      </c>
      <c r="N18">
        <v>12</v>
      </c>
    </row>
    <row r="19" spans="1:14" x14ac:dyDescent="0.35">
      <c r="A19" t="s">
        <v>860</v>
      </c>
      <c r="B19" t="s">
        <v>861</v>
      </c>
      <c r="C19" t="s">
        <v>361</v>
      </c>
      <c r="E19" t="s">
        <v>654</v>
      </c>
      <c r="F19" t="s">
        <v>862</v>
      </c>
      <c r="G19">
        <v>8</v>
      </c>
      <c r="H19" t="s">
        <v>861</v>
      </c>
      <c r="I19">
        <v>8</v>
      </c>
      <c r="L19" s="2">
        <f t="shared" si="0"/>
        <v>39600</v>
      </c>
      <c r="M19" s="3">
        <v>39600</v>
      </c>
      <c r="N19">
        <v>10</v>
      </c>
    </row>
    <row r="20" spans="1:14" x14ac:dyDescent="0.35">
      <c r="A20" t="s">
        <v>941</v>
      </c>
      <c r="B20" t="s">
        <v>938</v>
      </c>
      <c r="C20" t="s">
        <v>282</v>
      </c>
      <c r="D20" t="s">
        <v>942</v>
      </c>
      <c r="E20" t="s">
        <v>943</v>
      </c>
      <c r="F20" t="s">
        <v>944</v>
      </c>
      <c r="G20">
        <v>20</v>
      </c>
      <c r="H20" t="s">
        <v>938</v>
      </c>
      <c r="I20">
        <v>20</v>
      </c>
      <c r="L20" s="2">
        <f t="shared" si="0"/>
        <v>39630</v>
      </c>
      <c r="M20" s="3">
        <v>39630</v>
      </c>
      <c r="N20">
        <v>18</v>
      </c>
    </row>
    <row r="21" spans="1:14" x14ac:dyDescent="0.35">
      <c r="A21" t="s">
        <v>989</v>
      </c>
      <c r="B21" t="s">
        <v>990</v>
      </c>
      <c r="C21" t="s">
        <v>991</v>
      </c>
      <c r="D21" t="s">
        <v>942</v>
      </c>
      <c r="F21" t="s">
        <v>992</v>
      </c>
      <c r="G21">
        <v>12</v>
      </c>
      <c r="H21" t="s">
        <v>990</v>
      </c>
      <c r="I21">
        <v>12</v>
      </c>
      <c r="L21" s="2">
        <f t="shared" si="0"/>
        <v>39661</v>
      </c>
      <c r="M21" s="3">
        <v>39661</v>
      </c>
      <c r="N21">
        <v>14</v>
      </c>
    </row>
    <row r="22" spans="1:14" x14ac:dyDescent="0.35">
      <c r="A22" t="s">
        <v>1006</v>
      </c>
      <c r="B22" t="s">
        <v>1007</v>
      </c>
      <c r="C22" t="s">
        <v>493</v>
      </c>
      <c r="E22" t="s">
        <v>1008</v>
      </c>
      <c r="F22" t="s">
        <v>1009</v>
      </c>
      <c r="G22">
        <v>5</v>
      </c>
      <c r="H22" t="s">
        <v>1007</v>
      </c>
      <c r="I22">
        <v>5</v>
      </c>
      <c r="L22" s="2">
        <f t="shared" si="0"/>
        <v>39692</v>
      </c>
      <c r="M22" s="3">
        <v>39692</v>
      </c>
      <c r="N22">
        <v>18</v>
      </c>
    </row>
    <row r="23" spans="1:14" x14ac:dyDescent="0.35">
      <c r="A23" t="s">
        <v>1041</v>
      </c>
      <c r="B23" t="s">
        <v>1042</v>
      </c>
      <c r="C23" t="s">
        <v>87</v>
      </c>
      <c r="D23" t="s">
        <v>682</v>
      </c>
      <c r="E23" t="s">
        <v>1043</v>
      </c>
      <c r="F23" t="s">
        <v>1044</v>
      </c>
      <c r="G23">
        <v>10</v>
      </c>
      <c r="H23" t="s">
        <v>1042</v>
      </c>
      <c r="I23">
        <v>10</v>
      </c>
      <c r="L23" s="2">
        <f t="shared" si="0"/>
        <v>39722</v>
      </c>
      <c r="M23" s="3">
        <v>39722</v>
      </c>
      <c r="N23">
        <v>23</v>
      </c>
    </row>
    <row r="24" spans="1:14" x14ac:dyDescent="0.35">
      <c r="A24" t="s">
        <v>1064</v>
      </c>
      <c r="B24" t="s">
        <v>1065</v>
      </c>
      <c r="C24" t="s">
        <v>1066</v>
      </c>
      <c r="G24">
        <v>5</v>
      </c>
      <c r="H24" t="s">
        <v>1065</v>
      </c>
      <c r="I24">
        <v>5</v>
      </c>
      <c r="L24" s="2">
        <f t="shared" si="0"/>
        <v>39753</v>
      </c>
      <c r="M24" s="3">
        <v>39753</v>
      </c>
      <c r="N24">
        <v>19</v>
      </c>
    </row>
    <row r="25" spans="1:14" x14ac:dyDescent="0.35">
      <c r="A25" t="s">
        <v>1079</v>
      </c>
      <c r="B25" t="s">
        <v>1075</v>
      </c>
      <c r="C25" t="s">
        <v>1080</v>
      </c>
      <c r="D25" t="s">
        <v>1081</v>
      </c>
      <c r="E25" t="s">
        <v>1082</v>
      </c>
      <c r="F25" t="s">
        <v>1083</v>
      </c>
      <c r="G25">
        <v>4</v>
      </c>
      <c r="H25" t="s">
        <v>1075</v>
      </c>
      <c r="I25">
        <v>4</v>
      </c>
      <c r="L25" s="2">
        <f t="shared" si="0"/>
        <v>39783</v>
      </c>
      <c r="M25" s="3">
        <v>39783</v>
      </c>
      <c r="N25">
        <v>22</v>
      </c>
    </row>
    <row r="26" spans="1:14" x14ac:dyDescent="0.35">
      <c r="A26" t="s">
        <v>1131</v>
      </c>
      <c r="B26" t="s">
        <v>1127</v>
      </c>
      <c r="C26" t="s">
        <v>1132</v>
      </c>
      <c r="D26" t="s">
        <v>1133</v>
      </c>
      <c r="E26" t="s">
        <v>340</v>
      </c>
      <c r="F26" t="s">
        <v>1134</v>
      </c>
      <c r="G26">
        <v>12</v>
      </c>
      <c r="H26" t="s">
        <v>1127</v>
      </c>
      <c r="I26">
        <v>12</v>
      </c>
      <c r="L26" s="2">
        <f t="shared" si="0"/>
        <v>39814</v>
      </c>
      <c r="M26" s="3">
        <v>39814</v>
      </c>
      <c r="N26">
        <v>30</v>
      </c>
    </row>
    <row r="27" spans="1:14" x14ac:dyDescent="0.35">
      <c r="A27" t="s">
        <v>1153</v>
      </c>
      <c r="B27" t="s">
        <v>1154</v>
      </c>
      <c r="C27" t="s">
        <v>34</v>
      </c>
      <c r="D27" t="s">
        <v>1155</v>
      </c>
      <c r="G27">
        <v>5</v>
      </c>
      <c r="H27" t="s">
        <v>1154</v>
      </c>
      <c r="I27">
        <v>5</v>
      </c>
      <c r="L27" s="2">
        <f t="shared" si="0"/>
        <v>39845</v>
      </c>
      <c r="M27" s="3">
        <v>39845</v>
      </c>
      <c r="N27">
        <v>28</v>
      </c>
    </row>
    <row r="28" spans="1:14" x14ac:dyDescent="0.35">
      <c r="A28" t="s">
        <v>1227</v>
      </c>
      <c r="B28" t="s">
        <v>1223</v>
      </c>
      <c r="C28" t="s">
        <v>361</v>
      </c>
      <c r="D28" t="s">
        <v>1224</v>
      </c>
      <c r="E28" t="s">
        <v>1225</v>
      </c>
      <c r="F28" t="s">
        <v>1226</v>
      </c>
      <c r="G28">
        <v>18</v>
      </c>
      <c r="H28" t="s">
        <v>1223</v>
      </c>
      <c r="I28">
        <v>18</v>
      </c>
      <c r="L28" s="2">
        <f t="shared" si="0"/>
        <v>39873</v>
      </c>
      <c r="M28" s="3">
        <v>39873</v>
      </c>
      <c r="N28">
        <v>33</v>
      </c>
    </row>
    <row r="29" spans="1:14" x14ac:dyDescent="0.35">
      <c r="A29" t="s">
        <v>1249</v>
      </c>
      <c r="B29" t="s">
        <v>1250</v>
      </c>
      <c r="C29" t="s">
        <v>1251</v>
      </c>
      <c r="D29" t="s">
        <v>1005</v>
      </c>
      <c r="E29" t="s">
        <v>1252</v>
      </c>
      <c r="F29" t="s">
        <v>1253</v>
      </c>
      <c r="G29">
        <v>7</v>
      </c>
      <c r="H29" t="s">
        <v>1250</v>
      </c>
      <c r="I29">
        <v>7</v>
      </c>
      <c r="L29" s="2">
        <f t="shared" si="0"/>
        <v>39904</v>
      </c>
      <c r="M29" s="3">
        <v>39904</v>
      </c>
      <c r="N29">
        <v>22</v>
      </c>
    </row>
    <row r="30" spans="1:14" x14ac:dyDescent="0.35">
      <c r="A30" t="s">
        <v>1293</v>
      </c>
      <c r="B30" t="s">
        <v>1294</v>
      </c>
      <c r="C30" t="s">
        <v>649</v>
      </c>
      <c r="E30" t="s">
        <v>1295</v>
      </c>
      <c r="F30" t="s">
        <v>1296</v>
      </c>
      <c r="G30">
        <v>12</v>
      </c>
      <c r="H30" t="s">
        <v>1294</v>
      </c>
      <c r="I30">
        <v>12</v>
      </c>
      <c r="L30" s="2">
        <f t="shared" si="0"/>
        <v>39934</v>
      </c>
      <c r="M30" s="3">
        <v>39934</v>
      </c>
      <c r="N30">
        <v>29</v>
      </c>
    </row>
    <row r="31" spans="1:14" x14ac:dyDescent="0.35">
      <c r="A31" t="s">
        <v>1334</v>
      </c>
      <c r="B31" t="s">
        <v>1335</v>
      </c>
      <c r="C31" t="s">
        <v>1080</v>
      </c>
      <c r="D31" t="s">
        <v>841</v>
      </c>
      <c r="F31" t="s">
        <v>1336</v>
      </c>
      <c r="G31">
        <v>9</v>
      </c>
      <c r="H31" t="s">
        <v>1335</v>
      </c>
      <c r="I31">
        <v>9</v>
      </c>
      <c r="L31" s="2">
        <f t="shared" si="0"/>
        <v>39965</v>
      </c>
      <c r="M31" s="3">
        <v>39965</v>
      </c>
      <c r="N31">
        <v>26</v>
      </c>
    </row>
    <row r="32" spans="1:14" x14ac:dyDescent="0.35">
      <c r="A32" t="s">
        <v>1383</v>
      </c>
      <c r="B32" t="s">
        <v>1384</v>
      </c>
      <c r="C32" t="s">
        <v>1385</v>
      </c>
      <c r="D32" t="s">
        <v>1386</v>
      </c>
      <c r="E32" t="s">
        <v>1387</v>
      </c>
      <c r="F32" t="s">
        <v>1388</v>
      </c>
      <c r="G32">
        <v>12</v>
      </c>
      <c r="H32" t="s">
        <v>1384</v>
      </c>
      <c r="I32">
        <v>12</v>
      </c>
      <c r="L32" s="2">
        <f t="shared" si="0"/>
        <v>39995</v>
      </c>
      <c r="M32" s="3">
        <v>39995</v>
      </c>
      <c r="N32">
        <v>15</v>
      </c>
    </row>
    <row r="33" spans="1:14" x14ac:dyDescent="0.35">
      <c r="A33" t="s">
        <v>1414</v>
      </c>
      <c r="B33" t="s">
        <v>1415</v>
      </c>
      <c r="C33" t="s">
        <v>1416</v>
      </c>
      <c r="D33" t="s">
        <v>1019</v>
      </c>
      <c r="E33" t="s">
        <v>1417</v>
      </c>
      <c r="F33" t="s">
        <v>1418</v>
      </c>
      <c r="G33">
        <v>7</v>
      </c>
      <c r="H33" t="s">
        <v>1415</v>
      </c>
      <c r="I33">
        <v>7</v>
      </c>
      <c r="L33" s="2">
        <f t="shared" si="0"/>
        <v>40026</v>
      </c>
      <c r="M33" s="3">
        <v>40026</v>
      </c>
      <c r="N33">
        <v>14</v>
      </c>
    </row>
    <row r="34" spans="1:14" x14ac:dyDescent="0.35">
      <c r="A34" t="s">
        <v>1440</v>
      </c>
      <c r="B34" t="s">
        <v>1441</v>
      </c>
      <c r="C34" t="s">
        <v>1442</v>
      </c>
      <c r="G34">
        <v>6</v>
      </c>
      <c r="H34" t="s">
        <v>1441</v>
      </c>
      <c r="I34">
        <v>6</v>
      </c>
      <c r="L34" s="2">
        <f t="shared" si="0"/>
        <v>40057</v>
      </c>
      <c r="M34" s="3">
        <v>40057</v>
      </c>
      <c r="N34">
        <v>13</v>
      </c>
    </row>
    <row r="35" spans="1:14" x14ac:dyDescent="0.35">
      <c r="A35" t="s">
        <v>1464</v>
      </c>
      <c r="B35" t="s">
        <v>1465</v>
      </c>
      <c r="C35" t="s">
        <v>1466</v>
      </c>
      <c r="D35" t="s">
        <v>1255</v>
      </c>
      <c r="E35" t="s">
        <v>1467</v>
      </c>
      <c r="F35" t="s">
        <v>1468</v>
      </c>
      <c r="G35">
        <v>7</v>
      </c>
      <c r="H35" t="s">
        <v>1465</v>
      </c>
      <c r="I35">
        <v>7</v>
      </c>
      <c r="L35" s="2">
        <f t="shared" si="0"/>
        <v>40087</v>
      </c>
      <c r="M35" s="3">
        <v>40087</v>
      </c>
      <c r="N35">
        <v>21</v>
      </c>
    </row>
    <row r="36" spans="1:14" x14ac:dyDescent="0.35">
      <c r="A36" t="s">
        <v>141</v>
      </c>
      <c r="B36" t="s">
        <v>1484</v>
      </c>
      <c r="C36" t="s">
        <v>56</v>
      </c>
      <c r="D36" t="s">
        <v>1485</v>
      </c>
      <c r="F36" t="s">
        <v>1486</v>
      </c>
      <c r="G36">
        <v>5</v>
      </c>
      <c r="H36" t="s">
        <v>1484</v>
      </c>
      <c r="I36">
        <v>5</v>
      </c>
      <c r="L36" s="2">
        <f t="shared" si="0"/>
        <v>40118</v>
      </c>
      <c r="M36" s="3">
        <v>40118</v>
      </c>
      <c r="N36">
        <v>22</v>
      </c>
    </row>
    <row r="37" spans="1:14" x14ac:dyDescent="0.35">
      <c r="A37" t="s">
        <v>1515</v>
      </c>
      <c r="B37" t="s">
        <v>1516</v>
      </c>
      <c r="C37" t="s">
        <v>268</v>
      </c>
      <c r="D37" t="s">
        <v>1517</v>
      </c>
      <c r="E37" t="s">
        <v>1518</v>
      </c>
      <c r="F37" t="s">
        <v>1519</v>
      </c>
      <c r="G37">
        <v>8</v>
      </c>
      <c r="H37" t="s">
        <v>1516</v>
      </c>
      <c r="I37">
        <v>8</v>
      </c>
      <c r="L37" s="2">
        <f t="shared" si="0"/>
        <v>40148</v>
      </c>
      <c r="M37" s="3">
        <v>40148</v>
      </c>
      <c r="N37">
        <v>18</v>
      </c>
    </row>
    <row r="38" spans="1:14" x14ac:dyDescent="0.35">
      <c r="A38" t="s">
        <v>1556</v>
      </c>
      <c r="B38" t="s">
        <v>1557</v>
      </c>
      <c r="C38" t="s">
        <v>170</v>
      </c>
      <c r="D38" t="s">
        <v>1558</v>
      </c>
      <c r="E38" t="s">
        <v>1559</v>
      </c>
      <c r="F38" t="s">
        <v>1560</v>
      </c>
      <c r="G38">
        <v>9</v>
      </c>
      <c r="H38" t="s">
        <v>1557</v>
      </c>
      <c r="I38">
        <v>9</v>
      </c>
      <c r="L38" s="2">
        <f t="shared" si="0"/>
        <v>40179</v>
      </c>
      <c r="M38" s="3">
        <v>40179</v>
      </c>
      <c r="N38">
        <v>23</v>
      </c>
    </row>
    <row r="39" spans="1:14" x14ac:dyDescent="0.35">
      <c r="A39" t="s">
        <v>1604</v>
      </c>
      <c r="B39" t="s">
        <v>1605</v>
      </c>
      <c r="C39" t="s">
        <v>1606</v>
      </c>
      <c r="D39" t="s">
        <v>1420</v>
      </c>
      <c r="E39" t="s">
        <v>1607</v>
      </c>
      <c r="F39" t="s">
        <v>1608</v>
      </c>
      <c r="G39">
        <v>11</v>
      </c>
      <c r="H39" t="s">
        <v>1605</v>
      </c>
      <c r="I39">
        <v>11</v>
      </c>
      <c r="L39" s="2">
        <f t="shared" si="0"/>
        <v>40210</v>
      </c>
      <c r="M39" s="3">
        <v>40210</v>
      </c>
      <c r="N39">
        <v>9</v>
      </c>
    </row>
    <row r="40" spans="1:14" x14ac:dyDescent="0.35">
      <c r="A40" t="s">
        <v>1662</v>
      </c>
      <c r="B40" t="s">
        <v>1663</v>
      </c>
      <c r="C40" t="s">
        <v>1589</v>
      </c>
      <c r="E40" t="s">
        <v>1664</v>
      </c>
      <c r="F40" t="s">
        <v>1665</v>
      </c>
      <c r="G40">
        <v>13</v>
      </c>
      <c r="H40" t="s">
        <v>1663</v>
      </c>
      <c r="I40">
        <v>13</v>
      </c>
      <c r="L40" s="2">
        <f t="shared" si="0"/>
        <v>40238</v>
      </c>
      <c r="M40" s="3">
        <v>40238</v>
      </c>
      <c r="N40">
        <v>11</v>
      </c>
    </row>
    <row r="41" spans="1:14" x14ac:dyDescent="0.35">
      <c r="A41" t="s">
        <v>1686</v>
      </c>
      <c r="B41" t="s">
        <v>1687</v>
      </c>
      <c r="C41" t="s">
        <v>34</v>
      </c>
      <c r="D41" t="s">
        <v>1688</v>
      </c>
      <c r="E41" t="s">
        <v>1689</v>
      </c>
      <c r="F41" t="s">
        <v>1690</v>
      </c>
      <c r="G41">
        <v>6</v>
      </c>
      <c r="H41" t="s">
        <v>1687</v>
      </c>
      <c r="I41">
        <v>6</v>
      </c>
      <c r="L41" s="2">
        <f t="shared" si="0"/>
        <v>40269</v>
      </c>
      <c r="M41" s="3">
        <v>40269</v>
      </c>
      <c r="N41">
        <v>11</v>
      </c>
    </row>
    <row r="42" spans="1:14" x14ac:dyDescent="0.35">
      <c r="A42" t="s">
        <v>1725</v>
      </c>
      <c r="B42" t="s">
        <v>1726</v>
      </c>
      <c r="C42" t="s">
        <v>68</v>
      </c>
      <c r="D42" t="s">
        <v>1727</v>
      </c>
      <c r="E42" t="s">
        <v>531</v>
      </c>
      <c r="F42" t="s">
        <v>421</v>
      </c>
      <c r="G42">
        <v>10</v>
      </c>
      <c r="H42" t="s">
        <v>1726</v>
      </c>
      <c r="I42">
        <v>10</v>
      </c>
      <c r="L42" s="2">
        <f t="shared" si="0"/>
        <v>40299</v>
      </c>
      <c r="M42" s="3">
        <v>40299</v>
      </c>
      <c r="N42">
        <v>15</v>
      </c>
    </row>
    <row r="43" spans="1:14" x14ac:dyDescent="0.35">
      <c r="A43" t="s">
        <v>1768</v>
      </c>
      <c r="B43" t="s">
        <v>1769</v>
      </c>
      <c r="C43" t="s">
        <v>98</v>
      </c>
      <c r="D43" t="s">
        <v>1335</v>
      </c>
      <c r="E43" t="s">
        <v>1770</v>
      </c>
      <c r="F43" t="s">
        <v>1771</v>
      </c>
      <c r="G43">
        <v>10</v>
      </c>
      <c r="H43" t="s">
        <v>1769</v>
      </c>
      <c r="I43">
        <v>10</v>
      </c>
      <c r="L43" s="2">
        <f t="shared" si="0"/>
        <v>40330</v>
      </c>
      <c r="M43" s="3">
        <v>40330</v>
      </c>
      <c r="N43">
        <v>9</v>
      </c>
    </row>
    <row r="44" spans="1:14" x14ac:dyDescent="0.35">
      <c r="A44" t="s">
        <v>1798</v>
      </c>
      <c r="B44" t="s">
        <v>1799</v>
      </c>
      <c r="C44" t="s">
        <v>21</v>
      </c>
      <c r="E44" t="s">
        <v>1800</v>
      </c>
      <c r="F44" t="s">
        <v>1801</v>
      </c>
      <c r="G44">
        <v>7</v>
      </c>
      <c r="H44" t="s">
        <v>1799</v>
      </c>
      <c r="I44">
        <v>7</v>
      </c>
      <c r="L44" s="2">
        <f t="shared" si="0"/>
        <v>40360</v>
      </c>
      <c r="M44" s="3">
        <v>40360</v>
      </c>
      <c r="N44">
        <v>12</v>
      </c>
    </row>
    <row r="45" spans="1:14" x14ac:dyDescent="0.35">
      <c r="A45" t="s">
        <v>1832</v>
      </c>
      <c r="B45" t="s">
        <v>1833</v>
      </c>
      <c r="C45" t="s">
        <v>1834</v>
      </c>
      <c r="E45" t="s">
        <v>1835</v>
      </c>
      <c r="F45" t="s">
        <v>1836</v>
      </c>
      <c r="G45">
        <v>9</v>
      </c>
      <c r="H45" t="s">
        <v>1833</v>
      </c>
      <c r="I45">
        <v>9</v>
      </c>
      <c r="L45" s="2">
        <f t="shared" si="0"/>
        <v>40391</v>
      </c>
      <c r="M45" s="3">
        <v>40391</v>
      </c>
      <c r="N45">
        <v>13</v>
      </c>
    </row>
    <row r="46" spans="1:14" x14ac:dyDescent="0.35">
      <c r="A46" t="s">
        <v>1854</v>
      </c>
      <c r="B46" t="s">
        <v>1855</v>
      </c>
      <c r="C46" t="s">
        <v>579</v>
      </c>
      <c r="F46" t="s">
        <v>1856</v>
      </c>
      <c r="G46">
        <v>5</v>
      </c>
      <c r="H46" t="s">
        <v>1855</v>
      </c>
      <c r="I46">
        <v>5</v>
      </c>
      <c r="L46" s="2">
        <f t="shared" si="0"/>
        <v>40422</v>
      </c>
      <c r="M46" s="3">
        <v>40422</v>
      </c>
      <c r="N46">
        <v>8</v>
      </c>
    </row>
    <row r="47" spans="1:14" x14ac:dyDescent="0.35">
      <c r="A47" t="s">
        <v>1871</v>
      </c>
      <c r="B47" t="s">
        <v>1872</v>
      </c>
      <c r="C47" t="s">
        <v>1216</v>
      </c>
      <c r="D47" t="s">
        <v>1873</v>
      </c>
      <c r="E47" t="s">
        <v>1874</v>
      </c>
      <c r="F47" t="s">
        <v>1875</v>
      </c>
      <c r="G47">
        <v>5</v>
      </c>
      <c r="H47" t="s">
        <v>1872</v>
      </c>
      <c r="I47">
        <v>5</v>
      </c>
      <c r="L47" s="2">
        <f t="shared" si="0"/>
        <v>40452</v>
      </c>
      <c r="M47" s="3">
        <v>40452</v>
      </c>
      <c r="N47">
        <v>6</v>
      </c>
    </row>
    <row r="48" spans="1:14" x14ac:dyDescent="0.35">
      <c r="A48" t="s">
        <v>1904</v>
      </c>
      <c r="B48" t="s">
        <v>1905</v>
      </c>
      <c r="C48" t="s">
        <v>579</v>
      </c>
      <c r="E48" t="s">
        <v>1906</v>
      </c>
      <c r="F48" t="s">
        <v>1907</v>
      </c>
      <c r="G48">
        <v>8</v>
      </c>
      <c r="H48" t="s">
        <v>1905</v>
      </c>
      <c r="I48">
        <v>8</v>
      </c>
      <c r="L48" s="2">
        <f t="shared" si="0"/>
        <v>40483</v>
      </c>
      <c r="M48" s="3">
        <v>40483</v>
      </c>
      <c r="N48">
        <v>12</v>
      </c>
    </row>
    <row r="49" spans="1:14" x14ac:dyDescent="0.35">
      <c r="A49" t="s">
        <v>1964</v>
      </c>
      <c r="B49" t="s">
        <v>1957</v>
      </c>
      <c r="C49" t="s">
        <v>34</v>
      </c>
      <c r="D49" t="s">
        <v>1965</v>
      </c>
      <c r="E49" t="s">
        <v>1966</v>
      </c>
      <c r="F49" t="s">
        <v>1967</v>
      </c>
      <c r="G49">
        <v>13</v>
      </c>
      <c r="H49" t="s">
        <v>1957</v>
      </c>
      <c r="I49">
        <v>13</v>
      </c>
      <c r="L49" s="2">
        <f t="shared" si="0"/>
        <v>40513</v>
      </c>
      <c r="M49" s="3">
        <v>40513</v>
      </c>
      <c r="N49">
        <v>8</v>
      </c>
    </row>
    <row r="50" spans="1:14" x14ac:dyDescent="0.35">
      <c r="A50" t="s">
        <v>2018</v>
      </c>
      <c r="B50" t="s">
        <v>2019</v>
      </c>
      <c r="C50" t="s">
        <v>277</v>
      </c>
      <c r="D50" t="s">
        <v>2020</v>
      </c>
      <c r="E50" t="s">
        <v>2021</v>
      </c>
      <c r="F50" t="s">
        <v>2022</v>
      </c>
      <c r="G50">
        <v>13</v>
      </c>
      <c r="H50" t="s">
        <v>2019</v>
      </c>
      <c r="I50">
        <v>13</v>
      </c>
      <c r="L50" s="2">
        <f t="shared" si="0"/>
        <v>40544</v>
      </c>
      <c r="M50" s="3">
        <v>40544</v>
      </c>
      <c r="N50">
        <v>4</v>
      </c>
    </row>
    <row r="51" spans="1:14" x14ac:dyDescent="0.35">
      <c r="A51" t="s">
        <v>2065</v>
      </c>
      <c r="B51" t="s">
        <v>2066</v>
      </c>
      <c r="C51" t="s">
        <v>1535</v>
      </c>
      <c r="D51" t="s">
        <v>1855</v>
      </c>
      <c r="E51" t="s">
        <v>2067</v>
      </c>
      <c r="F51" t="s">
        <v>2068</v>
      </c>
      <c r="G51">
        <v>12</v>
      </c>
      <c r="H51" t="s">
        <v>2066</v>
      </c>
      <c r="I51">
        <v>12</v>
      </c>
      <c r="L51" s="2">
        <f t="shared" si="0"/>
        <v>40575</v>
      </c>
      <c r="M51" s="3">
        <v>40575</v>
      </c>
      <c r="N51">
        <v>9</v>
      </c>
    </row>
    <row r="52" spans="1:14" x14ac:dyDescent="0.35">
      <c r="A52" t="s">
        <v>2096</v>
      </c>
      <c r="B52" t="s">
        <v>2094</v>
      </c>
      <c r="C52" t="s">
        <v>579</v>
      </c>
      <c r="D52" t="s">
        <v>1302</v>
      </c>
      <c r="E52" t="s">
        <v>2097</v>
      </c>
      <c r="F52" t="s">
        <v>793</v>
      </c>
      <c r="G52">
        <v>8</v>
      </c>
      <c r="H52" t="s">
        <v>2094</v>
      </c>
      <c r="I52">
        <v>8</v>
      </c>
      <c r="L52" s="2">
        <f t="shared" si="0"/>
        <v>40603</v>
      </c>
      <c r="M52" s="3">
        <v>40603</v>
      </c>
      <c r="N52">
        <v>2</v>
      </c>
    </row>
    <row r="53" spans="1:14" x14ac:dyDescent="0.35">
      <c r="A53" t="s">
        <v>2147</v>
      </c>
      <c r="B53" t="s">
        <v>2148</v>
      </c>
      <c r="C53" t="s">
        <v>2149</v>
      </c>
      <c r="D53" t="s">
        <v>1953</v>
      </c>
      <c r="E53" t="s">
        <v>2150</v>
      </c>
      <c r="F53" t="s">
        <v>2151</v>
      </c>
      <c r="G53">
        <v>12</v>
      </c>
      <c r="H53" t="s">
        <v>2148</v>
      </c>
      <c r="I53">
        <v>12</v>
      </c>
      <c r="L53" s="2">
        <f t="shared" si="0"/>
        <v>40634</v>
      </c>
      <c r="M53" s="3">
        <v>40634</v>
      </c>
      <c r="N53">
        <v>12</v>
      </c>
    </row>
    <row r="54" spans="1:14" x14ac:dyDescent="0.35">
      <c r="A54" t="s">
        <v>2185</v>
      </c>
      <c r="B54" t="s">
        <v>2182</v>
      </c>
      <c r="C54" t="s">
        <v>977</v>
      </c>
      <c r="D54" t="s">
        <v>1965</v>
      </c>
      <c r="E54" t="s">
        <v>2186</v>
      </c>
      <c r="F54" t="s">
        <v>2187</v>
      </c>
      <c r="G54">
        <v>8</v>
      </c>
      <c r="H54" t="s">
        <v>2182</v>
      </c>
      <c r="I54">
        <v>8</v>
      </c>
      <c r="L54" s="2">
        <f t="shared" si="0"/>
        <v>40664</v>
      </c>
      <c r="M54" s="3">
        <v>40664</v>
      </c>
      <c r="N54">
        <v>7</v>
      </c>
    </row>
    <row r="55" spans="1:14" x14ac:dyDescent="0.35">
      <c r="A55" t="s">
        <v>2224</v>
      </c>
      <c r="B55" t="s">
        <v>2225</v>
      </c>
      <c r="C55" t="s">
        <v>441</v>
      </c>
      <c r="D55" t="s">
        <v>2226</v>
      </c>
      <c r="E55" t="s">
        <v>2227</v>
      </c>
      <c r="F55" t="s">
        <v>2228</v>
      </c>
      <c r="G55">
        <v>10</v>
      </c>
      <c r="H55" t="s">
        <v>2225</v>
      </c>
      <c r="I55">
        <v>10</v>
      </c>
      <c r="L55" s="2">
        <f t="shared" si="0"/>
        <v>40695</v>
      </c>
      <c r="M55" s="3">
        <v>40695</v>
      </c>
      <c r="N55">
        <v>8</v>
      </c>
    </row>
    <row r="56" spans="1:14" x14ac:dyDescent="0.35">
      <c r="A56" t="s">
        <v>2252</v>
      </c>
      <c r="B56" t="s">
        <v>2251</v>
      </c>
      <c r="C56" t="s">
        <v>170</v>
      </c>
      <c r="E56" t="s">
        <v>2253</v>
      </c>
      <c r="F56" t="s">
        <v>2254</v>
      </c>
      <c r="G56">
        <v>8</v>
      </c>
      <c r="H56" t="s">
        <v>2251</v>
      </c>
      <c r="I56">
        <v>8</v>
      </c>
      <c r="L56" s="2">
        <f t="shared" si="0"/>
        <v>40725</v>
      </c>
      <c r="M56" s="3">
        <v>40725</v>
      </c>
      <c r="N56">
        <v>8</v>
      </c>
    </row>
    <row r="57" spans="1:14" x14ac:dyDescent="0.35">
      <c r="A57" t="s">
        <v>2291</v>
      </c>
      <c r="B57" t="s">
        <v>2292</v>
      </c>
      <c r="C57" t="s">
        <v>34</v>
      </c>
      <c r="E57" t="s">
        <v>2293</v>
      </c>
      <c r="F57" t="s">
        <v>2294</v>
      </c>
      <c r="G57">
        <v>10</v>
      </c>
      <c r="H57" t="s">
        <v>2292</v>
      </c>
      <c r="I57">
        <v>10</v>
      </c>
      <c r="L57" s="2">
        <f t="shared" si="0"/>
        <v>40756</v>
      </c>
      <c r="M57" s="3">
        <v>40756</v>
      </c>
      <c r="N57">
        <v>11</v>
      </c>
    </row>
    <row r="58" spans="1:14" x14ac:dyDescent="0.35">
      <c r="A58" t="s">
        <v>2323</v>
      </c>
      <c r="B58" t="s">
        <v>2324</v>
      </c>
      <c r="C58" t="s">
        <v>258</v>
      </c>
      <c r="D58" t="s">
        <v>2325</v>
      </c>
      <c r="F58" t="s">
        <v>2326</v>
      </c>
      <c r="G58">
        <v>7</v>
      </c>
      <c r="H58" t="s">
        <v>2324</v>
      </c>
      <c r="I58">
        <v>7</v>
      </c>
      <c r="L58" s="2">
        <f t="shared" si="0"/>
        <v>40787</v>
      </c>
      <c r="M58" s="3">
        <v>40787</v>
      </c>
      <c r="N58">
        <v>8</v>
      </c>
    </row>
    <row r="59" spans="1:14" x14ac:dyDescent="0.35">
      <c r="A59" t="s">
        <v>2342</v>
      </c>
      <c r="B59" t="s">
        <v>2343</v>
      </c>
      <c r="C59" t="s">
        <v>977</v>
      </c>
      <c r="D59" t="s">
        <v>1883</v>
      </c>
      <c r="E59" t="s">
        <v>2344</v>
      </c>
      <c r="F59" t="s">
        <v>2345</v>
      </c>
      <c r="G59">
        <v>5</v>
      </c>
      <c r="H59" t="s">
        <v>2343</v>
      </c>
      <c r="I59">
        <v>5</v>
      </c>
      <c r="L59" s="2">
        <f t="shared" si="0"/>
        <v>40817</v>
      </c>
      <c r="M59" s="3">
        <v>40817</v>
      </c>
      <c r="N59">
        <v>7</v>
      </c>
    </row>
    <row r="60" spans="1:14" x14ac:dyDescent="0.35">
      <c r="A60" t="s">
        <v>2372</v>
      </c>
      <c r="B60" t="s">
        <v>2373</v>
      </c>
      <c r="C60" t="s">
        <v>1066</v>
      </c>
      <c r="D60" t="s">
        <v>2374</v>
      </c>
      <c r="E60" t="s">
        <v>2375</v>
      </c>
      <c r="F60" t="s">
        <v>2376</v>
      </c>
      <c r="G60">
        <v>9</v>
      </c>
      <c r="H60" t="s">
        <v>2373</v>
      </c>
      <c r="I60">
        <v>9</v>
      </c>
      <c r="L60" s="2">
        <f t="shared" si="0"/>
        <v>40848</v>
      </c>
      <c r="M60" s="3">
        <v>40848</v>
      </c>
      <c r="N60">
        <v>11</v>
      </c>
    </row>
    <row r="61" spans="1:14" x14ac:dyDescent="0.35">
      <c r="A61" t="s">
        <v>2417</v>
      </c>
      <c r="B61" t="s">
        <v>2418</v>
      </c>
      <c r="C61" t="s">
        <v>1630</v>
      </c>
      <c r="D61" t="s">
        <v>1998</v>
      </c>
      <c r="E61" t="s">
        <v>1683</v>
      </c>
      <c r="F61" t="s">
        <v>2419</v>
      </c>
      <c r="G61">
        <v>10</v>
      </c>
      <c r="H61" t="s">
        <v>2418</v>
      </c>
      <c r="I61">
        <v>10</v>
      </c>
      <c r="L61" s="2">
        <f t="shared" si="0"/>
        <v>40878</v>
      </c>
      <c r="M61" s="3">
        <v>40878</v>
      </c>
      <c r="N61">
        <v>16</v>
      </c>
    </row>
    <row r="62" spans="1:14" x14ac:dyDescent="0.35">
      <c r="A62" t="s">
        <v>2447</v>
      </c>
      <c r="B62" t="s">
        <v>2448</v>
      </c>
      <c r="C62" t="s">
        <v>1849</v>
      </c>
      <c r="D62" t="s">
        <v>2449</v>
      </c>
      <c r="E62" t="s">
        <v>2450</v>
      </c>
      <c r="F62" t="s">
        <v>2451</v>
      </c>
      <c r="G62">
        <v>8</v>
      </c>
      <c r="H62" t="s">
        <v>2448</v>
      </c>
      <c r="I62">
        <v>8</v>
      </c>
      <c r="L62" s="2">
        <f t="shared" si="0"/>
        <v>40909</v>
      </c>
      <c r="M62" s="3">
        <v>40909</v>
      </c>
      <c r="N62">
        <v>9</v>
      </c>
    </row>
    <row r="63" spans="1:14" x14ac:dyDescent="0.35">
      <c r="A63" t="s">
        <v>2471</v>
      </c>
      <c r="B63" t="s">
        <v>2472</v>
      </c>
      <c r="C63" t="s">
        <v>249</v>
      </c>
      <c r="D63" t="s">
        <v>2226</v>
      </c>
      <c r="E63" t="s">
        <v>2473</v>
      </c>
      <c r="F63" t="s">
        <v>2474</v>
      </c>
      <c r="G63">
        <v>5</v>
      </c>
      <c r="H63" t="s">
        <v>2472</v>
      </c>
      <c r="I63">
        <v>5</v>
      </c>
      <c r="L63" s="2">
        <f t="shared" si="0"/>
        <v>40940</v>
      </c>
      <c r="M63" s="3">
        <v>40940</v>
      </c>
      <c r="N63">
        <v>9</v>
      </c>
    </row>
    <row r="64" spans="1:14" x14ac:dyDescent="0.35">
      <c r="A64" t="s">
        <v>2521</v>
      </c>
      <c r="B64" t="s">
        <v>2522</v>
      </c>
      <c r="C64" t="s">
        <v>170</v>
      </c>
      <c r="E64" t="s">
        <v>2523</v>
      </c>
      <c r="F64" t="s">
        <v>2524</v>
      </c>
      <c r="G64">
        <v>13</v>
      </c>
      <c r="H64" t="s">
        <v>2522</v>
      </c>
      <c r="I64">
        <v>13</v>
      </c>
      <c r="L64" s="2">
        <f t="shared" si="0"/>
        <v>40969</v>
      </c>
      <c r="M64" s="3">
        <v>40969</v>
      </c>
      <c r="N64">
        <v>7</v>
      </c>
    </row>
    <row r="65" spans="1:14" x14ac:dyDescent="0.35">
      <c r="A65" t="s">
        <v>2542</v>
      </c>
      <c r="B65" t="s">
        <v>2543</v>
      </c>
      <c r="C65" t="s">
        <v>376</v>
      </c>
      <c r="E65" t="s">
        <v>2544</v>
      </c>
      <c r="F65" t="s">
        <v>2545</v>
      </c>
      <c r="G65">
        <v>5</v>
      </c>
      <c r="H65" t="s">
        <v>2543</v>
      </c>
      <c r="I65">
        <v>5</v>
      </c>
      <c r="L65" s="2">
        <f t="shared" si="0"/>
        <v>41000</v>
      </c>
      <c r="M65" s="3">
        <v>41000</v>
      </c>
      <c r="N65">
        <v>7</v>
      </c>
    </row>
    <row r="66" spans="1:14" x14ac:dyDescent="0.35">
      <c r="A66" t="s">
        <v>2560</v>
      </c>
      <c r="B66" t="s">
        <v>2561</v>
      </c>
      <c r="C66" t="s">
        <v>2562</v>
      </c>
      <c r="D66" t="s">
        <v>2388</v>
      </c>
      <c r="E66" t="s">
        <v>2563</v>
      </c>
      <c r="F66" t="s">
        <v>2564</v>
      </c>
      <c r="G66">
        <v>4</v>
      </c>
      <c r="H66" t="s">
        <v>2561</v>
      </c>
      <c r="I66">
        <v>4</v>
      </c>
      <c r="L66" s="2">
        <f t="shared" si="0"/>
        <v>41030</v>
      </c>
      <c r="M66" s="3">
        <v>41030</v>
      </c>
      <c r="N66">
        <v>12</v>
      </c>
    </row>
    <row r="67" spans="1:14" x14ac:dyDescent="0.35">
      <c r="A67" t="s">
        <v>2575</v>
      </c>
      <c r="B67" t="s">
        <v>2576</v>
      </c>
      <c r="C67" t="s">
        <v>2577</v>
      </c>
      <c r="G67">
        <v>3</v>
      </c>
      <c r="H67" t="s">
        <v>2576</v>
      </c>
      <c r="I67">
        <v>3</v>
      </c>
      <c r="L67" s="2">
        <f t="shared" ref="L67:L130" si="1">+DATE(YEAR(M67),MONTH(M67),1)</f>
        <v>41061</v>
      </c>
      <c r="M67" s="3">
        <v>41061</v>
      </c>
      <c r="N67">
        <v>5</v>
      </c>
    </row>
    <row r="68" spans="1:14" x14ac:dyDescent="0.35">
      <c r="A68" t="s">
        <v>2589</v>
      </c>
      <c r="B68" t="s">
        <v>2590</v>
      </c>
      <c r="C68" t="s">
        <v>2591</v>
      </c>
      <c r="D68" t="s">
        <v>2592</v>
      </c>
      <c r="E68" t="s">
        <v>2593</v>
      </c>
      <c r="F68" t="s">
        <v>2594</v>
      </c>
      <c r="G68">
        <v>3</v>
      </c>
      <c r="H68" t="s">
        <v>2590</v>
      </c>
      <c r="I68">
        <v>3</v>
      </c>
      <c r="L68" s="2">
        <f t="shared" si="1"/>
        <v>41091</v>
      </c>
      <c r="M68" s="3">
        <v>41091</v>
      </c>
      <c r="N68">
        <v>9</v>
      </c>
    </row>
    <row r="69" spans="1:14" x14ac:dyDescent="0.35">
      <c r="A69" t="s">
        <v>2634</v>
      </c>
      <c r="B69" t="s">
        <v>2635</v>
      </c>
      <c r="C69" t="s">
        <v>2636</v>
      </c>
      <c r="D69" t="s">
        <v>2637</v>
      </c>
      <c r="E69" t="s">
        <v>2638</v>
      </c>
      <c r="F69" t="s">
        <v>2639</v>
      </c>
      <c r="G69">
        <v>9</v>
      </c>
      <c r="H69" t="s">
        <v>2635</v>
      </c>
      <c r="I69">
        <v>9</v>
      </c>
      <c r="L69" s="2">
        <f t="shared" si="1"/>
        <v>41122</v>
      </c>
      <c r="M69" s="3">
        <v>41122</v>
      </c>
      <c r="N69">
        <v>11</v>
      </c>
    </row>
    <row r="70" spans="1:14" x14ac:dyDescent="0.35">
      <c r="A70" t="s">
        <v>2664</v>
      </c>
      <c r="B70" t="s">
        <v>2659</v>
      </c>
      <c r="C70" t="s">
        <v>2665</v>
      </c>
      <c r="D70" t="s">
        <v>2099</v>
      </c>
      <c r="E70" t="s">
        <v>2642</v>
      </c>
      <c r="F70" t="s">
        <v>2666</v>
      </c>
      <c r="G70">
        <v>6</v>
      </c>
      <c r="H70" t="s">
        <v>2659</v>
      </c>
      <c r="I70">
        <v>6</v>
      </c>
      <c r="L70" s="2">
        <f t="shared" si="1"/>
        <v>41153</v>
      </c>
      <c r="M70" s="3">
        <v>41153</v>
      </c>
      <c r="N70">
        <v>3</v>
      </c>
    </row>
    <row r="71" spans="1:14" x14ac:dyDescent="0.35">
      <c r="A71" t="s">
        <v>2694</v>
      </c>
      <c r="B71" t="s">
        <v>2695</v>
      </c>
      <c r="C71" t="s">
        <v>98</v>
      </c>
      <c r="D71" t="s">
        <v>2696</v>
      </c>
      <c r="E71" t="s">
        <v>2642</v>
      </c>
      <c r="F71" t="s">
        <v>2632</v>
      </c>
      <c r="G71">
        <v>8</v>
      </c>
      <c r="H71" t="s">
        <v>2695</v>
      </c>
      <c r="I71">
        <v>8</v>
      </c>
      <c r="L71" s="2">
        <f t="shared" si="1"/>
        <v>41183</v>
      </c>
      <c r="M71" s="3">
        <v>41183</v>
      </c>
      <c r="N71">
        <v>5</v>
      </c>
    </row>
    <row r="72" spans="1:14" x14ac:dyDescent="0.35">
      <c r="A72" t="s">
        <v>2711</v>
      </c>
      <c r="B72" t="s">
        <v>2712</v>
      </c>
      <c r="C72" t="s">
        <v>1216</v>
      </c>
      <c r="D72" t="s">
        <v>2713</v>
      </c>
      <c r="F72" t="s">
        <v>2714</v>
      </c>
      <c r="G72">
        <v>5</v>
      </c>
      <c r="H72" t="s">
        <v>2712</v>
      </c>
      <c r="I72">
        <v>5</v>
      </c>
      <c r="L72" s="2">
        <f t="shared" si="1"/>
        <v>41214</v>
      </c>
      <c r="M72" s="3">
        <v>41214</v>
      </c>
      <c r="N72">
        <v>8</v>
      </c>
    </row>
    <row r="73" spans="1:14" x14ac:dyDescent="0.35">
      <c r="A73" t="s">
        <v>2757</v>
      </c>
      <c r="B73" t="s">
        <v>2758</v>
      </c>
      <c r="C73" t="s">
        <v>2236</v>
      </c>
      <c r="E73" t="s">
        <v>2759</v>
      </c>
      <c r="F73" t="s">
        <v>2760</v>
      </c>
      <c r="G73">
        <v>11</v>
      </c>
      <c r="H73" t="s">
        <v>2758</v>
      </c>
      <c r="I73">
        <v>11</v>
      </c>
      <c r="L73" s="2">
        <f t="shared" si="1"/>
        <v>41244</v>
      </c>
      <c r="M73" s="3">
        <v>41244</v>
      </c>
      <c r="N73">
        <v>4</v>
      </c>
    </row>
    <row r="74" spans="1:14" x14ac:dyDescent="0.35">
      <c r="A74" t="s">
        <v>2771</v>
      </c>
      <c r="B74" t="s">
        <v>2772</v>
      </c>
      <c r="C74" t="s">
        <v>2773</v>
      </c>
      <c r="D74" t="s">
        <v>2735</v>
      </c>
      <c r="E74" t="s">
        <v>2774</v>
      </c>
      <c r="F74" t="s">
        <v>2775</v>
      </c>
      <c r="G74">
        <v>3</v>
      </c>
      <c r="H74" t="s">
        <v>2772</v>
      </c>
      <c r="I74">
        <v>3</v>
      </c>
      <c r="L74" s="2">
        <f t="shared" si="1"/>
        <v>41275</v>
      </c>
      <c r="M74" s="3">
        <v>41275</v>
      </c>
      <c r="N74">
        <v>13</v>
      </c>
    </row>
    <row r="75" spans="1:14" x14ac:dyDescent="0.35">
      <c r="A75" t="s">
        <v>2812</v>
      </c>
      <c r="B75" t="s">
        <v>2813</v>
      </c>
      <c r="C75" t="s">
        <v>222</v>
      </c>
      <c r="D75" t="s">
        <v>2814</v>
      </c>
      <c r="E75" t="s">
        <v>2642</v>
      </c>
      <c r="F75" t="s">
        <v>2815</v>
      </c>
      <c r="G75">
        <v>10</v>
      </c>
      <c r="H75" t="s">
        <v>2813</v>
      </c>
      <c r="I75">
        <v>10</v>
      </c>
      <c r="L75" s="2">
        <f t="shared" si="1"/>
        <v>41306</v>
      </c>
      <c r="M75" s="3">
        <v>41306</v>
      </c>
      <c r="N75">
        <v>9</v>
      </c>
    </row>
    <row r="76" spans="1:14" x14ac:dyDescent="0.35">
      <c r="A76" t="s">
        <v>2869</v>
      </c>
      <c r="B76" t="s">
        <v>2866</v>
      </c>
      <c r="C76" t="s">
        <v>98</v>
      </c>
      <c r="D76" t="s">
        <v>2870</v>
      </c>
      <c r="E76" t="s">
        <v>1336</v>
      </c>
      <c r="F76" t="s">
        <v>2871</v>
      </c>
      <c r="G76">
        <v>15</v>
      </c>
      <c r="H76" t="s">
        <v>2866</v>
      </c>
      <c r="I76">
        <v>15</v>
      </c>
      <c r="L76" s="2">
        <f t="shared" si="1"/>
        <v>41334</v>
      </c>
      <c r="M76" s="3">
        <v>41334</v>
      </c>
      <c r="N76">
        <v>11</v>
      </c>
    </row>
    <row r="77" spans="1:14" x14ac:dyDescent="0.35">
      <c r="A77" t="s">
        <v>2891</v>
      </c>
      <c r="B77" t="s">
        <v>2892</v>
      </c>
      <c r="C77" t="s">
        <v>877</v>
      </c>
      <c r="E77" t="s">
        <v>2893</v>
      </c>
      <c r="F77" t="s">
        <v>2894</v>
      </c>
      <c r="G77">
        <v>5</v>
      </c>
      <c r="H77" t="s">
        <v>2892</v>
      </c>
      <c r="I77">
        <v>5</v>
      </c>
      <c r="L77" s="2">
        <f t="shared" si="1"/>
        <v>41365</v>
      </c>
      <c r="M77" s="3">
        <v>41365</v>
      </c>
      <c r="N77">
        <v>11</v>
      </c>
    </row>
    <row r="78" spans="1:14" x14ac:dyDescent="0.35">
      <c r="A78" t="s">
        <v>2918</v>
      </c>
      <c r="B78" t="s">
        <v>2919</v>
      </c>
      <c r="C78" t="s">
        <v>1090</v>
      </c>
      <c r="D78" t="s">
        <v>2847</v>
      </c>
      <c r="E78" t="s">
        <v>2920</v>
      </c>
      <c r="F78" t="s">
        <v>2921</v>
      </c>
      <c r="G78">
        <v>6</v>
      </c>
      <c r="H78" t="s">
        <v>2919</v>
      </c>
      <c r="I78">
        <v>6</v>
      </c>
      <c r="L78" s="2">
        <f t="shared" si="1"/>
        <v>41395</v>
      </c>
      <c r="M78" s="3">
        <v>41395</v>
      </c>
      <c r="N78">
        <v>9</v>
      </c>
    </row>
    <row r="79" spans="1:14" x14ac:dyDescent="0.35">
      <c r="A79" t="s">
        <v>2958</v>
      </c>
      <c r="B79" t="s">
        <v>2959</v>
      </c>
      <c r="C79" t="s">
        <v>1760</v>
      </c>
      <c r="D79" t="s">
        <v>2960</v>
      </c>
      <c r="E79" t="s">
        <v>2956</v>
      </c>
      <c r="F79" t="s">
        <v>2957</v>
      </c>
      <c r="G79">
        <v>9</v>
      </c>
      <c r="H79" t="s">
        <v>2959</v>
      </c>
      <c r="I79">
        <v>9</v>
      </c>
      <c r="L79" s="2">
        <f t="shared" si="1"/>
        <v>41426</v>
      </c>
      <c r="M79" s="3">
        <v>41426</v>
      </c>
      <c r="N79">
        <v>12</v>
      </c>
    </row>
    <row r="80" spans="1:14" x14ac:dyDescent="0.35">
      <c r="A80" t="s">
        <v>3001</v>
      </c>
      <c r="B80" t="s">
        <v>3002</v>
      </c>
      <c r="C80" t="s">
        <v>487</v>
      </c>
      <c r="D80" t="s">
        <v>3003</v>
      </c>
      <c r="E80" t="s">
        <v>3004</v>
      </c>
      <c r="F80" t="s">
        <v>3005</v>
      </c>
      <c r="G80">
        <v>10</v>
      </c>
      <c r="H80" t="s">
        <v>3002</v>
      </c>
      <c r="I80">
        <v>10</v>
      </c>
      <c r="L80" s="2">
        <f t="shared" si="1"/>
        <v>41456</v>
      </c>
      <c r="M80" s="3">
        <v>41456</v>
      </c>
      <c r="N80">
        <v>7</v>
      </c>
    </row>
    <row r="81" spans="1:14" x14ac:dyDescent="0.35">
      <c r="A81" t="s">
        <v>3032</v>
      </c>
      <c r="B81" t="s">
        <v>3033</v>
      </c>
      <c r="C81" t="s">
        <v>1920</v>
      </c>
      <c r="E81" t="s">
        <v>3034</v>
      </c>
      <c r="F81" t="s">
        <v>3035</v>
      </c>
      <c r="G81">
        <v>7</v>
      </c>
      <c r="H81" t="s">
        <v>3033</v>
      </c>
      <c r="I81">
        <v>7</v>
      </c>
      <c r="L81" s="2">
        <f t="shared" si="1"/>
        <v>41487</v>
      </c>
      <c r="M81" s="3">
        <v>41487</v>
      </c>
      <c r="N81">
        <v>6</v>
      </c>
    </row>
    <row r="82" spans="1:14" x14ac:dyDescent="0.35">
      <c r="A82" t="s">
        <v>3063</v>
      </c>
      <c r="B82" t="s">
        <v>3064</v>
      </c>
      <c r="C82" t="s">
        <v>3065</v>
      </c>
      <c r="E82" t="s">
        <v>3066</v>
      </c>
      <c r="F82" t="s">
        <v>3067</v>
      </c>
      <c r="G82">
        <v>7</v>
      </c>
      <c r="H82" t="s">
        <v>3064</v>
      </c>
      <c r="I82">
        <v>7</v>
      </c>
      <c r="L82" s="2">
        <f t="shared" si="1"/>
        <v>41518</v>
      </c>
      <c r="M82" s="3">
        <v>41518</v>
      </c>
      <c r="N82">
        <v>7</v>
      </c>
    </row>
    <row r="83" spans="1:14" x14ac:dyDescent="0.35">
      <c r="A83" t="s">
        <v>3082</v>
      </c>
      <c r="B83" t="s">
        <v>3083</v>
      </c>
      <c r="C83" t="s">
        <v>3084</v>
      </c>
      <c r="D83" t="s">
        <v>2923</v>
      </c>
      <c r="F83" t="s">
        <v>3085</v>
      </c>
      <c r="G83">
        <v>6</v>
      </c>
      <c r="H83" t="s">
        <v>3083</v>
      </c>
      <c r="I83">
        <v>6</v>
      </c>
      <c r="L83" s="2">
        <f t="shared" si="1"/>
        <v>41548</v>
      </c>
      <c r="M83" s="3">
        <v>41548</v>
      </c>
      <c r="N83">
        <v>7</v>
      </c>
    </row>
    <row r="84" spans="1:14" x14ac:dyDescent="0.35">
      <c r="A84" t="s">
        <v>3110</v>
      </c>
      <c r="B84" t="s">
        <v>3111</v>
      </c>
      <c r="C84" t="s">
        <v>2691</v>
      </c>
      <c r="D84" t="s">
        <v>3112</v>
      </c>
      <c r="E84" t="s">
        <v>3113</v>
      </c>
      <c r="F84" t="s">
        <v>36</v>
      </c>
      <c r="G84">
        <v>7</v>
      </c>
      <c r="H84" t="s">
        <v>3111</v>
      </c>
      <c r="I84">
        <v>7</v>
      </c>
      <c r="L84" s="2">
        <f t="shared" si="1"/>
        <v>41579</v>
      </c>
      <c r="M84" s="3">
        <v>41579</v>
      </c>
      <c r="N84">
        <v>10</v>
      </c>
    </row>
    <row r="85" spans="1:14" x14ac:dyDescent="0.35">
      <c r="A85" t="s">
        <v>3156</v>
      </c>
      <c r="B85" t="s">
        <v>3151</v>
      </c>
      <c r="C85" t="s">
        <v>138</v>
      </c>
      <c r="G85">
        <v>12</v>
      </c>
      <c r="H85" t="s">
        <v>3151</v>
      </c>
      <c r="I85">
        <v>12</v>
      </c>
      <c r="L85" s="2">
        <f t="shared" si="1"/>
        <v>41609</v>
      </c>
      <c r="M85" s="3">
        <v>41609</v>
      </c>
      <c r="N85">
        <v>9</v>
      </c>
    </row>
    <row r="86" spans="1:14" x14ac:dyDescent="0.35">
      <c r="A86" t="s">
        <v>3193</v>
      </c>
      <c r="B86" t="s">
        <v>3194</v>
      </c>
      <c r="C86" t="s">
        <v>1235</v>
      </c>
      <c r="D86" t="s">
        <v>2862</v>
      </c>
      <c r="E86">
        <v>100.01</v>
      </c>
      <c r="F86" t="s">
        <v>3195</v>
      </c>
      <c r="G86">
        <v>9</v>
      </c>
      <c r="H86" t="s">
        <v>3194</v>
      </c>
      <c r="I86">
        <v>9</v>
      </c>
      <c r="L86" s="2">
        <f t="shared" si="1"/>
        <v>41640</v>
      </c>
      <c r="M86" s="3">
        <v>41640</v>
      </c>
      <c r="N86">
        <v>6</v>
      </c>
    </row>
    <row r="87" spans="1:14" x14ac:dyDescent="0.35">
      <c r="A87" t="s">
        <v>3236</v>
      </c>
      <c r="B87" t="s">
        <v>3237</v>
      </c>
      <c r="C87" t="s">
        <v>34</v>
      </c>
      <c r="D87" t="s">
        <v>3238</v>
      </c>
      <c r="E87" t="s">
        <v>3239</v>
      </c>
      <c r="F87" t="s">
        <v>3240</v>
      </c>
      <c r="G87">
        <v>11</v>
      </c>
      <c r="H87" t="s">
        <v>3237</v>
      </c>
      <c r="I87">
        <v>11</v>
      </c>
      <c r="L87" s="2">
        <f t="shared" si="1"/>
        <v>41671</v>
      </c>
      <c r="M87" s="3">
        <v>41671</v>
      </c>
      <c r="N87">
        <v>5</v>
      </c>
    </row>
    <row r="88" spans="1:14" x14ac:dyDescent="0.35">
      <c r="A88" t="s">
        <v>3280</v>
      </c>
      <c r="B88" t="s">
        <v>3281</v>
      </c>
      <c r="C88" t="s">
        <v>361</v>
      </c>
      <c r="D88" t="s">
        <v>3282</v>
      </c>
      <c r="E88" t="s">
        <v>3283</v>
      </c>
      <c r="F88" t="s">
        <v>3284</v>
      </c>
      <c r="G88">
        <v>11</v>
      </c>
      <c r="H88" t="s">
        <v>3281</v>
      </c>
      <c r="I88">
        <v>11</v>
      </c>
      <c r="L88" s="2">
        <f t="shared" si="1"/>
        <v>41699</v>
      </c>
      <c r="M88" s="3">
        <v>41699</v>
      </c>
      <c r="N88">
        <v>15</v>
      </c>
    </row>
    <row r="89" spans="1:14" x14ac:dyDescent="0.35">
      <c r="A89" t="s">
        <v>3319</v>
      </c>
      <c r="B89" t="s">
        <v>3320</v>
      </c>
      <c r="C89" t="s">
        <v>2422</v>
      </c>
      <c r="D89" t="s">
        <v>3321</v>
      </c>
      <c r="E89" t="s">
        <v>3322</v>
      </c>
      <c r="F89" t="s">
        <v>3323</v>
      </c>
      <c r="G89">
        <v>9</v>
      </c>
      <c r="H89" t="s">
        <v>3320</v>
      </c>
      <c r="I89">
        <v>9</v>
      </c>
      <c r="L89" s="2">
        <f t="shared" si="1"/>
        <v>41730</v>
      </c>
      <c r="M89" s="3">
        <v>41730</v>
      </c>
      <c r="N89">
        <v>10</v>
      </c>
    </row>
    <row r="90" spans="1:14" x14ac:dyDescent="0.35">
      <c r="A90" t="s">
        <v>3379</v>
      </c>
      <c r="B90" t="s">
        <v>3380</v>
      </c>
      <c r="C90" t="s">
        <v>304</v>
      </c>
      <c r="D90" t="s">
        <v>3381</v>
      </c>
      <c r="E90" t="s">
        <v>3382</v>
      </c>
      <c r="F90" t="s">
        <v>3383</v>
      </c>
      <c r="G90">
        <v>13</v>
      </c>
      <c r="H90" t="s">
        <v>3380</v>
      </c>
      <c r="I90">
        <v>13</v>
      </c>
      <c r="L90" s="2">
        <f t="shared" si="1"/>
        <v>41760</v>
      </c>
      <c r="M90" s="3">
        <v>41760</v>
      </c>
      <c r="N90">
        <v>3</v>
      </c>
    </row>
    <row r="91" spans="1:14" x14ac:dyDescent="0.35">
      <c r="A91" t="s">
        <v>3396</v>
      </c>
      <c r="B91" t="s">
        <v>3397</v>
      </c>
      <c r="C91" t="s">
        <v>156</v>
      </c>
      <c r="D91" t="s">
        <v>3398</v>
      </c>
      <c r="E91" t="s">
        <v>3399</v>
      </c>
      <c r="F91" t="s">
        <v>3400</v>
      </c>
      <c r="G91">
        <v>4</v>
      </c>
      <c r="H91" t="s">
        <v>3397</v>
      </c>
      <c r="I91">
        <v>4</v>
      </c>
      <c r="L91" s="2">
        <f t="shared" si="1"/>
        <v>41791</v>
      </c>
      <c r="M91" s="3">
        <v>41791</v>
      </c>
      <c r="N91">
        <v>11</v>
      </c>
    </row>
    <row r="92" spans="1:14" x14ac:dyDescent="0.35">
      <c r="A92" t="s">
        <v>3432</v>
      </c>
      <c r="B92" t="s">
        <v>3433</v>
      </c>
      <c r="C92" t="s">
        <v>156</v>
      </c>
      <c r="E92" t="s">
        <v>3434</v>
      </c>
      <c r="F92" t="s">
        <v>3435</v>
      </c>
      <c r="G92">
        <v>8</v>
      </c>
      <c r="H92" t="s">
        <v>3433</v>
      </c>
      <c r="I92">
        <v>8</v>
      </c>
      <c r="L92" s="2">
        <f t="shared" si="1"/>
        <v>41821</v>
      </c>
      <c r="M92" s="3">
        <v>41821</v>
      </c>
      <c r="N92">
        <v>5</v>
      </c>
    </row>
    <row r="93" spans="1:14" x14ac:dyDescent="0.35">
      <c r="A93" t="s">
        <v>3454</v>
      </c>
      <c r="B93" t="s">
        <v>3455</v>
      </c>
      <c r="C93" t="s">
        <v>734</v>
      </c>
      <c r="E93" t="s">
        <v>3456</v>
      </c>
      <c r="F93" t="s">
        <v>3457</v>
      </c>
      <c r="G93">
        <v>5</v>
      </c>
      <c r="H93" t="s">
        <v>3455</v>
      </c>
      <c r="I93">
        <v>5</v>
      </c>
      <c r="L93" s="2">
        <f t="shared" si="1"/>
        <v>41852</v>
      </c>
      <c r="M93" s="3">
        <v>41852</v>
      </c>
      <c r="N93">
        <v>8</v>
      </c>
    </row>
    <row r="94" spans="1:14" x14ac:dyDescent="0.35">
      <c r="A94" t="s">
        <v>3466</v>
      </c>
      <c r="B94" t="s">
        <v>3467</v>
      </c>
      <c r="C94" t="s">
        <v>1197</v>
      </c>
      <c r="D94" t="s">
        <v>3007</v>
      </c>
      <c r="E94" t="s">
        <v>3468</v>
      </c>
      <c r="F94" t="s">
        <v>3469</v>
      </c>
      <c r="G94">
        <v>3</v>
      </c>
      <c r="H94" t="s">
        <v>3467</v>
      </c>
      <c r="I94">
        <v>3</v>
      </c>
      <c r="L94" s="2">
        <f t="shared" si="1"/>
        <v>41883</v>
      </c>
      <c r="M94" s="3">
        <v>41883</v>
      </c>
      <c r="N94">
        <v>6</v>
      </c>
    </row>
    <row r="95" spans="1:14" x14ac:dyDescent="0.35">
      <c r="A95" t="s">
        <v>3509</v>
      </c>
      <c r="B95" t="s">
        <v>3505</v>
      </c>
      <c r="C95" t="s">
        <v>13</v>
      </c>
      <c r="D95" t="s">
        <v>3506</v>
      </c>
      <c r="E95" t="s">
        <v>3507</v>
      </c>
      <c r="F95" t="s">
        <v>3508</v>
      </c>
      <c r="G95">
        <v>11</v>
      </c>
      <c r="H95" t="s">
        <v>3505</v>
      </c>
      <c r="I95">
        <v>11</v>
      </c>
      <c r="L95" s="2">
        <f t="shared" si="1"/>
        <v>41913</v>
      </c>
      <c r="M95" s="3">
        <v>41913</v>
      </c>
      <c r="N95">
        <v>9</v>
      </c>
    </row>
    <row r="96" spans="1:14" x14ac:dyDescent="0.35">
      <c r="A96" t="s">
        <v>2435</v>
      </c>
      <c r="B96" t="s">
        <v>3535</v>
      </c>
      <c r="C96" t="s">
        <v>195</v>
      </c>
      <c r="D96" t="s">
        <v>3538</v>
      </c>
      <c r="E96" t="s">
        <v>3539</v>
      </c>
      <c r="F96" t="s">
        <v>3540</v>
      </c>
      <c r="G96">
        <v>9</v>
      </c>
      <c r="H96" t="s">
        <v>3535</v>
      </c>
      <c r="I96">
        <v>9</v>
      </c>
      <c r="L96" s="2">
        <f t="shared" si="1"/>
        <v>41944</v>
      </c>
      <c r="M96" s="3">
        <v>41944</v>
      </c>
      <c r="N96">
        <v>3</v>
      </c>
    </row>
    <row r="97" spans="1:14" x14ac:dyDescent="0.35">
      <c r="A97" t="s">
        <v>3560</v>
      </c>
      <c r="B97" t="s">
        <v>3557</v>
      </c>
      <c r="C97" t="s">
        <v>106</v>
      </c>
      <c r="E97" t="s">
        <v>3561</v>
      </c>
      <c r="F97" t="s">
        <v>3562</v>
      </c>
      <c r="G97">
        <v>5</v>
      </c>
      <c r="H97" t="s">
        <v>3557</v>
      </c>
      <c r="I97">
        <v>5</v>
      </c>
      <c r="L97" s="2">
        <f t="shared" si="1"/>
        <v>41974</v>
      </c>
      <c r="M97" s="3">
        <v>41974</v>
      </c>
      <c r="N97">
        <v>3</v>
      </c>
    </row>
    <row r="98" spans="1:14" x14ac:dyDescent="0.35">
      <c r="A98" t="s">
        <v>3610</v>
      </c>
      <c r="B98" t="s">
        <v>3611</v>
      </c>
      <c r="C98" t="s">
        <v>579</v>
      </c>
      <c r="D98" t="s">
        <v>3505</v>
      </c>
      <c r="E98" t="s">
        <v>3612</v>
      </c>
      <c r="F98" t="s">
        <v>3613</v>
      </c>
      <c r="G98">
        <v>12</v>
      </c>
      <c r="H98" t="s">
        <v>3611</v>
      </c>
      <c r="I98">
        <v>12</v>
      </c>
      <c r="L98" s="2">
        <f t="shared" si="1"/>
        <v>42005</v>
      </c>
      <c r="M98" s="3">
        <v>42005</v>
      </c>
      <c r="N98">
        <v>4</v>
      </c>
    </row>
    <row r="99" spans="1:14" x14ac:dyDescent="0.35">
      <c r="A99" t="s">
        <v>3637</v>
      </c>
      <c r="B99" t="s">
        <v>3638</v>
      </c>
      <c r="C99" t="s">
        <v>3639</v>
      </c>
      <c r="D99" t="s">
        <v>3194</v>
      </c>
      <c r="E99" t="s">
        <v>1881</v>
      </c>
      <c r="F99" t="s">
        <v>980</v>
      </c>
      <c r="G99">
        <v>7</v>
      </c>
      <c r="H99" t="s">
        <v>3638</v>
      </c>
      <c r="I99">
        <v>7</v>
      </c>
      <c r="L99" s="2">
        <f t="shared" si="1"/>
        <v>42036</v>
      </c>
      <c r="M99" s="3">
        <v>42036</v>
      </c>
      <c r="N99">
        <v>5</v>
      </c>
    </row>
    <row r="100" spans="1:14" x14ac:dyDescent="0.35">
      <c r="A100" t="s">
        <v>3669</v>
      </c>
      <c r="B100" t="s">
        <v>3670</v>
      </c>
      <c r="C100" t="s">
        <v>877</v>
      </c>
      <c r="E100" t="s">
        <v>3671</v>
      </c>
      <c r="F100" t="s">
        <v>3672</v>
      </c>
      <c r="G100">
        <v>7</v>
      </c>
      <c r="H100" t="s">
        <v>3670</v>
      </c>
      <c r="I100">
        <v>7</v>
      </c>
      <c r="L100" s="2">
        <f t="shared" si="1"/>
        <v>42064</v>
      </c>
      <c r="M100" s="3">
        <v>42064</v>
      </c>
      <c r="N100">
        <v>13</v>
      </c>
    </row>
    <row r="101" spans="1:14" x14ac:dyDescent="0.35">
      <c r="A101" t="s">
        <v>3706</v>
      </c>
      <c r="B101" t="s">
        <v>3707</v>
      </c>
      <c r="C101" t="s">
        <v>258</v>
      </c>
      <c r="D101" t="s">
        <v>3708</v>
      </c>
      <c r="E101" t="s">
        <v>3709</v>
      </c>
      <c r="F101" t="s">
        <v>3710</v>
      </c>
      <c r="G101">
        <v>9</v>
      </c>
      <c r="H101" t="s">
        <v>3707</v>
      </c>
      <c r="I101">
        <v>9</v>
      </c>
      <c r="L101" s="2">
        <f t="shared" si="1"/>
        <v>42095</v>
      </c>
      <c r="M101" s="3">
        <v>42095</v>
      </c>
      <c r="N101">
        <v>5</v>
      </c>
    </row>
    <row r="102" spans="1:14" x14ac:dyDescent="0.35">
      <c r="A102" t="s">
        <v>3745</v>
      </c>
      <c r="B102" t="s">
        <v>3746</v>
      </c>
      <c r="C102" t="s">
        <v>3407</v>
      </c>
      <c r="D102" t="s">
        <v>3747</v>
      </c>
      <c r="E102" t="s">
        <v>3748</v>
      </c>
      <c r="F102" t="s">
        <v>3749</v>
      </c>
      <c r="G102">
        <v>9</v>
      </c>
      <c r="H102" t="s">
        <v>3746</v>
      </c>
      <c r="I102">
        <v>9</v>
      </c>
      <c r="L102" s="2">
        <f t="shared" si="1"/>
        <v>42125</v>
      </c>
      <c r="M102" s="3">
        <v>42125</v>
      </c>
      <c r="N102">
        <v>8</v>
      </c>
    </row>
    <row r="103" spans="1:14" x14ac:dyDescent="0.35">
      <c r="A103" t="s">
        <v>3810</v>
      </c>
      <c r="B103" t="s">
        <v>3807</v>
      </c>
      <c r="C103" t="s">
        <v>101</v>
      </c>
      <c r="D103" t="s">
        <v>3811</v>
      </c>
      <c r="E103" t="s">
        <v>3067</v>
      </c>
      <c r="F103" t="s">
        <v>3812</v>
      </c>
      <c r="G103">
        <v>16</v>
      </c>
      <c r="H103" t="s">
        <v>3807</v>
      </c>
      <c r="I103">
        <v>16</v>
      </c>
      <c r="L103" s="2">
        <f t="shared" si="1"/>
        <v>42156</v>
      </c>
      <c r="M103" s="3">
        <v>42156</v>
      </c>
      <c r="N103">
        <v>10</v>
      </c>
    </row>
    <row r="104" spans="1:14" x14ac:dyDescent="0.35">
      <c r="A104" t="s">
        <v>3855</v>
      </c>
      <c r="B104" t="s">
        <v>3856</v>
      </c>
      <c r="C104" t="s">
        <v>192</v>
      </c>
      <c r="D104" t="s">
        <v>3857</v>
      </c>
      <c r="E104" t="s">
        <v>3858</v>
      </c>
      <c r="F104" t="s">
        <v>3859</v>
      </c>
      <c r="G104">
        <v>11</v>
      </c>
      <c r="H104" t="s">
        <v>3856</v>
      </c>
      <c r="I104">
        <v>11</v>
      </c>
      <c r="L104" s="2">
        <f t="shared" si="1"/>
        <v>42186</v>
      </c>
      <c r="M104" s="3">
        <v>42186</v>
      </c>
      <c r="N104">
        <v>9</v>
      </c>
    </row>
    <row r="105" spans="1:14" x14ac:dyDescent="0.35">
      <c r="A105" t="s">
        <v>3886</v>
      </c>
      <c r="B105" t="s">
        <v>3882</v>
      </c>
      <c r="C105" t="s">
        <v>19</v>
      </c>
      <c r="E105" t="s">
        <v>3887</v>
      </c>
      <c r="F105" t="s">
        <v>3888</v>
      </c>
      <c r="G105">
        <v>7</v>
      </c>
      <c r="H105" t="s">
        <v>3882</v>
      </c>
      <c r="I105">
        <v>7</v>
      </c>
      <c r="L105" s="2">
        <f t="shared" si="1"/>
        <v>42217</v>
      </c>
      <c r="M105" s="3">
        <v>42217</v>
      </c>
      <c r="N105">
        <v>5</v>
      </c>
    </row>
    <row r="106" spans="1:14" x14ac:dyDescent="0.35">
      <c r="A106" t="s">
        <v>3921</v>
      </c>
      <c r="B106" t="s">
        <v>3922</v>
      </c>
      <c r="C106" t="s">
        <v>2039</v>
      </c>
      <c r="D106" t="s">
        <v>3923</v>
      </c>
      <c r="E106" t="s">
        <v>3924</v>
      </c>
      <c r="F106" t="s">
        <v>3925</v>
      </c>
      <c r="G106">
        <v>8</v>
      </c>
      <c r="H106" t="s">
        <v>3922</v>
      </c>
      <c r="I106">
        <v>8</v>
      </c>
      <c r="L106" s="2">
        <f t="shared" si="1"/>
        <v>42248</v>
      </c>
      <c r="M106" s="3">
        <v>42248</v>
      </c>
      <c r="N106">
        <v>7</v>
      </c>
    </row>
    <row r="107" spans="1:14" x14ac:dyDescent="0.35">
      <c r="A107" t="s">
        <v>3967</v>
      </c>
      <c r="B107" t="s">
        <v>3963</v>
      </c>
      <c r="C107" t="s">
        <v>1625</v>
      </c>
      <c r="G107">
        <v>11</v>
      </c>
      <c r="H107" t="s">
        <v>3963</v>
      </c>
      <c r="I107">
        <v>11</v>
      </c>
      <c r="L107" s="2">
        <f t="shared" si="1"/>
        <v>42278</v>
      </c>
      <c r="M107" s="3">
        <v>42278</v>
      </c>
      <c r="N107">
        <v>10</v>
      </c>
    </row>
    <row r="108" spans="1:14" x14ac:dyDescent="0.35">
      <c r="A108" t="s">
        <v>3994</v>
      </c>
      <c r="B108" t="s">
        <v>3995</v>
      </c>
      <c r="C108" t="s">
        <v>3768</v>
      </c>
      <c r="E108" t="s">
        <v>3996</v>
      </c>
      <c r="F108" t="s">
        <v>3997</v>
      </c>
      <c r="G108">
        <v>8</v>
      </c>
      <c r="H108" t="s">
        <v>3995</v>
      </c>
      <c r="I108">
        <v>8</v>
      </c>
      <c r="L108" s="2">
        <f t="shared" si="1"/>
        <v>42309</v>
      </c>
      <c r="M108" s="3">
        <v>42309</v>
      </c>
      <c r="N108">
        <v>8</v>
      </c>
    </row>
    <row r="109" spans="1:14" x14ac:dyDescent="0.35">
      <c r="A109" t="s">
        <v>4028</v>
      </c>
      <c r="B109" t="s">
        <v>4029</v>
      </c>
      <c r="C109" t="s">
        <v>1606</v>
      </c>
      <c r="D109" t="s">
        <v>4030</v>
      </c>
      <c r="E109" t="s">
        <v>4031</v>
      </c>
      <c r="F109" t="s">
        <v>4032</v>
      </c>
      <c r="G109">
        <v>8</v>
      </c>
      <c r="H109" t="s">
        <v>4029</v>
      </c>
      <c r="I109">
        <v>8</v>
      </c>
      <c r="L109" s="2">
        <f t="shared" si="1"/>
        <v>42339</v>
      </c>
      <c r="M109" s="3">
        <v>42339</v>
      </c>
      <c r="N109">
        <v>10</v>
      </c>
    </row>
    <row r="110" spans="1:14" x14ac:dyDescent="0.35">
      <c r="A110" t="s">
        <v>4055</v>
      </c>
      <c r="B110" t="s">
        <v>4056</v>
      </c>
      <c r="C110" t="s">
        <v>1984</v>
      </c>
      <c r="D110" t="s">
        <v>3905</v>
      </c>
      <c r="E110" t="s">
        <v>4057</v>
      </c>
      <c r="F110" t="s">
        <v>4058</v>
      </c>
      <c r="G110">
        <v>7</v>
      </c>
      <c r="H110" t="s">
        <v>4056</v>
      </c>
      <c r="I110">
        <v>7</v>
      </c>
      <c r="L110" s="2">
        <f t="shared" si="1"/>
        <v>42370</v>
      </c>
      <c r="M110" s="3">
        <v>42370</v>
      </c>
      <c r="N110">
        <v>8</v>
      </c>
    </row>
    <row r="111" spans="1:14" x14ac:dyDescent="0.35">
      <c r="A111" t="s">
        <v>4107</v>
      </c>
      <c r="B111" t="s">
        <v>4108</v>
      </c>
      <c r="C111" t="s">
        <v>4109</v>
      </c>
      <c r="E111" t="s">
        <v>4110</v>
      </c>
      <c r="F111" t="s">
        <v>4111</v>
      </c>
      <c r="G111">
        <v>12</v>
      </c>
      <c r="H111" t="s">
        <v>4108</v>
      </c>
      <c r="I111">
        <v>12</v>
      </c>
      <c r="L111" s="2">
        <f t="shared" si="1"/>
        <v>42401</v>
      </c>
      <c r="M111" s="3">
        <v>42401</v>
      </c>
      <c r="N111">
        <v>12</v>
      </c>
    </row>
    <row r="112" spans="1:14" x14ac:dyDescent="0.35">
      <c r="A112" t="s">
        <v>4117</v>
      </c>
      <c r="B112" t="s">
        <v>4118</v>
      </c>
      <c r="C112" t="s">
        <v>126</v>
      </c>
      <c r="E112" t="s">
        <v>4119</v>
      </c>
      <c r="F112" t="s">
        <v>4120</v>
      </c>
      <c r="G112">
        <v>2</v>
      </c>
      <c r="H112" t="s">
        <v>4118</v>
      </c>
      <c r="I112">
        <v>2</v>
      </c>
      <c r="L112" s="2">
        <f t="shared" si="1"/>
        <v>42430</v>
      </c>
      <c r="M112" s="3">
        <v>42430</v>
      </c>
      <c r="N112">
        <v>8</v>
      </c>
    </row>
    <row r="113" spans="1:14" x14ac:dyDescent="0.35">
      <c r="A113" t="s">
        <v>4153</v>
      </c>
      <c r="B113" t="s">
        <v>4150</v>
      </c>
      <c r="C113" t="s">
        <v>4154</v>
      </c>
      <c r="D113" t="s">
        <v>3286</v>
      </c>
      <c r="E113" t="s">
        <v>4155</v>
      </c>
      <c r="F113" t="s">
        <v>842</v>
      </c>
      <c r="G113">
        <v>9</v>
      </c>
      <c r="H113" t="s">
        <v>4150</v>
      </c>
      <c r="I113">
        <v>9</v>
      </c>
      <c r="L113" s="2">
        <f t="shared" si="1"/>
        <v>42461</v>
      </c>
      <c r="M113" s="3">
        <v>42461</v>
      </c>
      <c r="N113">
        <v>12</v>
      </c>
    </row>
    <row r="114" spans="1:14" x14ac:dyDescent="0.35">
      <c r="A114" t="s">
        <v>4170</v>
      </c>
      <c r="B114" t="s">
        <v>4171</v>
      </c>
      <c r="C114" t="s">
        <v>413</v>
      </c>
      <c r="G114">
        <v>4</v>
      </c>
      <c r="H114" t="s">
        <v>4171</v>
      </c>
      <c r="I114">
        <v>4</v>
      </c>
      <c r="L114" s="2">
        <f t="shared" si="1"/>
        <v>42491</v>
      </c>
      <c r="M114" s="3">
        <v>42491</v>
      </c>
      <c r="N114">
        <v>13</v>
      </c>
    </row>
    <row r="115" spans="1:14" x14ac:dyDescent="0.35">
      <c r="A115" t="s">
        <v>4198</v>
      </c>
      <c r="B115" t="s">
        <v>4199</v>
      </c>
      <c r="C115" t="s">
        <v>255</v>
      </c>
      <c r="D115" t="s">
        <v>4163</v>
      </c>
      <c r="E115" t="s">
        <v>4200</v>
      </c>
      <c r="F115" t="s">
        <v>4201</v>
      </c>
      <c r="G115">
        <v>8</v>
      </c>
      <c r="H115" t="s">
        <v>4199</v>
      </c>
      <c r="I115">
        <v>8</v>
      </c>
      <c r="L115" s="2">
        <f t="shared" si="1"/>
        <v>42522</v>
      </c>
      <c r="M115" s="3">
        <v>42522</v>
      </c>
      <c r="N115">
        <v>13</v>
      </c>
    </row>
    <row r="116" spans="1:14" x14ac:dyDescent="0.35">
      <c r="A116" t="s">
        <v>4239</v>
      </c>
      <c r="B116" t="s">
        <v>4240</v>
      </c>
      <c r="C116" t="s">
        <v>2131</v>
      </c>
      <c r="D116" t="s">
        <v>4241</v>
      </c>
      <c r="E116" t="s">
        <v>4242</v>
      </c>
      <c r="F116" t="s">
        <v>4243</v>
      </c>
      <c r="G116">
        <v>12</v>
      </c>
      <c r="H116" t="s">
        <v>4240</v>
      </c>
      <c r="I116">
        <v>12</v>
      </c>
      <c r="L116" s="2">
        <f t="shared" si="1"/>
        <v>42552</v>
      </c>
      <c r="M116" s="3">
        <v>42552</v>
      </c>
      <c r="N116">
        <v>8</v>
      </c>
    </row>
    <row r="117" spans="1:14" x14ac:dyDescent="0.35">
      <c r="A117" t="s">
        <v>4258</v>
      </c>
      <c r="B117" t="s">
        <v>4259</v>
      </c>
      <c r="C117" t="s">
        <v>649</v>
      </c>
      <c r="E117" t="s">
        <v>4260</v>
      </c>
      <c r="F117" t="s">
        <v>4261</v>
      </c>
      <c r="G117">
        <v>6</v>
      </c>
      <c r="H117" t="s">
        <v>4259</v>
      </c>
      <c r="I117">
        <v>6</v>
      </c>
      <c r="L117" s="2">
        <f t="shared" si="1"/>
        <v>42583</v>
      </c>
      <c r="M117" s="3">
        <v>42583</v>
      </c>
      <c r="N117">
        <v>5</v>
      </c>
    </row>
    <row r="118" spans="1:14" x14ac:dyDescent="0.35">
      <c r="A118" t="s">
        <v>4291</v>
      </c>
      <c r="B118" t="s">
        <v>4292</v>
      </c>
      <c r="C118" t="s">
        <v>1128</v>
      </c>
      <c r="D118" t="s">
        <v>4024</v>
      </c>
      <c r="E118" t="s">
        <v>4293</v>
      </c>
      <c r="F118" t="s">
        <v>4294</v>
      </c>
      <c r="G118">
        <v>8</v>
      </c>
      <c r="H118" t="s">
        <v>4292</v>
      </c>
      <c r="I118">
        <v>8</v>
      </c>
      <c r="L118" s="2">
        <f t="shared" si="1"/>
        <v>42614</v>
      </c>
      <c r="M118" s="3">
        <v>42614</v>
      </c>
      <c r="N118">
        <v>5</v>
      </c>
    </row>
    <row r="119" spans="1:14" x14ac:dyDescent="0.35">
      <c r="A119" t="s">
        <v>4346</v>
      </c>
      <c r="B119" t="s">
        <v>4342</v>
      </c>
      <c r="C119" t="s">
        <v>126</v>
      </c>
      <c r="E119" t="s">
        <v>4347</v>
      </c>
      <c r="F119" t="s">
        <v>4348</v>
      </c>
      <c r="G119">
        <v>13</v>
      </c>
      <c r="H119" t="s">
        <v>4342</v>
      </c>
      <c r="I119">
        <v>13</v>
      </c>
      <c r="L119" s="2">
        <f t="shared" si="1"/>
        <v>42644</v>
      </c>
      <c r="M119" s="3">
        <v>42644</v>
      </c>
      <c r="N119">
        <v>9</v>
      </c>
    </row>
    <row r="120" spans="1:14" x14ac:dyDescent="0.35">
      <c r="A120" t="s">
        <v>4397</v>
      </c>
      <c r="B120" t="s">
        <v>4390</v>
      </c>
      <c r="C120" t="s">
        <v>156</v>
      </c>
      <c r="D120" t="s">
        <v>4398</v>
      </c>
      <c r="E120" t="s">
        <v>4399</v>
      </c>
      <c r="F120" t="s">
        <v>4400</v>
      </c>
      <c r="G120">
        <v>12</v>
      </c>
      <c r="H120" t="s">
        <v>4390</v>
      </c>
      <c r="I120">
        <v>12</v>
      </c>
      <c r="L120" s="2">
        <f t="shared" si="1"/>
        <v>42675</v>
      </c>
      <c r="M120" s="3">
        <v>42675</v>
      </c>
      <c r="N120">
        <v>7</v>
      </c>
    </row>
    <row r="121" spans="1:14" x14ac:dyDescent="0.35">
      <c r="A121" t="s">
        <v>4430</v>
      </c>
      <c r="B121" t="s">
        <v>4431</v>
      </c>
      <c r="C121" t="s">
        <v>1230</v>
      </c>
      <c r="D121" t="s">
        <v>1530</v>
      </c>
      <c r="E121" t="s">
        <v>4432</v>
      </c>
      <c r="F121" t="s">
        <v>4433</v>
      </c>
      <c r="G121">
        <v>9</v>
      </c>
      <c r="H121" t="s">
        <v>4431</v>
      </c>
      <c r="I121">
        <v>9</v>
      </c>
      <c r="L121" s="2">
        <f t="shared" si="1"/>
        <v>42705</v>
      </c>
      <c r="M121" s="3">
        <v>42705</v>
      </c>
      <c r="N121">
        <v>10</v>
      </c>
    </row>
    <row r="122" spans="1:14" x14ac:dyDescent="0.35">
      <c r="A122" t="s">
        <v>4485</v>
      </c>
      <c r="B122" t="s">
        <v>4486</v>
      </c>
      <c r="C122" t="s">
        <v>255</v>
      </c>
      <c r="E122" t="s">
        <v>4487</v>
      </c>
      <c r="F122" t="s">
        <v>4488</v>
      </c>
      <c r="G122">
        <v>15</v>
      </c>
      <c r="H122" t="s">
        <v>4486</v>
      </c>
      <c r="I122">
        <v>15</v>
      </c>
      <c r="L122" s="2">
        <f t="shared" si="1"/>
        <v>42736</v>
      </c>
      <c r="M122" s="3">
        <v>42736</v>
      </c>
      <c r="N122">
        <v>10</v>
      </c>
    </row>
    <row r="123" spans="1:14" x14ac:dyDescent="0.35">
      <c r="A123" t="s">
        <v>4530</v>
      </c>
      <c r="B123" t="s">
        <v>4527</v>
      </c>
      <c r="C123" t="s">
        <v>1030</v>
      </c>
      <c r="D123" t="s">
        <v>4256</v>
      </c>
      <c r="E123" t="s">
        <v>4531</v>
      </c>
      <c r="F123" t="s">
        <v>4532</v>
      </c>
      <c r="G123">
        <v>11</v>
      </c>
      <c r="H123" t="s">
        <v>4527</v>
      </c>
      <c r="I123">
        <v>11</v>
      </c>
      <c r="L123" s="2">
        <f t="shared" si="1"/>
        <v>42767</v>
      </c>
      <c r="M123" s="3">
        <v>42767</v>
      </c>
      <c r="N123">
        <v>6</v>
      </c>
    </row>
    <row r="124" spans="1:14" x14ac:dyDescent="0.35">
      <c r="A124" t="s">
        <v>4573</v>
      </c>
      <c r="B124" t="s">
        <v>4566</v>
      </c>
      <c r="C124" t="s">
        <v>887</v>
      </c>
      <c r="D124" t="s">
        <v>4574</v>
      </c>
      <c r="E124" t="s">
        <v>4575</v>
      </c>
      <c r="F124" t="s">
        <v>4576</v>
      </c>
      <c r="G124">
        <v>11</v>
      </c>
      <c r="H124" t="s">
        <v>4566</v>
      </c>
      <c r="I124">
        <v>11</v>
      </c>
      <c r="L124" s="2">
        <f t="shared" si="1"/>
        <v>42795</v>
      </c>
      <c r="M124" s="3">
        <v>42795</v>
      </c>
      <c r="N124">
        <v>13</v>
      </c>
    </row>
    <row r="125" spans="1:14" x14ac:dyDescent="0.35">
      <c r="A125" t="s">
        <v>4607</v>
      </c>
      <c r="B125" t="s">
        <v>4608</v>
      </c>
      <c r="C125" t="s">
        <v>4269</v>
      </c>
      <c r="D125" t="s">
        <v>4609</v>
      </c>
      <c r="E125" t="s">
        <v>4610</v>
      </c>
      <c r="F125" t="s">
        <v>4611</v>
      </c>
      <c r="G125">
        <v>9</v>
      </c>
      <c r="H125" t="s">
        <v>4608</v>
      </c>
      <c r="I125">
        <v>9</v>
      </c>
      <c r="L125" s="2">
        <f t="shared" si="1"/>
        <v>42826</v>
      </c>
      <c r="M125" s="3">
        <v>42826</v>
      </c>
      <c r="N125">
        <v>11</v>
      </c>
    </row>
    <row r="126" spans="1:14" x14ac:dyDescent="0.35">
      <c r="A126" t="s">
        <v>4705</v>
      </c>
      <c r="B126" t="s">
        <v>4706</v>
      </c>
      <c r="C126" t="s">
        <v>455</v>
      </c>
      <c r="D126" t="s">
        <v>4456</v>
      </c>
      <c r="E126" t="s">
        <v>4707</v>
      </c>
      <c r="F126" t="s">
        <v>4708</v>
      </c>
      <c r="G126">
        <v>23</v>
      </c>
      <c r="H126" t="s">
        <v>4706</v>
      </c>
      <c r="I126">
        <v>23</v>
      </c>
      <c r="L126" s="2">
        <f t="shared" si="1"/>
        <v>42856</v>
      </c>
      <c r="M126" s="3">
        <v>42856</v>
      </c>
      <c r="N126">
        <v>9</v>
      </c>
    </row>
    <row r="127" spans="1:14" x14ac:dyDescent="0.35">
      <c r="A127" t="s">
        <v>4770</v>
      </c>
      <c r="B127" t="s">
        <v>4771</v>
      </c>
      <c r="C127" t="s">
        <v>4772</v>
      </c>
      <c r="D127" t="s">
        <v>4773</v>
      </c>
      <c r="E127" t="s">
        <v>4774</v>
      </c>
      <c r="F127" t="s">
        <v>4775</v>
      </c>
      <c r="G127">
        <v>18</v>
      </c>
      <c r="H127" t="s">
        <v>4771</v>
      </c>
      <c r="I127">
        <v>18</v>
      </c>
      <c r="L127" s="2">
        <f t="shared" si="1"/>
        <v>42887</v>
      </c>
      <c r="M127" s="3">
        <v>42887</v>
      </c>
      <c r="N127">
        <v>8</v>
      </c>
    </row>
    <row r="128" spans="1:14" x14ac:dyDescent="0.35">
      <c r="A128" t="s">
        <v>4857</v>
      </c>
      <c r="B128" t="s">
        <v>4858</v>
      </c>
      <c r="C128" t="s">
        <v>4859</v>
      </c>
      <c r="D128" t="s">
        <v>4860</v>
      </c>
      <c r="E128" t="s">
        <v>4861</v>
      </c>
      <c r="F128" t="s">
        <v>4862</v>
      </c>
      <c r="G128">
        <v>22</v>
      </c>
      <c r="H128" t="s">
        <v>4858</v>
      </c>
      <c r="I128">
        <v>22</v>
      </c>
      <c r="L128" s="2">
        <f t="shared" si="1"/>
        <v>42917</v>
      </c>
      <c r="M128" s="3">
        <v>42917</v>
      </c>
      <c r="N128">
        <v>5</v>
      </c>
    </row>
    <row r="129" spans="1:14" x14ac:dyDescent="0.35">
      <c r="A129" t="s">
        <v>402</v>
      </c>
      <c r="B129" t="s">
        <v>4937</v>
      </c>
      <c r="C129" t="s">
        <v>404</v>
      </c>
      <c r="G129">
        <v>21</v>
      </c>
      <c r="H129" t="s">
        <v>4937</v>
      </c>
      <c r="I129">
        <v>21</v>
      </c>
      <c r="L129" s="2">
        <f t="shared" si="1"/>
        <v>42948</v>
      </c>
      <c r="M129" s="3">
        <v>42948</v>
      </c>
      <c r="N129">
        <v>7</v>
      </c>
    </row>
    <row r="130" spans="1:14" x14ac:dyDescent="0.35">
      <c r="A130" t="s">
        <v>4984</v>
      </c>
      <c r="B130" t="s">
        <v>4981</v>
      </c>
      <c r="C130" t="s">
        <v>241</v>
      </c>
      <c r="D130" t="s">
        <v>4490</v>
      </c>
      <c r="E130" t="s">
        <v>4985</v>
      </c>
      <c r="F130" t="s">
        <v>1526</v>
      </c>
      <c r="G130">
        <v>13</v>
      </c>
      <c r="H130" t="s">
        <v>4981</v>
      </c>
      <c r="I130">
        <v>13</v>
      </c>
      <c r="L130" s="2">
        <f t="shared" si="1"/>
        <v>42979</v>
      </c>
      <c r="M130" s="3">
        <v>42979</v>
      </c>
      <c r="N130">
        <v>6</v>
      </c>
    </row>
    <row r="131" spans="1:14" x14ac:dyDescent="0.35">
      <c r="A131" t="s">
        <v>5036</v>
      </c>
      <c r="B131" t="s">
        <v>5035</v>
      </c>
      <c r="C131" t="s">
        <v>1984</v>
      </c>
      <c r="D131" t="s">
        <v>5037</v>
      </c>
      <c r="G131">
        <v>14</v>
      </c>
      <c r="H131" t="s">
        <v>5035</v>
      </c>
      <c r="I131">
        <v>14</v>
      </c>
      <c r="L131" s="2">
        <f t="shared" ref="L131:L162" si="2">+DATE(YEAR(M131),MONTH(M131),1)</f>
        <v>43009</v>
      </c>
      <c r="M131" s="3">
        <v>43009</v>
      </c>
      <c r="N131">
        <v>7</v>
      </c>
    </row>
    <row r="132" spans="1:14" x14ac:dyDescent="0.35">
      <c r="A132" t="s">
        <v>5090</v>
      </c>
      <c r="B132" t="s">
        <v>5091</v>
      </c>
      <c r="C132" t="s">
        <v>126</v>
      </c>
      <c r="D132" t="s">
        <v>5092</v>
      </c>
      <c r="E132" t="s">
        <v>5093</v>
      </c>
      <c r="F132" t="s">
        <v>676</v>
      </c>
      <c r="G132">
        <v>15</v>
      </c>
      <c r="H132" t="s">
        <v>5091</v>
      </c>
      <c r="I132">
        <v>15</v>
      </c>
      <c r="L132" s="2">
        <f t="shared" si="2"/>
        <v>43040</v>
      </c>
      <c r="M132" s="3">
        <v>43040</v>
      </c>
      <c r="N132">
        <v>12</v>
      </c>
    </row>
    <row r="133" spans="1:14" x14ac:dyDescent="0.35">
      <c r="A133" t="s">
        <v>5186</v>
      </c>
      <c r="B133" t="s">
        <v>5179</v>
      </c>
      <c r="C133" t="s">
        <v>1235</v>
      </c>
      <c r="D133" t="s">
        <v>5180</v>
      </c>
      <c r="E133" t="s">
        <v>3605</v>
      </c>
      <c r="F133" t="s">
        <v>5187</v>
      </c>
      <c r="G133">
        <v>26</v>
      </c>
      <c r="H133" t="s">
        <v>5179</v>
      </c>
      <c r="I133">
        <v>26</v>
      </c>
      <c r="L133" s="2">
        <f t="shared" si="2"/>
        <v>43070</v>
      </c>
      <c r="M133" s="3">
        <v>43070</v>
      </c>
      <c r="N133">
        <v>9</v>
      </c>
    </row>
    <row r="134" spans="1:14" x14ac:dyDescent="0.35">
      <c r="A134" t="s">
        <v>5288</v>
      </c>
      <c r="B134" t="s">
        <v>5277</v>
      </c>
      <c r="C134" t="s">
        <v>4204</v>
      </c>
      <c r="D134" t="s">
        <v>5289</v>
      </c>
      <c r="E134" t="s">
        <v>5290</v>
      </c>
      <c r="F134" t="s">
        <v>5291</v>
      </c>
      <c r="G134">
        <v>29</v>
      </c>
      <c r="H134" t="s">
        <v>5277</v>
      </c>
      <c r="I134">
        <v>29</v>
      </c>
      <c r="L134" s="2">
        <f t="shared" si="2"/>
        <v>43101</v>
      </c>
      <c r="M134" s="3">
        <v>43101</v>
      </c>
      <c r="N134">
        <v>12</v>
      </c>
    </row>
    <row r="135" spans="1:14" x14ac:dyDescent="0.35">
      <c r="A135" t="s">
        <v>5358</v>
      </c>
      <c r="B135" t="s">
        <v>5359</v>
      </c>
      <c r="C135" t="s">
        <v>5360</v>
      </c>
      <c r="D135" t="s">
        <v>4860</v>
      </c>
      <c r="E135" t="s">
        <v>5361</v>
      </c>
      <c r="F135" t="s">
        <v>5362</v>
      </c>
      <c r="G135">
        <v>22</v>
      </c>
      <c r="H135" t="s">
        <v>5359</v>
      </c>
      <c r="I135">
        <v>22</v>
      </c>
      <c r="L135" s="2">
        <f t="shared" si="2"/>
        <v>43132</v>
      </c>
      <c r="M135" s="3">
        <v>43132</v>
      </c>
      <c r="N135">
        <v>7</v>
      </c>
    </row>
    <row r="136" spans="1:14" x14ac:dyDescent="0.35">
      <c r="A136" t="s">
        <v>5477</v>
      </c>
      <c r="B136" t="s">
        <v>5473</v>
      </c>
      <c r="C136" t="s">
        <v>13</v>
      </c>
      <c r="D136" t="s">
        <v>4771</v>
      </c>
      <c r="E136" t="s">
        <v>5478</v>
      </c>
      <c r="F136" t="s">
        <v>5479</v>
      </c>
      <c r="G136">
        <v>33</v>
      </c>
      <c r="H136" t="s">
        <v>5473</v>
      </c>
      <c r="I136">
        <v>33</v>
      </c>
      <c r="L136" s="2">
        <f t="shared" si="2"/>
        <v>43160</v>
      </c>
      <c r="M136" s="3">
        <v>43160</v>
      </c>
      <c r="N136">
        <v>18</v>
      </c>
    </row>
    <row r="137" spans="1:14" x14ac:dyDescent="0.35">
      <c r="A137" t="s">
        <v>5579</v>
      </c>
      <c r="B137" t="s">
        <v>5570</v>
      </c>
      <c r="C137" t="s">
        <v>13</v>
      </c>
      <c r="D137" t="s">
        <v>5009</v>
      </c>
      <c r="E137" t="s">
        <v>5571</v>
      </c>
      <c r="F137" t="s">
        <v>5572</v>
      </c>
      <c r="G137">
        <v>28</v>
      </c>
      <c r="H137" t="s">
        <v>5570</v>
      </c>
      <c r="I137">
        <v>28</v>
      </c>
      <c r="L137" s="2">
        <f t="shared" si="2"/>
        <v>43191</v>
      </c>
      <c r="M137" s="3">
        <v>43191</v>
      </c>
      <c r="N137">
        <v>5</v>
      </c>
    </row>
    <row r="138" spans="1:14" x14ac:dyDescent="0.35">
      <c r="A138" t="s">
        <v>5685</v>
      </c>
      <c r="B138" t="s">
        <v>5682</v>
      </c>
      <c r="C138" t="s">
        <v>138</v>
      </c>
      <c r="D138" t="s">
        <v>3933</v>
      </c>
      <c r="E138" t="s">
        <v>5686</v>
      </c>
      <c r="F138" t="s">
        <v>5687</v>
      </c>
      <c r="G138">
        <v>30</v>
      </c>
      <c r="H138" t="s">
        <v>5682</v>
      </c>
      <c r="I138">
        <v>30</v>
      </c>
      <c r="L138" s="2">
        <f t="shared" si="2"/>
        <v>43221</v>
      </c>
      <c r="M138" s="3">
        <v>43221</v>
      </c>
      <c r="N138">
        <v>12</v>
      </c>
    </row>
    <row r="139" spans="1:14" x14ac:dyDescent="0.35">
      <c r="A139" t="s">
        <v>5764</v>
      </c>
      <c r="B139" t="s">
        <v>5760</v>
      </c>
      <c r="C139" t="s">
        <v>2874</v>
      </c>
      <c r="D139" t="s">
        <v>5765</v>
      </c>
      <c r="E139" t="s">
        <v>5536</v>
      </c>
      <c r="F139" t="s">
        <v>1532</v>
      </c>
      <c r="G139">
        <v>22</v>
      </c>
      <c r="H139" t="s">
        <v>5760</v>
      </c>
      <c r="I139">
        <v>22</v>
      </c>
      <c r="L139" s="2">
        <f t="shared" si="2"/>
        <v>43252</v>
      </c>
      <c r="M139" s="3">
        <v>43252</v>
      </c>
      <c r="N139">
        <v>4</v>
      </c>
    </row>
    <row r="140" spans="1:14" x14ac:dyDescent="0.35">
      <c r="A140" t="s">
        <v>5828</v>
      </c>
      <c r="B140" t="s">
        <v>5829</v>
      </c>
      <c r="C140" t="s">
        <v>413</v>
      </c>
      <c r="D140" t="s">
        <v>5830</v>
      </c>
      <c r="E140" t="s">
        <v>5831</v>
      </c>
      <c r="F140" t="s">
        <v>5832</v>
      </c>
      <c r="G140">
        <v>19</v>
      </c>
      <c r="H140" t="s">
        <v>5829</v>
      </c>
      <c r="I140">
        <v>19</v>
      </c>
      <c r="L140" s="2">
        <f t="shared" si="2"/>
        <v>43282</v>
      </c>
      <c r="M140" s="3">
        <v>43282</v>
      </c>
      <c r="N140">
        <v>5</v>
      </c>
    </row>
    <row r="141" spans="1:14" x14ac:dyDescent="0.35">
      <c r="A141" t="s">
        <v>5915</v>
      </c>
      <c r="B141" t="s">
        <v>5916</v>
      </c>
      <c r="C141" t="s">
        <v>5917</v>
      </c>
      <c r="E141" t="s">
        <v>5918</v>
      </c>
      <c r="F141" t="s">
        <v>5919</v>
      </c>
      <c r="G141">
        <v>23</v>
      </c>
      <c r="H141" t="s">
        <v>5916</v>
      </c>
      <c r="I141">
        <v>23</v>
      </c>
      <c r="L141" s="2">
        <f t="shared" si="2"/>
        <v>43313</v>
      </c>
      <c r="M141" s="3">
        <v>43313</v>
      </c>
      <c r="N141">
        <v>10</v>
      </c>
    </row>
    <row r="142" spans="1:14" x14ac:dyDescent="0.35">
      <c r="A142" t="s">
        <v>5985</v>
      </c>
      <c r="B142" t="s">
        <v>5986</v>
      </c>
      <c r="C142" t="s">
        <v>19</v>
      </c>
      <c r="E142" t="s">
        <v>5987</v>
      </c>
      <c r="F142" t="s">
        <v>5988</v>
      </c>
      <c r="G142">
        <v>18</v>
      </c>
      <c r="H142" t="s">
        <v>5986</v>
      </c>
      <c r="I142">
        <v>18</v>
      </c>
      <c r="L142" s="2">
        <f t="shared" si="2"/>
        <v>43344</v>
      </c>
      <c r="M142" s="3">
        <v>43344</v>
      </c>
      <c r="N142">
        <v>5</v>
      </c>
    </row>
    <row r="143" spans="1:14" x14ac:dyDescent="0.35">
      <c r="A143" t="s">
        <v>6039</v>
      </c>
      <c r="B143" t="s">
        <v>6036</v>
      </c>
      <c r="C143" t="s">
        <v>3773</v>
      </c>
      <c r="D143" t="s">
        <v>4976</v>
      </c>
      <c r="E143" t="s">
        <v>1308</v>
      </c>
      <c r="F143" t="s">
        <v>6041</v>
      </c>
      <c r="G143">
        <v>14</v>
      </c>
      <c r="H143" t="s">
        <v>6036</v>
      </c>
      <c r="I143">
        <v>14</v>
      </c>
      <c r="L143" s="2">
        <f t="shared" si="2"/>
        <v>43374</v>
      </c>
      <c r="M143" s="3">
        <v>43374</v>
      </c>
      <c r="N143">
        <v>12</v>
      </c>
    </row>
    <row r="144" spans="1:14" x14ac:dyDescent="0.35">
      <c r="A144" t="s">
        <v>6100</v>
      </c>
      <c r="B144" t="s">
        <v>6101</v>
      </c>
      <c r="C144" t="s">
        <v>101</v>
      </c>
      <c r="E144" t="s">
        <v>6102</v>
      </c>
      <c r="F144" t="s">
        <v>6103</v>
      </c>
      <c r="G144">
        <v>18</v>
      </c>
      <c r="H144" t="s">
        <v>6101</v>
      </c>
      <c r="I144">
        <v>18</v>
      </c>
      <c r="L144" s="2">
        <f t="shared" si="2"/>
        <v>43405</v>
      </c>
      <c r="M144" s="3">
        <v>43405</v>
      </c>
      <c r="N144">
        <v>20</v>
      </c>
    </row>
    <row r="145" spans="1:14" x14ac:dyDescent="0.35">
      <c r="A145" t="s">
        <v>6136</v>
      </c>
      <c r="B145" t="s">
        <v>6137</v>
      </c>
      <c r="C145" t="s">
        <v>13</v>
      </c>
      <c r="E145" t="s">
        <v>6138</v>
      </c>
      <c r="G145">
        <v>10</v>
      </c>
      <c r="H145" t="s">
        <v>6137</v>
      </c>
      <c r="I145">
        <v>10</v>
      </c>
      <c r="L145" s="2">
        <f t="shared" si="2"/>
        <v>43435</v>
      </c>
      <c r="M145" s="3">
        <v>43435</v>
      </c>
      <c r="N145">
        <v>8</v>
      </c>
    </row>
    <row r="146" spans="1:14" x14ac:dyDescent="0.35">
      <c r="A146" t="s">
        <v>6177</v>
      </c>
      <c r="B146" t="s">
        <v>6178</v>
      </c>
      <c r="C146" t="s">
        <v>1920</v>
      </c>
      <c r="E146" t="s">
        <v>6179</v>
      </c>
      <c r="F146" t="s">
        <v>6180</v>
      </c>
      <c r="G146">
        <v>12</v>
      </c>
      <c r="H146" t="s">
        <v>6178</v>
      </c>
      <c r="I146">
        <v>12</v>
      </c>
      <c r="L146" s="2">
        <f t="shared" si="2"/>
        <v>43466</v>
      </c>
      <c r="M146" s="3">
        <v>43466</v>
      </c>
      <c r="N146">
        <v>8</v>
      </c>
    </row>
    <row r="147" spans="1:14" x14ac:dyDescent="0.35">
      <c r="A147" t="s">
        <v>6235</v>
      </c>
      <c r="B147" t="s">
        <v>6236</v>
      </c>
      <c r="C147" t="s">
        <v>109</v>
      </c>
      <c r="D147" t="s">
        <v>5363</v>
      </c>
      <c r="E147" t="s">
        <v>6237</v>
      </c>
      <c r="F147" t="s">
        <v>6238</v>
      </c>
      <c r="G147">
        <v>16</v>
      </c>
      <c r="H147" t="s">
        <v>6236</v>
      </c>
      <c r="I147">
        <v>16</v>
      </c>
      <c r="L147" s="2">
        <f t="shared" si="2"/>
        <v>43497</v>
      </c>
      <c r="M147" s="3">
        <v>43497</v>
      </c>
      <c r="N147">
        <v>22</v>
      </c>
    </row>
    <row r="148" spans="1:14" x14ac:dyDescent="0.35">
      <c r="A148" t="s">
        <v>6283</v>
      </c>
      <c r="B148" t="s">
        <v>6284</v>
      </c>
      <c r="C148" t="s">
        <v>319</v>
      </c>
      <c r="E148" t="s">
        <v>6285</v>
      </c>
      <c r="F148" t="s">
        <v>6286</v>
      </c>
      <c r="G148">
        <v>12</v>
      </c>
      <c r="H148" t="s">
        <v>6284</v>
      </c>
      <c r="I148">
        <v>12</v>
      </c>
      <c r="L148" s="2">
        <f t="shared" si="2"/>
        <v>43525</v>
      </c>
      <c r="M148" s="3">
        <v>43525</v>
      </c>
      <c r="N148">
        <v>9</v>
      </c>
    </row>
    <row r="149" spans="1:14" x14ac:dyDescent="0.35">
      <c r="A149" t="s">
        <v>6350</v>
      </c>
      <c r="B149" t="s">
        <v>6351</v>
      </c>
      <c r="C149" t="s">
        <v>8</v>
      </c>
      <c r="D149" t="s">
        <v>6352</v>
      </c>
      <c r="E149" t="s">
        <v>6353</v>
      </c>
      <c r="F149" t="s">
        <v>6354</v>
      </c>
      <c r="G149">
        <v>19</v>
      </c>
      <c r="H149" t="s">
        <v>6351</v>
      </c>
      <c r="I149">
        <v>19</v>
      </c>
      <c r="L149" s="2">
        <f t="shared" si="2"/>
        <v>43556</v>
      </c>
      <c r="M149" s="3">
        <v>43556</v>
      </c>
      <c r="N149">
        <v>7</v>
      </c>
    </row>
    <row r="150" spans="1:14" x14ac:dyDescent="0.35">
      <c r="A150" t="s">
        <v>6404</v>
      </c>
      <c r="B150" t="s">
        <v>6405</v>
      </c>
      <c r="C150" t="s">
        <v>6406</v>
      </c>
      <c r="D150" t="s">
        <v>5581</v>
      </c>
      <c r="E150" t="s">
        <v>6407</v>
      </c>
      <c r="F150" t="s">
        <v>6408</v>
      </c>
      <c r="G150">
        <v>16</v>
      </c>
      <c r="H150" t="s">
        <v>6405</v>
      </c>
      <c r="I150">
        <v>16</v>
      </c>
      <c r="L150" s="2">
        <f t="shared" si="2"/>
        <v>43586</v>
      </c>
      <c r="M150" s="3">
        <v>43586</v>
      </c>
      <c r="N150">
        <v>17</v>
      </c>
    </row>
    <row r="151" spans="1:14" x14ac:dyDescent="0.35">
      <c r="A151" t="s">
        <v>6440</v>
      </c>
      <c r="B151" t="s">
        <v>6441</v>
      </c>
      <c r="C151" t="s">
        <v>6442</v>
      </c>
      <c r="D151" t="s">
        <v>6443</v>
      </c>
      <c r="E151" t="s">
        <v>6444</v>
      </c>
      <c r="F151" t="s">
        <v>6445</v>
      </c>
      <c r="G151">
        <v>9</v>
      </c>
      <c r="H151" t="s">
        <v>6441</v>
      </c>
      <c r="I151">
        <v>9</v>
      </c>
      <c r="L151" s="2">
        <f t="shared" si="2"/>
        <v>43617</v>
      </c>
      <c r="M151" s="3">
        <v>43617</v>
      </c>
      <c r="N151">
        <v>12</v>
      </c>
    </row>
    <row r="152" spans="1:14" x14ac:dyDescent="0.35">
      <c r="A152" t="s">
        <v>6488</v>
      </c>
      <c r="B152" t="s">
        <v>6489</v>
      </c>
      <c r="C152" t="s">
        <v>3768</v>
      </c>
      <c r="D152" t="s">
        <v>4308</v>
      </c>
      <c r="E152" t="s">
        <v>3342</v>
      </c>
      <c r="F152" t="s">
        <v>6490</v>
      </c>
      <c r="G152">
        <v>14</v>
      </c>
      <c r="H152" t="s">
        <v>6489</v>
      </c>
      <c r="I152">
        <v>14</v>
      </c>
      <c r="L152" s="2">
        <f t="shared" si="2"/>
        <v>43647</v>
      </c>
      <c r="M152" s="3">
        <v>43647</v>
      </c>
      <c r="N152">
        <v>14</v>
      </c>
    </row>
    <row r="153" spans="1:14" x14ac:dyDescent="0.35">
      <c r="A153" t="s">
        <v>6553</v>
      </c>
      <c r="B153" t="s">
        <v>6554</v>
      </c>
      <c r="C153" t="s">
        <v>2236</v>
      </c>
      <c r="E153" t="s">
        <v>6555</v>
      </c>
      <c r="F153" t="s">
        <v>6556</v>
      </c>
      <c r="G153">
        <v>17</v>
      </c>
      <c r="H153" t="s">
        <v>6554</v>
      </c>
      <c r="I153">
        <v>17</v>
      </c>
      <c r="L153" s="2">
        <f t="shared" si="2"/>
        <v>43678</v>
      </c>
      <c r="M153" s="3">
        <v>43678</v>
      </c>
      <c r="N153">
        <v>14</v>
      </c>
    </row>
    <row r="154" spans="1:14" x14ac:dyDescent="0.35">
      <c r="A154" t="s">
        <v>6582</v>
      </c>
      <c r="B154" t="s">
        <v>6583</v>
      </c>
      <c r="C154" t="s">
        <v>19</v>
      </c>
      <c r="E154" t="s">
        <v>6584</v>
      </c>
      <c r="F154" t="s">
        <v>6585</v>
      </c>
      <c r="G154">
        <v>8</v>
      </c>
      <c r="H154" t="s">
        <v>6583</v>
      </c>
      <c r="I154">
        <v>8</v>
      </c>
      <c r="L154" s="2">
        <f t="shared" si="2"/>
        <v>43709</v>
      </c>
      <c r="M154" s="3">
        <v>43709</v>
      </c>
      <c r="N154">
        <v>9</v>
      </c>
    </row>
    <row r="155" spans="1:14" x14ac:dyDescent="0.35">
      <c r="A155" t="s">
        <v>6622</v>
      </c>
      <c r="B155" t="s">
        <v>6623</v>
      </c>
      <c r="C155" t="s">
        <v>258</v>
      </c>
      <c r="D155" t="s">
        <v>6272</v>
      </c>
      <c r="E155" t="s">
        <v>6624</v>
      </c>
      <c r="F155" t="s">
        <v>6625</v>
      </c>
      <c r="G155">
        <v>11</v>
      </c>
      <c r="H155" t="s">
        <v>6623</v>
      </c>
      <c r="I155">
        <v>11</v>
      </c>
      <c r="L155" s="2">
        <f t="shared" si="2"/>
        <v>43739</v>
      </c>
      <c r="M155" s="3">
        <v>43739</v>
      </c>
      <c r="N155">
        <v>10</v>
      </c>
    </row>
    <row r="156" spans="1:14" x14ac:dyDescent="0.35">
      <c r="A156" t="s">
        <v>6647</v>
      </c>
      <c r="B156" t="s">
        <v>6648</v>
      </c>
      <c r="C156" t="s">
        <v>1030</v>
      </c>
      <c r="E156" t="s">
        <v>6649</v>
      </c>
      <c r="F156" t="s">
        <v>6650</v>
      </c>
      <c r="G156">
        <v>7</v>
      </c>
      <c r="H156" t="s">
        <v>6648</v>
      </c>
      <c r="I156">
        <v>7</v>
      </c>
      <c r="L156" s="2">
        <f t="shared" si="2"/>
        <v>43770</v>
      </c>
      <c r="M156" s="3">
        <v>43770</v>
      </c>
      <c r="N156">
        <v>10</v>
      </c>
    </row>
    <row r="157" spans="1:14" x14ac:dyDescent="0.35">
      <c r="A157" t="s">
        <v>6659</v>
      </c>
      <c r="B157" t="s">
        <v>6660</v>
      </c>
      <c r="C157" t="s">
        <v>902</v>
      </c>
      <c r="D157" t="s">
        <v>6661</v>
      </c>
      <c r="E157" t="s">
        <v>6662</v>
      </c>
      <c r="F157" t="s">
        <v>6663</v>
      </c>
      <c r="G157">
        <v>3</v>
      </c>
      <c r="H157" t="s">
        <v>6660</v>
      </c>
      <c r="I157">
        <v>3</v>
      </c>
      <c r="L157" s="2">
        <f t="shared" si="2"/>
        <v>43800</v>
      </c>
      <c r="M157" s="3">
        <v>43800</v>
      </c>
      <c r="N157">
        <v>7</v>
      </c>
    </row>
    <row r="158" spans="1:14" x14ac:dyDescent="0.35">
      <c r="A158" t="s">
        <v>6683</v>
      </c>
      <c r="B158" t="s">
        <v>6684</v>
      </c>
      <c r="C158" t="s">
        <v>1426</v>
      </c>
      <c r="E158" t="s">
        <v>6685</v>
      </c>
      <c r="F158" t="s">
        <v>6686</v>
      </c>
      <c r="G158">
        <v>6</v>
      </c>
      <c r="H158" t="s">
        <v>6684</v>
      </c>
      <c r="I158">
        <v>6</v>
      </c>
      <c r="L158" s="2">
        <f t="shared" si="2"/>
        <v>43831</v>
      </c>
      <c r="M158" s="3">
        <v>43831</v>
      </c>
      <c r="N158">
        <v>17</v>
      </c>
    </row>
    <row r="159" spans="1:14" x14ac:dyDescent="0.35">
      <c r="A159" t="s">
        <v>6703</v>
      </c>
      <c r="B159" t="s">
        <v>6704</v>
      </c>
      <c r="C159" t="s">
        <v>530</v>
      </c>
      <c r="D159" t="s">
        <v>6705</v>
      </c>
      <c r="E159" t="s">
        <v>6706</v>
      </c>
      <c r="F159" t="s">
        <v>6707</v>
      </c>
      <c r="G159">
        <v>5</v>
      </c>
      <c r="H159" t="s">
        <v>6704</v>
      </c>
      <c r="I159">
        <v>5</v>
      </c>
      <c r="L159" s="2">
        <f t="shared" si="2"/>
        <v>43862</v>
      </c>
      <c r="M159" s="3">
        <v>43862</v>
      </c>
      <c r="N159">
        <v>19</v>
      </c>
    </row>
    <row r="160" spans="1:14" x14ac:dyDescent="0.35">
      <c r="A160" t="s">
        <v>6720</v>
      </c>
      <c r="B160" t="s">
        <v>6721</v>
      </c>
      <c r="C160" t="s">
        <v>19</v>
      </c>
      <c r="E160" t="s">
        <v>6722</v>
      </c>
      <c r="F160" t="s">
        <v>6723</v>
      </c>
      <c r="G160">
        <v>4</v>
      </c>
      <c r="H160" t="s">
        <v>6721</v>
      </c>
      <c r="I160">
        <v>4</v>
      </c>
      <c r="L160" s="2">
        <f t="shared" si="2"/>
        <v>43891</v>
      </c>
      <c r="M160" s="3">
        <v>43891</v>
      </c>
      <c r="N160">
        <v>16</v>
      </c>
    </row>
    <row r="161" spans="1:14" x14ac:dyDescent="0.35">
      <c r="A161" t="s">
        <v>6753</v>
      </c>
      <c r="B161" t="s">
        <v>6754</v>
      </c>
      <c r="C161" t="s">
        <v>530</v>
      </c>
      <c r="D161" t="s">
        <v>5165</v>
      </c>
      <c r="E161" t="s">
        <v>6755</v>
      </c>
      <c r="F161" t="s">
        <v>6756</v>
      </c>
      <c r="G161">
        <v>9</v>
      </c>
      <c r="H161" t="s">
        <v>6754</v>
      </c>
      <c r="I161">
        <v>9</v>
      </c>
      <c r="L161" s="2">
        <v>43952</v>
      </c>
      <c r="M161" s="3">
        <v>43922</v>
      </c>
      <c r="N161">
        <v>19</v>
      </c>
    </row>
    <row r="162" spans="1:14" x14ac:dyDescent="0.35">
      <c r="A162" t="s">
        <v>6788</v>
      </c>
      <c r="B162" t="s">
        <v>6785</v>
      </c>
      <c r="C162" t="s">
        <v>138</v>
      </c>
      <c r="E162" t="s">
        <v>6789</v>
      </c>
      <c r="F162" t="s">
        <v>6790</v>
      </c>
      <c r="G162">
        <v>8</v>
      </c>
      <c r="H162" t="s">
        <v>6785</v>
      </c>
      <c r="I162">
        <v>8</v>
      </c>
      <c r="L162" s="2">
        <f t="shared" si="2"/>
        <v>43952</v>
      </c>
      <c r="M162" s="3">
        <v>43952</v>
      </c>
      <c r="N162">
        <v>28</v>
      </c>
    </row>
    <row r="163" spans="1:14" x14ac:dyDescent="0.35">
      <c r="A163" t="s">
        <v>6821</v>
      </c>
      <c r="B163" t="s">
        <v>6822</v>
      </c>
      <c r="C163" t="s">
        <v>2567</v>
      </c>
      <c r="E163" t="s">
        <v>6823</v>
      </c>
      <c r="F163" t="s">
        <v>6824</v>
      </c>
      <c r="G163">
        <v>9</v>
      </c>
      <c r="H163" t="s">
        <v>6822</v>
      </c>
      <c r="I163">
        <v>9</v>
      </c>
      <c r="L163" s="2">
        <f t="shared" ref="L163" si="3">+DATE(YEAR(M163),MONTH(M163),1)</f>
        <v>43983</v>
      </c>
      <c r="M163" s="3">
        <v>43983</v>
      </c>
      <c r="N163">
        <v>29</v>
      </c>
    </row>
    <row r="164" spans="1:14" x14ac:dyDescent="0.35">
      <c r="A164" t="s">
        <v>6860</v>
      </c>
      <c r="B164" t="s">
        <v>6861</v>
      </c>
      <c r="C164" t="s">
        <v>6862</v>
      </c>
      <c r="D164" t="s">
        <v>6863</v>
      </c>
      <c r="E164" t="s">
        <v>6864</v>
      </c>
      <c r="F164" t="s">
        <v>6865</v>
      </c>
      <c r="G164">
        <v>10</v>
      </c>
      <c r="H164" t="s">
        <v>6861</v>
      </c>
      <c r="I164">
        <v>10</v>
      </c>
      <c r="M164" s="3"/>
    </row>
    <row r="165" spans="1:14" x14ac:dyDescent="0.35">
      <c r="A165" t="s">
        <v>6887</v>
      </c>
      <c r="B165" t="s">
        <v>6888</v>
      </c>
      <c r="C165" t="s">
        <v>90</v>
      </c>
      <c r="D165" t="s">
        <v>6754</v>
      </c>
      <c r="E165" t="s">
        <v>3613</v>
      </c>
      <c r="F165" t="s">
        <v>6889</v>
      </c>
      <c r="G165">
        <v>7</v>
      </c>
      <c r="H165" t="s">
        <v>6888</v>
      </c>
      <c r="I165">
        <v>7</v>
      </c>
      <c r="M165" s="3"/>
    </row>
    <row r="166" spans="1:14" x14ac:dyDescent="0.35">
      <c r="A166" t="s">
        <v>6910</v>
      </c>
      <c r="B166" t="s">
        <v>6911</v>
      </c>
      <c r="C166" t="s">
        <v>1394</v>
      </c>
      <c r="D166" t="s">
        <v>5638</v>
      </c>
      <c r="E166" t="s">
        <v>6912</v>
      </c>
      <c r="F166" t="s">
        <v>6913</v>
      </c>
      <c r="G166">
        <v>7</v>
      </c>
      <c r="H166" t="s">
        <v>6911</v>
      </c>
      <c r="I166">
        <v>7</v>
      </c>
      <c r="M166" s="3"/>
    </row>
    <row r="167" spans="1:14" x14ac:dyDescent="0.35">
      <c r="A167" t="s">
        <v>6951</v>
      </c>
      <c r="B167" t="s">
        <v>6952</v>
      </c>
      <c r="C167" t="s">
        <v>1141</v>
      </c>
      <c r="E167" t="s">
        <v>6953</v>
      </c>
      <c r="F167" t="s">
        <v>6954</v>
      </c>
      <c r="G167">
        <v>10</v>
      </c>
      <c r="H167" t="s">
        <v>6952</v>
      </c>
      <c r="I167">
        <v>10</v>
      </c>
      <c r="M167" s="3"/>
    </row>
    <row r="168" spans="1:14" x14ac:dyDescent="0.35">
      <c r="A168" t="s">
        <v>6967</v>
      </c>
      <c r="B168" t="s">
        <v>6968</v>
      </c>
      <c r="C168" t="s">
        <v>849</v>
      </c>
      <c r="E168" t="s">
        <v>6969</v>
      </c>
      <c r="F168" t="s">
        <v>3382</v>
      </c>
      <c r="G168">
        <v>4</v>
      </c>
      <c r="H168" t="s">
        <v>6968</v>
      </c>
      <c r="I168">
        <v>4</v>
      </c>
      <c r="M168" s="3"/>
    </row>
    <row r="169" spans="1:14" x14ac:dyDescent="0.35">
      <c r="A169" t="s">
        <v>6974</v>
      </c>
      <c r="B169" t="s">
        <v>6975</v>
      </c>
      <c r="C169" t="s">
        <v>595</v>
      </c>
      <c r="E169" t="s">
        <v>6976</v>
      </c>
      <c r="F169" t="s">
        <v>6977</v>
      </c>
      <c r="G169">
        <v>2</v>
      </c>
      <c r="H169" t="s">
        <v>6975</v>
      </c>
      <c r="I169">
        <v>2</v>
      </c>
      <c r="M169" s="3"/>
    </row>
    <row r="170" spans="1:14" x14ac:dyDescent="0.35">
      <c r="A170" t="s">
        <v>6986</v>
      </c>
      <c r="B170" t="s">
        <v>6983</v>
      </c>
      <c r="C170" t="s">
        <v>2655</v>
      </c>
      <c r="D170" t="s">
        <v>6987</v>
      </c>
      <c r="E170" t="s">
        <v>5898</v>
      </c>
      <c r="F170" t="s">
        <v>6988</v>
      </c>
      <c r="G170">
        <v>3</v>
      </c>
      <c r="H170" t="s">
        <v>6983</v>
      </c>
      <c r="I170">
        <v>3</v>
      </c>
      <c r="M170" s="3"/>
    </row>
    <row r="171" spans="1:14" x14ac:dyDescent="0.35">
      <c r="A171" t="s">
        <v>7009</v>
      </c>
      <c r="B171" t="s">
        <v>7010</v>
      </c>
      <c r="C171" t="s">
        <v>7011</v>
      </c>
      <c r="E171" t="s">
        <v>7012</v>
      </c>
      <c r="F171" t="s">
        <v>7013</v>
      </c>
      <c r="G171">
        <v>6</v>
      </c>
      <c r="H171" t="s">
        <v>7010</v>
      </c>
      <c r="I171">
        <v>6</v>
      </c>
      <c r="M171" s="3"/>
    </row>
    <row r="172" spans="1:14" x14ac:dyDescent="0.35">
      <c r="A172" t="s">
        <v>7042</v>
      </c>
      <c r="B172" t="s">
        <v>7043</v>
      </c>
      <c r="C172" t="s">
        <v>8</v>
      </c>
      <c r="D172" t="s">
        <v>6351</v>
      </c>
      <c r="E172" t="s">
        <v>7044</v>
      </c>
      <c r="F172" t="s">
        <v>7045</v>
      </c>
      <c r="G172">
        <v>7</v>
      </c>
      <c r="H172" t="s">
        <v>7043</v>
      </c>
      <c r="I172">
        <v>7</v>
      </c>
      <c r="M172" s="3"/>
    </row>
    <row r="173" spans="1:14" x14ac:dyDescent="0.35">
      <c r="A173" t="s">
        <v>7064</v>
      </c>
      <c r="B173" t="s">
        <v>7065</v>
      </c>
      <c r="C173" t="s">
        <v>255</v>
      </c>
      <c r="E173" t="s">
        <v>7066</v>
      </c>
      <c r="F173" t="s">
        <v>6370</v>
      </c>
      <c r="G173">
        <v>5</v>
      </c>
      <c r="H173" t="s">
        <v>7065</v>
      </c>
      <c r="I173">
        <v>5</v>
      </c>
      <c r="M173" s="3"/>
    </row>
    <row r="174" spans="1:14" x14ac:dyDescent="0.35">
      <c r="A174" t="s">
        <v>5546</v>
      </c>
      <c r="B174" t="s">
        <v>7085</v>
      </c>
      <c r="C174" t="s">
        <v>5547</v>
      </c>
      <c r="D174" t="s">
        <v>6958</v>
      </c>
      <c r="E174" t="s">
        <v>7086</v>
      </c>
      <c r="F174" t="s">
        <v>793</v>
      </c>
      <c r="G174">
        <v>6</v>
      </c>
      <c r="H174" t="s">
        <v>7085</v>
      </c>
      <c r="I174">
        <v>6</v>
      </c>
      <c r="M174" s="3"/>
    </row>
    <row r="175" spans="1:14" x14ac:dyDescent="0.35">
      <c r="A175" t="s">
        <v>7097</v>
      </c>
      <c r="B175" t="s">
        <v>7098</v>
      </c>
      <c r="C175" t="s">
        <v>6550</v>
      </c>
      <c r="E175" t="s">
        <v>7099</v>
      </c>
      <c r="F175" t="s">
        <v>7100</v>
      </c>
      <c r="G175">
        <v>4</v>
      </c>
      <c r="H175" t="s">
        <v>7098</v>
      </c>
      <c r="I175">
        <v>4</v>
      </c>
      <c r="M175" s="3"/>
    </row>
    <row r="176" spans="1:14" x14ac:dyDescent="0.35">
      <c r="A176" t="s">
        <v>7111</v>
      </c>
      <c r="B176" t="s">
        <v>7112</v>
      </c>
      <c r="C176" t="s">
        <v>19</v>
      </c>
      <c r="D176" t="s">
        <v>7015</v>
      </c>
      <c r="E176" t="s">
        <v>7113</v>
      </c>
      <c r="F176" t="s">
        <v>7114</v>
      </c>
      <c r="G176">
        <v>3</v>
      </c>
      <c r="H176" t="s">
        <v>7112</v>
      </c>
      <c r="I176">
        <v>3</v>
      </c>
      <c r="M176" s="3"/>
    </row>
    <row r="177" spans="1:13" x14ac:dyDescent="0.35">
      <c r="A177" t="s">
        <v>7147</v>
      </c>
      <c r="B177" t="s">
        <v>7148</v>
      </c>
      <c r="C177" t="s">
        <v>6542</v>
      </c>
      <c r="E177" t="s">
        <v>7149</v>
      </c>
      <c r="F177" t="s">
        <v>7150</v>
      </c>
      <c r="G177">
        <v>8</v>
      </c>
      <c r="H177" t="s">
        <v>7148</v>
      </c>
      <c r="I177">
        <v>8</v>
      </c>
      <c r="M177" s="3"/>
    </row>
    <row r="178" spans="1:13" x14ac:dyDescent="0.35">
      <c r="A178" t="s">
        <v>7181</v>
      </c>
      <c r="B178" t="s">
        <v>7182</v>
      </c>
      <c r="C178" t="s">
        <v>233</v>
      </c>
      <c r="D178" t="s">
        <v>7183</v>
      </c>
      <c r="E178" t="s">
        <v>7184</v>
      </c>
      <c r="F178" t="s">
        <v>7185</v>
      </c>
      <c r="G178">
        <v>8</v>
      </c>
      <c r="H178" t="s">
        <v>7182</v>
      </c>
      <c r="I178">
        <v>8</v>
      </c>
      <c r="M178" s="3"/>
    </row>
    <row r="179" spans="1:13" x14ac:dyDescent="0.35">
      <c r="A179" t="s">
        <v>7202</v>
      </c>
      <c r="B179" t="s">
        <v>7203</v>
      </c>
      <c r="C179" t="s">
        <v>7204</v>
      </c>
      <c r="D179" t="s">
        <v>7205</v>
      </c>
      <c r="E179" t="s">
        <v>7206</v>
      </c>
      <c r="F179" t="s">
        <v>7207</v>
      </c>
      <c r="G179">
        <v>6</v>
      </c>
      <c r="H179" t="s">
        <v>7203</v>
      </c>
      <c r="I179">
        <v>6</v>
      </c>
      <c r="M179" s="3"/>
    </row>
    <row r="180" spans="1:13" x14ac:dyDescent="0.35">
      <c r="A180" t="s">
        <v>7232</v>
      </c>
      <c r="B180" t="s">
        <v>7228</v>
      </c>
      <c r="C180" t="s">
        <v>4231</v>
      </c>
      <c r="D180" t="s">
        <v>7233</v>
      </c>
      <c r="E180" t="s">
        <v>7234</v>
      </c>
      <c r="F180" t="s">
        <v>7235</v>
      </c>
      <c r="G180">
        <v>6</v>
      </c>
      <c r="H180" t="s">
        <v>7228</v>
      </c>
      <c r="I180">
        <v>6</v>
      </c>
    </row>
    <row r="181" spans="1:13" x14ac:dyDescent="0.35">
      <c r="A181" t="s">
        <v>7252</v>
      </c>
      <c r="B181" t="s">
        <v>7253</v>
      </c>
      <c r="C181" t="s">
        <v>2838</v>
      </c>
      <c r="E181" t="s">
        <v>3561</v>
      </c>
      <c r="F181" t="s">
        <v>7254</v>
      </c>
      <c r="G181">
        <v>5</v>
      </c>
      <c r="H181" t="s">
        <v>7253</v>
      </c>
      <c r="I181">
        <v>5</v>
      </c>
    </row>
    <row r="182" spans="1:13" x14ac:dyDescent="0.35">
      <c r="A182" t="s">
        <v>7276</v>
      </c>
      <c r="B182" t="s">
        <v>7277</v>
      </c>
      <c r="C182" t="s">
        <v>258</v>
      </c>
      <c r="E182" t="s">
        <v>6864</v>
      </c>
      <c r="F182" t="s">
        <v>7278</v>
      </c>
      <c r="G182">
        <v>7</v>
      </c>
      <c r="H182" t="s">
        <v>7277</v>
      </c>
      <c r="I182">
        <v>7</v>
      </c>
    </row>
    <row r="183" spans="1:13" x14ac:dyDescent="0.35">
      <c r="A183" t="s">
        <v>7288</v>
      </c>
      <c r="B183" t="s">
        <v>7289</v>
      </c>
      <c r="C183" t="s">
        <v>446</v>
      </c>
      <c r="E183" t="s">
        <v>7290</v>
      </c>
      <c r="F183" t="s">
        <v>7291</v>
      </c>
      <c r="G183">
        <v>3</v>
      </c>
      <c r="H183" t="s">
        <v>7289</v>
      </c>
      <c r="I183">
        <v>3</v>
      </c>
    </row>
    <row r="184" spans="1:13" x14ac:dyDescent="0.35">
      <c r="A184" t="s">
        <v>7296</v>
      </c>
      <c r="B184" t="s">
        <v>7297</v>
      </c>
      <c r="C184" t="s">
        <v>263</v>
      </c>
      <c r="D184" t="s">
        <v>7259</v>
      </c>
      <c r="E184" t="s">
        <v>7298</v>
      </c>
      <c r="F184" t="s">
        <v>7299</v>
      </c>
      <c r="G184">
        <v>2</v>
      </c>
      <c r="H184" t="s">
        <v>7297</v>
      </c>
      <c r="I184">
        <v>2</v>
      </c>
    </row>
    <row r="185" spans="1:13" x14ac:dyDescent="0.35">
      <c r="A185" t="s">
        <v>7319</v>
      </c>
      <c r="B185" t="s">
        <v>7320</v>
      </c>
      <c r="C185" t="s">
        <v>8</v>
      </c>
      <c r="D185" t="s">
        <v>6626</v>
      </c>
      <c r="E185" t="s">
        <v>7321</v>
      </c>
      <c r="F185" t="s">
        <v>2330</v>
      </c>
      <c r="G185">
        <v>5</v>
      </c>
      <c r="H185" t="s">
        <v>7320</v>
      </c>
      <c r="I185">
        <v>5</v>
      </c>
    </row>
    <row r="186" spans="1:13" x14ac:dyDescent="0.35">
      <c r="A186" t="s">
        <v>7367</v>
      </c>
      <c r="B186" t="s">
        <v>7368</v>
      </c>
      <c r="C186" t="s">
        <v>56</v>
      </c>
      <c r="E186" t="s">
        <v>7369</v>
      </c>
      <c r="F186" t="s">
        <v>7370</v>
      </c>
      <c r="G186">
        <v>12</v>
      </c>
      <c r="H186" t="s">
        <v>7368</v>
      </c>
      <c r="I186">
        <v>12</v>
      </c>
    </row>
    <row r="187" spans="1:13" x14ac:dyDescent="0.35">
      <c r="A187" t="s">
        <v>7375</v>
      </c>
      <c r="B187" t="s">
        <v>7376</v>
      </c>
      <c r="C187" t="s">
        <v>1394</v>
      </c>
      <c r="D187" t="s">
        <v>7377</v>
      </c>
      <c r="E187" t="s">
        <v>7378</v>
      </c>
      <c r="F187" t="s">
        <v>7379</v>
      </c>
      <c r="G187">
        <v>2</v>
      </c>
      <c r="H187" t="s">
        <v>7376</v>
      </c>
      <c r="I187">
        <v>2</v>
      </c>
    </row>
    <row r="188" spans="1:13" x14ac:dyDescent="0.35">
      <c r="A188" t="s">
        <v>7392</v>
      </c>
      <c r="B188" t="s">
        <v>7393</v>
      </c>
      <c r="C188" t="s">
        <v>1230</v>
      </c>
      <c r="D188" t="s">
        <v>7152</v>
      </c>
      <c r="E188" t="s">
        <v>7394</v>
      </c>
      <c r="F188" t="s">
        <v>7395</v>
      </c>
      <c r="G188">
        <v>4</v>
      </c>
      <c r="H188" t="s">
        <v>7393</v>
      </c>
      <c r="I188">
        <v>4</v>
      </c>
    </row>
    <row r="189" spans="1:13" x14ac:dyDescent="0.35">
      <c r="A189" t="s">
        <v>7428</v>
      </c>
      <c r="B189" t="s">
        <v>7429</v>
      </c>
      <c r="C189" t="s">
        <v>138</v>
      </c>
      <c r="D189" t="s">
        <v>7430</v>
      </c>
      <c r="E189" t="s">
        <v>7431</v>
      </c>
      <c r="F189" t="s">
        <v>1526</v>
      </c>
      <c r="G189">
        <v>8</v>
      </c>
      <c r="H189" t="s">
        <v>7429</v>
      </c>
      <c r="I189">
        <v>8</v>
      </c>
    </row>
    <row r="190" spans="1:13" x14ac:dyDescent="0.35">
      <c r="A190" t="s">
        <v>7460</v>
      </c>
      <c r="B190" t="s">
        <v>7461</v>
      </c>
      <c r="C190" t="s">
        <v>3407</v>
      </c>
      <c r="D190" t="s">
        <v>7462</v>
      </c>
      <c r="E190" t="s">
        <v>7463</v>
      </c>
      <c r="F190" t="s">
        <v>7464</v>
      </c>
      <c r="G190">
        <v>9</v>
      </c>
      <c r="H190" t="s">
        <v>7461</v>
      </c>
      <c r="I190">
        <v>9</v>
      </c>
    </row>
    <row r="191" spans="1:13" x14ac:dyDescent="0.35">
      <c r="A191" t="s">
        <v>7467</v>
      </c>
      <c r="B191" t="s">
        <v>7468</v>
      </c>
      <c r="C191" t="s">
        <v>5633</v>
      </c>
      <c r="E191" t="s">
        <v>7469</v>
      </c>
      <c r="F191" t="s">
        <v>7470</v>
      </c>
      <c r="G191">
        <v>2</v>
      </c>
      <c r="H191" t="s">
        <v>7468</v>
      </c>
      <c r="I191">
        <v>2</v>
      </c>
    </row>
    <row r="192" spans="1:13" x14ac:dyDescent="0.35">
      <c r="A192" t="s">
        <v>7483</v>
      </c>
      <c r="B192" t="s">
        <v>7484</v>
      </c>
      <c r="C192" t="s">
        <v>7485</v>
      </c>
      <c r="D192" t="s">
        <v>6867</v>
      </c>
      <c r="E192" t="s">
        <v>7486</v>
      </c>
      <c r="F192" t="s">
        <v>7487</v>
      </c>
      <c r="G192">
        <v>4</v>
      </c>
      <c r="H192" t="s">
        <v>7484</v>
      </c>
      <c r="I192">
        <v>4</v>
      </c>
    </row>
    <row r="193" spans="1:9" x14ac:dyDescent="0.35">
      <c r="A193" t="s">
        <v>7524</v>
      </c>
      <c r="B193" t="s">
        <v>7521</v>
      </c>
      <c r="C193" t="s">
        <v>3548</v>
      </c>
      <c r="D193" t="s">
        <v>7522</v>
      </c>
      <c r="E193" t="s">
        <v>7525</v>
      </c>
      <c r="F193" t="s">
        <v>7526</v>
      </c>
      <c r="G193">
        <v>9</v>
      </c>
      <c r="H193" t="s">
        <v>7521</v>
      </c>
      <c r="I193">
        <v>9</v>
      </c>
    </row>
    <row r="194" spans="1:9" x14ac:dyDescent="0.35">
      <c r="A194" t="s">
        <v>7561</v>
      </c>
      <c r="B194" t="s">
        <v>7562</v>
      </c>
      <c r="C194" t="s">
        <v>126</v>
      </c>
      <c r="D194" t="s">
        <v>2518</v>
      </c>
      <c r="G194">
        <v>8</v>
      </c>
      <c r="H194" t="s">
        <v>7562</v>
      </c>
      <c r="I194">
        <v>8</v>
      </c>
    </row>
    <row r="195" spans="1:9" x14ac:dyDescent="0.35">
      <c r="A195" t="s">
        <v>7573</v>
      </c>
      <c r="B195" t="s">
        <v>7574</v>
      </c>
      <c r="C195" t="s">
        <v>1230</v>
      </c>
      <c r="D195" t="s">
        <v>7575</v>
      </c>
      <c r="E195" t="s">
        <v>7576</v>
      </c>
      <c r="F195" t="s">
        <v>7577</v>
      </c>
      <c r="G195">
        <v>3</v>
      </c>
      <c r="H195" t="s">
        <v>7574</v>
      </c>
      <c r="I195">
        <v>3</v>
      </c>
    </row>
    <row r="196" spans="1:9" x14ac:dyDescent="0.35">
      <c r="A196" t="s">
        <v>7629</v>
      </c>
      <c r="B196" t="s">
        <v>7624</v>
      </c>
      <c r="C196" t="s">
        <v>1760</v>
      </c>
      <c r="E196" t="s">
        <v>1124</v>
      </c>
      <c r="F196" t="s">
        <v>7630</v>
      </c>
      <c r="G196">
        <v>13</v>
      </c>
      <c r="H196" t="s">
        <v>7624</v>
      </c>
      <c r="I196">
        <v>13</v>
      </c>
    </row>
    <row r="197" spans="1:9" x14ac:dyDescent="0.35">
      <c r="A197" t="s">
        <v>7676</v>
      </c>
      <c r="B197" t="s">
        <v>7677</v>
      </c>
      <c r="C197" t="s">
        <v>2397</v>
      </c>
      <c r="D197" t="s">
        <v>7678</v>
      </c>
      <c r="E197" t="s">
        <v>7679</v>
      </c>
      <c r="F197" t="s">
        <v>7680</v>
      </c>
      <c r="G197">
        <v>13</v>
      </c>
      <c r="H197" t="s">
        <v>7677</v>
      </c>
      <c r="I197">
        <v>13</v>
      </c>
    </row>
    <row r="198" spans="1:9" x14ac:dyDescent="0.35">
      <c r="A198" t="s">
        <v>7709</v>
      </c>
      <c r="B198" t="s">
        <v>7706</v>
      </c>
      <c r="C198" t="s">
        <v>4047</v>
      </c>
      <c r="D198" t="s">
        <v>7650</v>
      </c>
      <c r="G198">
        <v>9</v>
      </c>
      <c r="H198" t="s">
        <v>7706</v>
      </c>
      <c r="I198">
        <v>9</v>
      </c>
    </row>
    <row r="199" spans="1:9" x14ac:dyDescent="0.35">
      <c r="A199" t="s">
        <v>7740</v>
      </c>
      <c r="B199" t="s">
        <v>7738</v>
      </c>
      <c r="C199" t="s">
        <v>446</v>
      </c>
      <c r="D199" t="s">
        <v>7608</v>
      </c>
      <c r="E199" t="s">
        <v>870</v>
      </c>
      <c r="F199" t="s">
        <v>1308</v>
      </c>
      <c r="G199">
        <v>9</v>
      </c>
      <c r="H199" t="s">
        <v>7738</v>
      </c>
      <c r="I199">
        <v>9</v>
      </c>
    </row>
    <row r="200" spans="1:9" x14ac:dyDescent="0.35">
      <c r="A200" t="s">
        <v>7750</v>
      </c>
      <c r="B200" t="s">
        <v>7746</v>
      </c>
      <c r="C200" t="s">
        <v>5426</v>
      </c>
      <c r="D200" t="s">
        <v>7751</v>
      </c>
      <c r="G200">
        <v>3</v>
      </c>
      <c r="H200" t="s">
        <v>7746</v>
      </c>
      <c r="I200">
        <v>3</v>
      </c>
    </row>
    <row r="201" spans="1:9" x14ac:dyDescent="0.35">
      <c r="A201" t="s">
        <v>7790</v>
      </c>
      <c r="B201" t="s">
        <v>7791</v>
      </c>
      <c r="C201" t="s">
        <v>8</v>
      </c>
      <c r="E201" t="s">
        <v>7792</v>
      </c>
      <c r="F201" t="s">
        <v>7793</v>
      </c>
      <c r="G201">
        <v>13</v>
      </c>
      <c r="H201" t="s">
        <v>7791</v>
      </c>
      <c r="I201">
        <v>13</v>
      </c>
    </row>
    <row r="202" spans="1:9" x14ac:dyDescent="0.35">
      <c r="A202" t="s">
        <v>7828</v>
      </c>
      <c r="B202" t="s">
        <v>7824</v>
      </c>
      <c r="C202" t="s">
        <v>1630</v>
      </c>
      <c r="E202" t="s">
        <v>7829</v>
      </c>
      <c r="F202" t="s">
        <v>7830</v>
      </c>
      <c r="G202">
        <v>12</v>
      </c>
      <c r="H202" t="s">
        <v>7824</v>
      </c>
      <c r="I202">
        <v>12</v>
      </c>
    </row>
    <row r="203" spans="1:9" x14ac:dyDescent="0.35">
      <c r="A203" t="s">
        <v>7869</v>
      </c>
      <c r="B203" t="s">
        <v>7865</v>
      </c>
      <c r="C203" t="s">
        <v>835</v>
      </c>
      <c r="E203" t="s">
        <v>7870</v>
      </c>
      <c r="F203" t="s">
        <v>7871</v>
      </c>
      <c r="G203">
        <v>12</v>
      </c>
      <c r="H203" t="s">
        <v>7865</v>
      </c>
      <c r="I203">
        <v>12</v>
      </c>
    </row>
    <row r="204" spans="1:9" x14ac:dyDescent="0.35">
      <c r="A204" t="s">
        <v>7915</v>
      </c>
      <c r="B204" t="s">
        <v>7916</v>
      </c>
      <c r="C204" t="s">
        <v>3829</v>
      </c>
      <c r="E204" t="s">
        <v>7917</v>
      </c>
      <c r="F204" t="s">
        <v>7918</v>
      </c>
      <c r="G204">
        <v>12</v>
      </c>
      <c r="H204" t="s">
        <v>7916</v>
      </c>
      <c r="I204">
        <v>12</v>
      </c>
    </row>
    <row r="205" spans="1:9" x14ac:dyDescent="0.35">
      <c r="A205" t="s">
        <v>7972</v>
      </c>
      <c r="B205" t="s">
        <v>7973</v>
      </c>
      <c r="C205" t="s">
        <v>5099</v>
      </c>
      <c r="D205" t="s">
        <v>7974</v>
      </c>
      <c r="E205" t="s">
        <v>547</v>
      </c>
      <c r="F205" t="s">
        <v>463</v>
      </c>
      <c r="G205">
        <v>15</v>
      </c>
      <c r="H205" t="s">
        <v>7973</v>
      </c>
      <c r="I205">
        <v>15</v>
      </c>
    </row>
    <row r="206" spans="1:9" x14ac:dyDescent="0.35">
      <c r="A206" t="s">
        <v>8020</v>
      </c>
      <c r="B206" t="s">
        <v>8021</v>
      </c>
      <c r="C206" t="s">
        <v>851</v>
      </c>
      <c r="D206" t="s">
        <v>8022</v>
      </c>
      <c r="E206" t="s">
        <v>8023</v>
      </c>
      <c r="F206" t="s">
        <v>8024</v>
      </c>
      <c r="G206">
        <v>14</v>
      </c>
      <c r="H206" t="s">
        <v>8021</v>
      </c>
      <c r="I206">
        <v>14</v>
      </c>
    </row>
    <row r="207" spans="1:9" x14ac:dyDescent="0.35">
      <c r="A207" t="s">
        <v>8053</v>
      </c>
      <c r="B207" t="s">
        <v>8050</v>
      </c>
      <c r="C207" t="s">
        <v>1555</v>
      </c>
      <c r="D207" t="s">
        <v>8054</v>
      </c>
      <c r="E207" t="s">
        <v>1989</v>
      </c>
      <c r="F207" t="s">
        <v>8055</v>
      </c>
      <c r="G207">
        <v>8</v>
      </c>
      <c r="H207" t="s">
        <v>8050</v>
      </c>
      <c r="I207">
        <v>8</v>
      </c>
    </row>
    <row r="208" spans="1:9" x14ac:dyDescent="0.35">
      <c r="A208" t="s">
        <v>8111</v>
      </c>
      <c r="B208" t="s">
        <v>8112</v>
      </c>
      <c r="C208" t="s">
        <v>1643</v>
      </c>
      <c r="D208" t="s">
        <v>8113</v>
      </c>
      <c r="E208" t="s">
        <v>8114</v>
      </c>
      <c r="F208" t="s">
        <v>562</v>
      </c>
      <c r="G208">
        <v>18</v>
      </c>
      <c r="H208" t="s">
        <v>8112</v>
      </c>
      <c r="I208">
        <v>18</v>
      </c>
    </row>
    <row r="209" spans="1:9" x14ac:dyDescent="0.35">
      <c r="A209" t="s">
        <v>8150</v>
      </c>
      <c r="B209" t="s">
        <v>8147</v>
      </c>
      <c r="C209" t="s">
        <v>8151</v>
      </c>
      <c r="E209" t="s">
        <v>8152</v>
      </c>
      <c r="F209" t="s">
        <v>8153</v>
      </c>
      <c r="G209">
        <v>11</v>
      </c>
      <c r="H209" t="s">
        <v>8147</v>
      </c>
      <c r="I209">
        <v>11</v>
      </c>
    </row>
    <row r="210" spans="1:9" x14ac:dyDescent="0.35">
      <c r="A210" t="s">
        <v>8180</v>
      </c>
      <c r="B210" t="s">
        <v>8181</v>
      </c>
      <c r="C210" t="s">
        <v>19</v>
      </c>
      <c r="E210" t="s">
        <v>8182</v>
      </c>
      <c r="F210" t="s">
        <v>8183</v>
      </c>
      <c r="G210">
        <v>10</v>
      </c>
      <c r="H210" t="s">
        <v>8181</v>
      </c>
      <c r="I210">
        <v>10</v>
      </c>
    </row>
    <row r="211" spans="1:9" x14ac:dyDescent="0.35">
      <c r="A211" t="s">
        <v>8235</v>
      </c>
      <c r="B211" t="s">
        <v>8236</v>
      </c>
      <c r="C211" t="s">
        <v>2397</v>
      </c>
      <c r="E211" t="s">
        <v>8237</v>
      </c>
      <c r="F211" t="s">
        <v>8238</v>
      </c>
      <c r="G211">
        <v>14</v>
      </c>
      <c r="H211" t="s">
        <v>8236</v>
      </c>
      <c r="I211">
        <v>14</v>
      </c>
    </row>
    <row r="212" spans="1:9" x14ac:dyDescent="0.35">
      <c r="A212" t="s">
        <v>8282</v>
      </c>
      <c r="B212" t="s">
        <v>8283</v>
      </c>
      <c r="C212" t="s">
        <v>6432</v>
      </c>
      <c r="E212" t="s">
        <v>7783</v>
      </c>
      <c r="F212" t="s">
        <v>8284</v>
      </c>
      <c r="G212">
        <v>12</v>
      </c>
      <c r="H212" t="s">
        <v>8283</v>
      </c>
      <c r="I212">
        <v>12</v>
      </c>
    </row>
    <row r="213" spans="1:9" x14ac:dyDescent="0.35">
      <c r="A213" t="s">
        <v>8329</v>
      </c>
      <c r="B213" t="s">
        <v>8327</v>
      </c>
      <c r="C213" t="s">
        <v>1442</v>
      </c>
      <c r="D213" t="s">
        <v>7562</v>
      </c>
      <c r="E213" t="s">
        <v>793</v>
      </c>
      <c r="F213" t="s">
        <v>562</v>
      </c>
      <c r="G213">
        <v>14</v>
      </c>
      <c r="H213" t="s">
        <v>8327</v>
      </c>
      <c r="I213">
        <v>14</v>
      </c>
    </row>
    <row r="214" spans="1:9" x14ac:dyDescent="0.35">
      <c r="A214" t="s">
        <v>8361</v>
      </c>
      <c r="B214" t="s">
        <v>8362</v>
      </c>
      <c r="C214" t="s">
        <v>483</v>
      </c>
      <c r="D214" t="s">
        <v>8363</v>
      </c>
      <c r="E214" t="s">
        <v>8364</v>
      </c>
      <c r="F214" t="s">
        <v>8365</v>
      </c>
      <c r="G214">
        <v>9</v>
      </c>
      <c r="H214" t="s">
        <v>8362</v>
      </c>
      <c r="I214">
        <v>9</v>
      </c>
    </row>
    <row r="215" spans="1:9" x14ac:dyDescent="0.35">
      <c r="A215" t="s">
        <v>8392</v>
      </c>
      <c r="B215" t="s">
        <v>8393</v>
      </c>
      <c r="C215" t="s">
        <v>1589</v>
      </c>
      <c r="D215" t="s">
        <v>8394</v>
      </c>
      <c r="E215" t="s">
        <v>409</v>
      </c>
      <c r="F215" t="s">
        <v>8395</v>
      </c>
      <c r="G215">
        <v>8</v>
      </c>
      <c r="H215" t="s">
        <v>8393</v>
      </c>
      <c r="I215">
        <v>8</v>
      </c>
    </row>
    <row r="216" spans="1:9" x14ac:dyDescent="0.35">
      <c r="A216" t="s">
        <v>8427</v>
      </c>
      <c r="B216" t="s">
        <v>8428</v>
      </c>
      <c r="C216" t="s">
        <v>6542</v>
      </c>
      <c r="E216" t="s">
        <v>8429</v>
      </c>
      <c r="F216" t="s">
        <v>8430</v>
      </c>
      <c r="G216">
        <v>9</v>
      </c>
      <c r="H216" t="s">
        <v>8428</v>
      </c>
      <c r="I216">
        <v>9</v>
      </c>
    </row>
    <row r="217" spans="1:9" x14ac:dyDescent="0.35">
      <c r="A217" t="s">
        <v>8470</v>
      </c>
      <c r="B217" t="s">
        <v>8467</v>
      </c>
      <c r="C217" t="s">
        <v>404</v>
      </c>
      <c r="D217" t="s">
        <v>8214</v>
      </c>
      <c r="E217" t="s">
        <v>8471</v>
      </c>
      <c r="F217" t="s">
        <v>8472</v>
      </c>
      <c r="G217">
        <v>12</v>
      </c>
      <c r="H217" t="s">
        <v>8467</v>
      </c>
      <c r="I217">
        <v>12</v>
      </c>
    </row>
    <row r="218" spans="1:9" x14ac:dyDescent="0.35">
      <c r="A218" t="s">
        <v>8516</v>
      </c>
      <c r="B218" t="s">
        <v>8517</v>
      </c>
      <c r="C218" t="s">
        <v>19</v>
      </c>
      <c r="D218" t="s">
        <v>8518</v>
      </c>
      <c r="E218" t="s">
        <v>8519</v>
      </c>
      <c r="F218" t="s">
        <v>8520</v>
      </c>
      <c r="G218">
        <v>14</v>
      </c>
      <c r="H218" t="s">
        <v>8517</v>
      </c>
      <c r="I218">
        <v>14</v>
      </c>
    </row>
    <row r="219" spans="1:9" x14ac:dyDescent="0.35">
      <c r="A219" t="s">
        <v>8553</v>
      </c>
      <c r="B219" t="s">
        <v>8554</v>
      </c>
      <c r="C219" t="s">
        <v>8555</v>
      </c>
      <c r="D219" t="s">
        <v>8556</v>
      </c>
      <c r="E219" t="s">
        <v>8557</v>
      </c>
      <c r="F219" t="s">
        <v>5419</v>
      </c>
      <c r="G219">
        <v>10</v>
      </c>
      <c r="H219" t="s">
        <v>8554</v>
      </c>
      <c r="I219">
        <v>10</v>
      </c>
    </row>
    <row r="220" spans="1:9" x14ac:dyDescent="0.35">
      <c r="A220" t="s">
        <v>8601</v>
      </c>
      <c r="B220" t="s">
        <v>8595</v>
      </c>
      <c r="C220" t="s">
        <v>1359</v>
      </c>
      <c r="E220" t="s">
        <v>8602</v>
      </c>
      <c r="F220" t="s">
        <v>8603</v>
      </c>
      <c r="G220">
        <v>13</v>
      </c>
      <c r="H220" t="s">
        <v>8595</v>
      </c>
      <c r="I220">
        <v>13</v>
      </c>
    </row>
    <row r="221" spans="1:9" x14ac:dyDescent="0.35">
      <c r="A221" t="s">
        <v>8685</v>
      </c>
      <c r="B221" t="s">
        <v>8683</v>
      </c>
      <c r="C221" t="s">
        <v>404</v>
      </c>
      <c r="E221" t="s">
        <v>8686</v>
      </c>
      <c r="F221" t="s">
        <v>8687</v>
      </c>
      <c r="G221">
        <v>23</v>
      </c>
      <c r="H221" t="s">
        <v>8683</v>
      </c>
      <c r="I221">
        <v>23</v>
      </c>
    </row>
    <row r="222" spans="1:9" x14ac:dyDescent="0.35">
      <c r="A222" t="s">
        <v>8730</v>
      </c>
      <c r="B222" t="s">
        <v>8731</v>
      </c>
      <c r="C222" t="s">
        <v>2220</v>
      </c>
      <c r="E222" t="s">
        <v>8732</v>
      </c>
      <c r="F222" t="s">
        <v>8733</v>
      </c>
      <c r="G222">
        <v>12</v>
      </c>
      <c r="H222" t="s">
        <v>8731</v>
      </c>
      <c r="I222">
        <v>12</v>
      </c>
    </row>
    <row r="223" spans="1:9" x14ac:dyDescent="0.35">
      <c r="A223" t="s">
        <v>8788</v>
      </c>
      <c r="B223" t="s">
        <v>8789</v>
      </c>
      <c r="C223" t="s">
        <v>608</v>
      </c>
      <c r="D223" t="s">
        <v>8790</v>
      </c>
      <c r="E223" t="s">
        <v>8791</v>
      </c>
      <c r="F223" t="s">
        <v>8792</v>
      </c>
      <c r="G223">
        <v>17</v>
      </c>
      <c r="H223" t="s">
        <v>8789</v>
      </c>
      <c r="I223">
        <v>17</v>
      </c>
    </row>
    <row r="224" spans="1:9" x14ac:dyDescent="0.35">
      <c r="A224" t="s">
        <v>8837</v>
      </c>
      <c r="B224" t="s">
        <v>8838</v>
      </c>
      <c r="C224" t="s">
        <v>2949</v>
      </c>
      <c r="E224" t="s">
        <v>8839</v>
      </c>
      <c r="F224" t="s">
        <v>8840</v>
      </c>
      <c r="G224">
        <v>13</v>
      </c>
      <c r="H224" t="s">
        <v>8838</v>
      </c>
      <c r="I224">
        <v>13</v>
      </c>
    </row>
    <row r="225" spans="1:9" x14ac:dyDescent="0.35">
      <c r="A225" t="s">
        <v>8889</v>
      </c>
      <c r="B225" t="s">
        <v>8885</v>
      </c>
      <c r="C225" t="s">
        <v>19</v>
      </c>
      <c r="E225" t="s">
        <v>8890</v>
      </c>
      <c r="F225" t="s">
        <v>6095</v>
      </c>
      <c r="G225">
        <v>14</v>
      </c>
      <c r="H225" t="s">
        <v>8885</v>
      </c>
      <c r="I225">
        <v>14</v>
      </c>
    </row>
    <row r="226" spans="1:9" x14ac:dyDescent="0.35">
      <c r="A226" t="s">
        <v>8935</v>
      </c>
      <c r="B226" t="s">
        <v>8936</v>
      </c>
      <c r="C226" t="s">
        <v>7881</v>
      </c>
      <c r="E226" t="s">
        <v>8937</v>
      </c>
      <c r="F226" t="s">
        <v>8938</v>
      </c>
      <c r="G226">
        <v>13</v>
      </c>
      <c r="H226" t="s">
        <v>8936</v>
      </c>
      <c r="I226">
        <v>13</v>
      </c>
    </row>
    <row r="227" spans="1:9" x14ac:dyDescent="0.35">
      <c r="A227" t="s">
        <v>8979</v>
      </c>
      <c r="B227" t="s">
        <v>8976</v>
      </c>
      <c r="C227" t="s">
        <v>6437</v>
      </c>
      <c r="D227" t="s">
        <v>8577</v>
      </c>
      <c r="E227" t="s">
        <v>8980</v>
      </c>
      <c r="F227" t="s">
        <v>8981</v>
      </c>
      <c r="G227">
        <v>14</v>
      </c>
      <c r="H227" t="s">
        <v>8976</v>
      </c>
      <c r="I227">
        <v>14</v>
      </c>
    </row>
    <row r="228" spans="1:9" x14ac:dyDescent="0.35">
      <c r="A228" t="s">
        <v>9018</v>
      </c>
      <c r="B228" t="s">
        <v>9019</v>
      </c>
      <c r="C228" t="s">
        <v>3941</v>
      </c>
      <c r="D228" t="s">
        <v>9020</v>
      </c>
      <c r="E228" t="s">
        <v>9021</v>
      </c>
      <c r="F228" t="s">
        <v>9022</v>
      </c>
      <c r="G228">
        <v>12</v>
      </c>
      <c r="H228" t="s">
        <v>9019</v>
      </c>
      <c r="I228">
        <v>12</v>
      </c>
    </row>
    <row r="229" spans="1:9" x14ac:dyDescent="0.35">
      <c r="A229" t="s">
        <v>9064</v>
      </c>
      <c r="B229" t="s">
        <v>9065</v>
      </c>
      <c r="C229" t="s">
        <v>3579</v>
      </c>
      <c r="E229" t="s">
        <v>9066</v>
      </c>
      <c r="F229" t="s">
        <v>9067</v>
      </c>
      <c r="G229">
        <v>12</v>
      </c>
      <c r="H229" t="s">
        <v>9065</v>
      </c>
      <c r="I229">
        <v>12</v>
      </c>
    </row>
    <row r="230" spans="1:9" x14ac:dyDescent="0.35">
      <c r="A230" t="s">
        <v>9117</v>
      </c>
      <c r="B230" t="s">
        <v>9112</v>
      </c>
      <c r="C230" t="s">
        <v>1643</v>
      </c>
      <c r="E230" t="s">
        <v>9118</v>
      </c>
      <c r="F230" t="s">
        <v>9119</v>
      </c>
      <c r="G230">
        <v>16</v>
      </c>
      <c r="H230" t="s">
        <v>9112</v>
      </c>
      <c r="I230">
        <v>16</v>
      </c>
    </row>
    <row r="231" spans="1:9" x14ac:dyDescent="0.35">
      <c r="A231" t="s">
        <v>9179</v>
      </c>
      <c r="B231" t="s">
        <v>9177</v>
      </c>
      <c r="C231" t="s">
        <v>1753</v>
      </c>
      <c r="D231" t="s">
        <v>9180</v>
      </c>
      <c r="E231" t="s">
        <v>421</v>
      </c>
      <c r="F231" t="s">
        <v>7265</v>
      </c>
      <c r="G231">
        <v>18</v>
      </c>
      <c r="H231" t="s">
        <v>9177</v>
      </c>
      <c r="I231">
        <v>18</v>
      </c>
    </row>
    <row r="232" spans="1:9" x14ac:dyDescent="0.35">
      <c r="A232" t="s">
        <v>9221</v>
      </c>
      <c r="B232" t="s">
        <v>9222</v>
      </c>
      <c r="C232" t="s">
        <v>1066</v>
      </c>
      <c r="E232" t="s">
        <v>2736</v>
      </c>
      <c r="F232" t="s">
        <v>9223</v>
      </c>
      <c r="G232">
        <v>12</v>
      </c>
      <c r="H232" t="s">
        <v>9222</v>
      </c>
      <c r="I232">
        <v>12</v>
      </c>
    </row>
    <row r="233" spans="1:9" x14ac:dyDescent="0.35">
      <c r="A233" t="s">
        <v>9245</v>
      </c>
      <c r="B233" t="s">
        <v>9246</v>
      </c>
      <c r="C233" t="s">
        <v>455</v>
      </c>
      <c r="E233" t="s">
        <v>9247</v>
      </c>
      <c r="F233" t="s">
        <v>9248</v>
      </c>
      <c r="G233">
        <v>8</v>
      </c>
      <c r="H233" t="s">
        <v>9246</v>
      </c>
      <c r="I233">
        <v>8</v>
      </c>
    </row>
    <row r="234" spans="1:9" x14ac:dyDescent="0.35">
      <c r="A234" t="s">
        <v>9296</v>
      </c>
      <c r="B234" t="s">
        <v>9297</v>
      </c>
      <c r="C234" t="s">
        <v>2665</v>
      </c>
      <c r="D234" t="s">
        <v>9182</v>
      </c>
      <c r="E234" t="s">
        <v>9298</v>
      </c>
      <c r="F234" t="s">
        <v>9299</v>
      </c>
      <c r="G234">
        <v>15</v>
      </c>
      <c r="H234" t="s">
        <v>9297</v>
      </c>
      <c r="I234">
        <v>15</v>
      </c>
    </row>
    <row r="235" spans="1:9" x14ac:dyDescent="0.35">
      <c r="A235" t="s">
        <v>9319</v>
      </c>
      <c r="B235" t="s">
        <v>9320</v>
      </c>
      <c r="C235" t="s">
        <v>1481</v>
      </c>
      <c r="D235" t="s">
        <v>6888</v>
      </c>
      <c r="E235" t="s">
        <v>9321</v>
      </c>
      <c r="F235" t="s">
        <v>9322</v>
      </c>
      <c r="G235">
        <v>6</v>
      </c>
      <c r="H235" t="s">
        <v>9320</v>
      </c>
      <c r="I235">
        <v>6</v>
      </c>
    </row>
    <row r="236" spans="1:9" x14ac:dyDescent="0.35">
      <c r="A236" t="s">
        <v>9329</v>
      </c>
      <c r="B236" t="s">
        <v>9327</v>
      </c>
      <c r="C236" t="s">
        <v>138</v>
      </c>
      <c r="D236" t="s">
        <v>8316</v>
      </c>
      <c r="E236" t="s">
        <v>3261</v>
      </c>
      <c r="F236" t="s">
        <v>5302</v>
      </c>
      <c r="G236">
        <v>3</v>
      </c>
      <c r="H236" t="s">
        <v>9327</v>
      </c>
      <c r="I236">
        <v>3</v>
      </c>
    </row>
    <row r="237" spans="1:9" x14ac:dyDescent="0.35">
      <c r="A237" t="s">
        <v>9333</v>
      </c>
      <c r="B237" t="s">
        <v>9334</v>
      </c>
      <c r="C237" t="s">
        <v>258</v>
      </c>
      <c r="E237" t="s">
        <v>9335</v>
      </c>
      <c r="F237" t="s">
        <v>9336</v>
      </c>
      <c r="G237">
        <v>2</v>
      </c>
      <c r="H237" t="s">
        <v>9334</v>
      </c>
      <c r="I237">
        <v>2</v>
      </c>
    </row>
    <row r="238" spans="1:9" x14ac:dyDescent="0.35">
      <c r="A238" t="s">
        <v>9341</v>
      </c>
      <c r="B238" t="s">
        <v>9342</v>
      </c>
      <c r="C238" t="s">
        <v>120</v>
      </c>
      <c r="D238" t="s">
        <v>9222</v>
      </c>
      <c r="E238" t="s">
        <v>9343</v>
      </c>
      <c r="F238" t="s">
        <v>9344</v>
      </c>
      <c r="G238">
        <v>2</v>
      </c>
      <c r="H238" t="s">
        <v>9342</v>
      </c>
      <c r="I238">
        <v>2</v>
      </c>
    </row>
    <row r="239" spans="1:9" x14ac:dyDescent="0.35">
      <c r="A239" t="s">
        <v>9354</v>
      </c>
      <c r="B239" t="s">
        <v>9355</v>
      </c>
      <c r="C239" t="s">
        <v>21</v>
      </c>
      <c r="D239" t="s">
        <v>7047</v>
      </c>
      <c r="E239" t="s">
        <v>1266</v>
      </c>
      <c r="F239" t="s">
        <v>9356</v>
      </c>
      <c r="G239">
        <v>3</v>
      </c>
      <c r="H239" t="s">
        <v>9355</v>
      </c>
      <c r="I239">
        <v>3</v>
      </c>
    </row>
    <row r="240" spans="1:9" x14ac:dyDescent="0.35">
      <c r="A240" t="s">
        <v>9360</v>
      </c>
      <c r="B240" t="s">
        <v>9361</v>
      </c>
      <c r="C240" t="s">
        <v>258</v>
      </c>
      <c r="D240" t="s">
        <v>9362</v>
      </c>
      <c r="E240" t="s">
        <v>9363</v>
      </c>
      <c r="F240" t="s">
        <v>8395</v>
      </c>
      <c r="G240">
        <v>2</v>
      </c>
      <c r="H240" t="s">
        <v>9361</v>
      </c>
      <c r="I240">
        <v>2</v>
      </c>
    </row>
    <row r="241" spans="1:9" x14ac:dyDescent="0.35">
      <c r="A241" t="s">
        <v>9381</v>
      </c>
      <c r="B241" t="s">
        <v>9382</v>
      </c>
      <c r="C241" t="s">
        <v>1788</v>
      </c>
      <c r="D241" t="s">
        <v>9383</v>
      </c>
      <c r="E241" t="s">
        <v>9384</v>
      </c>
      <c r="F241" t="s">
        <v>9385</v>
      </c>
      <c r="G241">
        <v>6</v>
      </c>
      <c r="H241" t="s">
        <v>9382</v>
      </c>
      <c r="I241">
        <v>6</v>
      </c>
    </row>
    <row r="242" spans="1:9" x14ac:dyDescent="0.35">
      <c r="A242" t="s">
        <v>9394</v>
      </c>
      <c r="B242" t="s">
        <v>9395</v>
      </c>
      <c r="C242" t="s">
        <v>700</v>
      </c>
      <c r="D242" t="s">
        <v>8900</v>
      </c>
      <c r="E242" t="s">
        <v>9396</v>
      </c>
      <c r="F242" t="s">
        <v>9397</v>
      </c>
      <c r="G242">
        <v>4</v>
      </c>
      <c r="H242" t="s">
        <v>9395</v>
      </c>
      <c r="I242">
        <v>4</v>
      </c>
    </row>
    <row r="243" spans="1:9" x14ac:dyDescent="0.35">
      <c r="A243" t="s">
        <v>9404</v>
      </c>
      <c r="B243" t="s">
        <v>9405</v>
      </c>
      <c r="C243" t="s">
        <v>1442</v>
      </c>
      <c r="D243" t="s">
        <v>9406</v>
      </c>
      <c r="E243" t="s">
        <v>410</v>
      </c>
      <c r="F243" t="s">
        <v>9209</v>
      </c>
      <c r="G243">
        <v>3</v>
      </c>
      <c r="H243" t="s">
        <v>9405</v>
      </c>
      <c r="I243">
        <v>3</v>
      </c>
    </row>
    <row r="244" spans="1:9" x14ac:dyDescent="0.35">
      <c r="A244" t="s">
        <v>9407</v>
      </c>
      <c r="B244" t="s">
        <v>9408</v>
      </c>
      <c r="C244" t="s">
        <v>3730</v>
      </c>
      <c r="D244" t="s">
        <v>8595</v>
      </c>
      <c r="E244" t="s">
        <v>9409</v>
      </c>
      <c r="F244" t="s">
        <v>9410</v>
      </c>
      <c r="G244">
        <v>1</v>
      </c>
      <c r="H244" t="s">
        <v>9408</v>
      </c>
      <c r="I244">
        <v>1</v>
      </c>
    </row>
    <row r="245" spans="1:9" x14ac:dyDescent="0.35">
      <c r="A245" t="s">
        <v>9424</v>
      </c>
      <c r="B245" t="s">
        <v>9425</v>
      </c>
      <c r="C245" t="s">
        <v>156</v>
      </c>
      <c r="D245" t="s">
        <v>8108</v>
      </c>
      <c r="E245" t="s">
        <v>9426</v>
      </c>
      <c r="F245" t="s">
        <v>9427</v>
      </c>
      <c r="G245">
        <v>4</v>
      </c>
      <c r="H245" t="s">
        <v>9425</v>
      </c>
      <c r="I245">
        <v>4</v>
      </c>
    </row>
    <row r="246" spans="1:9" x14ac:dyDescent="0.35">
      <c r="A246" t="s">
        <v>9438</v>
      </c>
      <c r="B246" t="s">
        <v>9439</v>
      </c>
      <c r="C246" t="s">
        <v>7616</v>
      </c>
      <c r="D246" t="s">
        <v>9440</v>
      </c>
      <c r="E246" t="s">
        <v>9441</v>
      </c>
      <c r="F246" t="s">
        <v>9442</v>
      </c>
      <c r="G246">
        <v>4</v>
      </c>
      <c r="H246" t="s">
        <v>9439</v>
      </c>
      <c r="I246">
        <v>4</v>
      </c>
    </row>
    <row r="247" spans="1:9" x14ac:dyDescent="0.35">
      <c r="A247" t="s">
        <v>9446</v>
      </c>
      <c r="B247" t="s">
        <v>9447</v>
      </c>
      <c r="C247" t="s">
        <v>2422</v>
      </c>
      <c r="D247" t="s">
        <v>8013</v>
      </c>
      <c r="E247" t="s">
        <v>7849</v>
      </c>
      <c r="F247" t="s">
        <v>9448</v>
      </c>
      <c r="G247">
        <v>2</v>
      </c>
      <c r="H247" t="s">
        <v>9447</v>
      </c>
      <c r="I247">
        <v>2</v>
      </c>
    </row>
    <row r="248" spans="1:9" x14ac:dyDescent="0.35">
      <c r="A248" t="s">
        <v>9454</v>
      </c>
      <c r="B248" t="s">
        <v>9455</v>
      </c>
      <c r="C248" t="s">
        <v>734</v>
      </c>
      <c r="D248" t="s">
        <v>9456</v>
      </c>
      <c r="E248" t="s">
        <v>9457</v>
      </c>
      <c r="F248" t="s">
        <v>9458</v>
      </c>
      <c r="G248">
        <v>2</v>
      </c>
      <c r="H248" t="s">
        <v>9455</v>
      </c>
      <c r="I248">
        <v>2</v>
      </c>
    </row>
    <row r="249" spans="1:9" x14ac:dyDescent="0.35">
      <c r="A249" t="s">
        <v>9467</v>
      </c>
      <c r="B249" t="s">
        <v>9468</v>
      </c>
      <c r="C249" t="s">
        <v>258</v>
      </c>
      <c r="D249" t="s">
        <v>9242</v>
      </c>
      <c r="E249" t="s">
        <v>9469</v>
      </c>
      <c r="F249" t="s">
        <v>9470</v>
      </c>
      <c r="G249">
        <v>3</v>
      </c>
      <c r="H249" t="s">
        <v>9468</v>
      </c>
      <c r="I249">
        <v>3</v>
      </c>
    </row>
    <row r="250" spans="1:9" x14ac:dyDescent="0.35">
      <c r="A250" t="s">
        <v>9479</v>
      </c>
      <c r="B250" t="s">
        <v>9480</v>
      </c>
      <c r="C250" t="s">
        <v>1216</v>
      </c>
      <c r="D250" t="s">
        <v>9481</v>
      </c>
      <c r="E250" t="s">
        <v>1954</v>
      </c>
      <c r="F250" t="s">
        <v>9482</v>
      </c>
      <c r="G250">
        <v>4</v>
      </c>
      <c r="H250" t="s">
        <v>9480</v>
      </c>
      <c r="I250">
        <v>4</v>
      </c>
    </row>
    <row r="251" spans="1:9" x14ac:dyDescent="0.35">
      <c r="A251" t="s">
        <v>9489</v>
      </c>
      <c r="B251" t="s">
        <v>9490</v>
      </c>
      <c r="C251" t="s">
        <v>75</v>
      </c>
      <c r="D251" t="s">
        <v>4833</v>
      </c>
      <c r="E251" t="s">
        <v>9491</v>
      </c>
      <c r="F251" t="s">
        <v>9492</v>
      </c>
      <c r="G251">
        <v>2</v>
      </c>
      <c r="H251" t="s">
        <v>9490</v>
      </c>
      <c r="I251">
        <v>2</v>
      </c>
    </row>
    <row r="252" spans="1:9" x14ac:dyDescent="0.35">
      <c r="A252" t="s">
        <v>9493</v>
      </c>
      <c r="B252" t="s">
        <v>9494</v>
      </c>
      <c r="C252" t="s">
        <v>7485</v>
      </c>
      <c r="D252" t="s">
        <v>9495</v>
      </c>
      <c r="E252" t="s">
        <v>9496</v>
      </c>
      <c r="F252" t="s">
        <v>9497</v>
      </c>
      <c r="G252">
        <v>1</v>
      </c>
      <c r="H252" t="s">
        <v>9494</v>
      </c>
      <c r="I252">
        <v>1</v>
      </c>
    </row>
    <row r="253" spans="1:9" x14ac:dyDescent="0.35">
      <c r="A253" t="s">
        <v>9508</v>
      </c>
      <c r="B253" t="s">
        <v>9509</v>
      </c>
      <c r="C253" t="s">
        <v>9510</v>
      </c>
      <c r="D253" t="s">
        <v>9511</v>
      </c>
      <c r="E253" t="s">
        <v>9512</v>
      </c>
      <c r="F253" t="s">
        <v>9513</v>
      </c>
      <c r="G253">
        <v>4</v>
      </c>
      <c r="H253" t="s">
        <v>9509</v>
      </c>
      <c r="I253">
        <v>4</v>
      </c>
    </row>
    <row r="254" spans="1:9" x14ac:dyDescent="0.35">
      <c r="A254" t="s">
        <v>9514</v>
      </c>
      <c r="B254" t="s">
        <v>9515</v>
      </c>
      <c r="C254" t="s">
        <v>13</v>
      </c>
      <c r="D254" t="s">
        <v>9516</v>
      </c>
      <c r="E254" t="s">
        <v>9517</v>
      </c>
      <c r="F254" t="s">
        <v>9518</v>
      </c>
      <c r="G254">
        <v>1</v>
      </c>
      <c r="H254" t="s">
        <v>9515</v>
      </c>
      <c r="I254">
        <v>1</v>
      </c>
    </row>
    <row r="255" spans="1:9" x14ac:dyDescent="0.35">
      <c r="A255" t="s">
        <v>7975</v>
      </c>
      <c r="B255" t="s">
        <v>9531</v>
      </c>
      <c r="C255" t="s">
        <v>258</v>
      </c>
      <c r="D255" t="s">
        <v>9533</v>
      </c>
      <c r="E255" t="s">
        <v>870</v>
      </c>
      <c r="F255" t="s">
        <v>6080</v>
      </c>
      <c r="G255">
        <v>5</v>
      </c>
      <c r="H255" t="s">
        <v>9531</v>
      </c>
      <c r="I255">
        <v>5</v>
      </c>
    </row>
    <row r="256" spans="1:9" x14ac:dyDescent="0.35">
      <c r="A256" t="s">
        <v>9542</v>
      </c>
      <c r="B256" t="s">
        <v>9543</v>
      </c>
      <c r="C256" t="s">
        <v>530</v>
      </c>
      <c r="D256" t="s">
        <v>9544</v>
      </c>
      <c r="E256" t="s">
        <v>9545</v>
      </c>
      <c r="F256" t="s">
        <v>9546</v>
      </c>
      <c r="G256">
        <v>3</v>
      </c>
      <c r="H256" t="s">
        <v>9543</v>
      </c>
      <c r="I256">
        <v>3</v>
      </c>
    </row>
    <row r="257" spans="1:9" x14ac:dyDescent="0.35">
      <c r="A257" t="s">
        <v>9547</v>
      </c>
      <c r="B257" t="s">
        <v>9548</v>
      </c>
      <c r="C257" t="s">
        <v>404</v>
      </c>
      <c r="D257" t="s">
        <v>9549</v>
      </c>
      <c r="E257" t="s">
        <v>9550</v>
      </c>
      <c r="F257" t="s">
        <v>9551</v>
      </c>
      <c r="G257">
        <v>1</v>
      </c>
      <c r="H257" t="s">
        <v>9548</v>
      </c>
      <c r="I257">
        <v>1</v>
      </c>
    </row>
    <row r="258" spans="1:9" x14ac:dyDescent="0.35">
      <c r="A258" t="s">
        <v>9556</v>
      </c>
      <c r="B258" t="s">
        <v>9557</v>
      </c>
      <c r="C258" t="s">
        <v>747</v>
      </c>
      <c r="D258" t="s">
        <v>9558</v>
      </c>
      <c r="E258" t="s">
        <v>9559</v>
      </c>
      <c r="F258" t="s">
        <v>9560</v>
      </c>
      <c r="G258">
        <v>2</v>
      </c>
      <c r="H258" t="s">
        <v>9557</v>
      </c>
      <c r="I258">
        <v>2</v>
      </c>
    </row>
    <row r="259" spans="1:9" x14ac:dyDescent="0.35">
      <c r="A259" t="s">
        <v>9333</v>
      </c>
      <c r="B259" t="s">
        <v>9561</v>
      </c>
      <c r="C259" t="s">
        <v>258</v>
      </c>
      <c r="D259" t="s">
        <v>9562</v>
      </c>
      <c r="E259" t="s">
        <v>9563</v>
      </c>
      <c r="F259" t="s">
        <v>1757</v>
      </c>
      <c r="G259">
        <v>1</v>
      </c>
      <c r="H259" t="s">
        <v>9561</v>
      </c>
      <c r="I259">
        <v>1</v>
      </c>
    </row>
    <row r="260" spans="1:9" x14ac:dyDescent="0.35">
      <c r="A260" t="s">
        <v>9569</v>
      </c>
      <c r="B260" t="s">
        <v>9570</v>
      </c>
      <c r="C260" t="s">
        <v>4231</v>
      </c>
      <c r="D260" t="s">
        <v>9571</v>
      </c>
      <c r="E260" t="s">
        <v>9572</v>
      </c>
      <c r="F260" t="s">
        <v>1707</v>
      </c>
      <c r="G260">
        <v>2</v>
      </c>
      <c r="H260" t="s">
        <v>9570</v>
      </c>
      <c r="I260">
        <v>2</v>
      </c>
    </row>
    <row r="261" spans="1:9" x14ac:dyDescent="0.35">
      <c r="A261" t="s">
        <v>9573</v>
      </c>
      <c r="B261" t="s">
        <v>9574</v>
      </c>
      <c r="C261" t="s">
        <v>21</v>
      </c>
      <c r="D261" t="s">
        <v>9575</v>
      </c>
      <c r="E261" t="s">
        <v>9576</v>
      </c>
      <c r="F261" t="s">
        <v>1954</v>
      </c>
      <c r="G261">
        <v>1</v>
      </c>
      <c r="H261" t="s">
        <v>9574</v>
      </c>
      <c r="I261">
        <v>1</v>
      </c>
    </row>
    <row r="262" spans="1:9" x14ac:dyDescent="0.35">
      <c r="A262" t="s">
        <v>9590</v>
      </c>
      <c r="B262" t="s">
        <v>9591</v>
      </c>
      <c r="C262" t="s">
        <v>487</v>
      </c>
      <c r="D262" t="s">
        <v>9592</v>
      </c>
      <c r="E262" t="s">
        <v>3108</v>
      </c>
      <c r="F262" t="s">
        <v>9593</v>
      </c>
      <c r="G262">
        <v>4</v>
      </c>
      <c r="H262" t="s">
        <v>9591</v>
      </c>
      <c r="I262">
        <v>4</v>
      </c>
    </row>
    <row r="263" spans="1:9" x14ac:dyDescent="0.35">
      <c r="A263" t="s">
        <v>9594</v>
      </c>
      <c r="B263" t="s">
        <v>9595</v>
      </c>
      <c r="C263" t="s">
        <v>1289</v>
      </c>
      <c r="D263" t="s">
        <v>9543</v>
      </c>
      <c r="E263" t="s">
        <v>158</v>
      </c>
      <c r="F263" t="s">
        <v>1238</v>
      </c>
      <c r="G263">
        <v>1</v>
      </c>
      <c r="H263" t="s">
        <v>9595</v>
      </c>
      <c r="I263">
        <v>1</v>
      </c>
    </row>
    <row r="264" spans="1:9" x14ac:dyDescent="0.35">
      <c r="A264" t="s">
        <v>9596</v>
      </c>
      <c r="B264" t="s">
        <v>9597</v>
      </c>
      <c r="C264" t="s">
        <v>2928</v>
      </c>
      <c r="D264" t="s">
        <v>9598</v>
      </c>
      <c r="E264" t="s">
        <v>531</v>
      </c>
      <c r="F264" t="s">
        <v>9599</v>
      </c>
      <c r="G264">
        <v>1</v>
      </c>
      <c r="H264" t="s">
        <v>9597</v>
      </c>
      <c r="I264">
        <v>1</v>
      </c>
    </row>
    <row r="265" spans="1:9" x14ac:dyDescent="0.35">
      <c r="A265" t="s">
        <v>9600</v>
      </c>
      <c r="B265" t="s">
        <v>9601</v>
      </c>
      <c r="C265" t="s">
        <v>3177</v>
      </c>
      <c r="D265" t="s">
        <v>9602</v>
      </c>
      <c r="E265" t="s">
        <v>9603</v>
      </c>
      <c r="F265" t="s">
        <v>9604</v>
      </c>
      <c r="G265">
        <v>1</v>
      </c>
      <c r="H265" t="s">
        <v>9601</v>
      </c>
      <c r="I265">
        <v>1</v>
      </c>
    </row>
    <row r="266" spans="1:9" x14ac:dyDescent="0.35">
      <c r="A266" t="s">
        <v>9605</v>
      </c>
      <c r="B266" t="s">
        <v>9606</v>
      </c>
      <c r="C266" t="s">
        <v>96</v>
      </c>
      <c r="D266" t="s">
        <v>9607</v>
      </c>
      <c r="E266" t="s">
        <v>9608</v>
      </c>
      <c r="F266" t="s">
        <v>9609</v>
      </c>
      <c r="G266">
        <v>1</v>
      </c>
      <c r="H266" t="s">
        <v>9606</v>
      </c>
      <c r="I266">
        <v>1</v>
      </c>
    </row>
    <row r="267" spans="1:9" x14ac:dyDescent="0.35">
      <c r="A267" t="s">
        <v>9610</v>
      </c>
      <c r="B267" t="s">
        <v>9611</v>
      </c>
      <c r="C267" t="s">
        <v>530</v>
      </c>
      <c r="D267" t="s">
        <v>9612</v>
      </c>
      <c r="E267" t="s">
        <v>532</v>
      </c>
      <c r="F267" t="s">
        <v>3736</v>
      </c>
      <c r="G267">
        <v>1</v>
      </c>
      <c r="H267" t="s">
        <v>9611</v>
      </c>
      <c r="I267">
        <v>1</v>
      </c>
    </row>
    <row r="268" spans="1:9" x14ac:dyDescent="0.35">
      <c r="A268" t="s">
        <v>9613</v>
      </c>
      <c r="B268" t="s">
        <v>9614</v>
      </c>
      <c r="C268" t="s">
        <v>2621</v>
      </c>
      <c r="D268" t="s">
        <v>8838</v>
      </c>
      <c r="E268" t="s">
        <v>2482</v>
      </c>
      <c r="F268" t="s">
        <v>9615</v>
      </c>
      <c r="G268">
        <v>1</v>
      </c>
      <c r="H268" t="s">
        <v>9614</v>
      </c>
      <c r="I268">
        <v>1</v>
      </c>
    </row>
    <row r="269" spans="1:9" x14ac:dyDescent="0.35">
      <c r="A269" t="s">
        <v>9305</v>
      </c>
      <c r="B269" t="s">
        <v>9616</v>
      </c>
      <c r="C269" t="s">
        <v>2621</v>
      </c>
      <c r="D269" t="s">
        <v>9617</v>
      </c>
      <c r="E269" t="s">
        <v>9618</v>
      </c>
      <c r="F269" t="s">
        <v>9619</v>
      </c>
      <c r="G269">
        <v>1</v>
      </c>
      <c r="H269" t="s">
        <v>9616</v>
      </c>
      <c r="I269">
        <v>1</v>
      </c>
    </row>
    <row r="270" spans="1:9" x14ac:dyDescent="0.35">
      <c r="A270" t="s">
        <v>9620</v>
      </c>
      <c r="B270" t="s">
        <v>9621</v>
      </c>
      <c r="C270" t="s">
        <v>64</v>
      </c>
      <c r="D270" t="s">
        <v>9622</v>
      </c>
      <c r="E270" t="s">
        <v>2642</v>
      </c>
      <c r="F270" t="s">
        <v>2642</v>
      </c>
      <c r="G270">
        <v>1</v>
      </c>
      <c r="H270" t="s">
        <v>9621</v>
      </c>
      <c r="I270">
        <v>1</v>
      </c>
    </row>
    <row r="271" spans="1:9" x14ac:dyDescent="0.35">
      <c r="A271" t="s">
        <v>14</v>
      </c>
      <c r="B271" t="s">
        <v>15</v>
      </c>
      <c r="C271" t="s">
        <v>16</v>
      </c>
      <c r="G271">
        <v>1</v>
      </c>
      <c r="H271">
        <v>0</v>
      </c>
    </row>
    <row r="272" spans="1:9" x14ac:dyDescent="0.35">
      <c r="A272" t="s">
        <v>17</v>
      </c>
      <c r="B272" t="s">
        <v>18</v>
      </c>
      <c r="C272" t="s">
        <v>19</v>
      </c>
      <c r="G272">
        <v>2</v>
      </c>
      <c r="H272">
        <v>0</v>
      </c>
    </row>
    <row r="273" spans="1:8" x14ac:dyDescent="0.35">
      <c r="A273" t="s">
        <v>20</v>
      </c>
      <c r="B273" t="s">
        <v>18</v>
      </c>
      <c r="C273" t="s">
        <v>21</v>
      </c>
      <c r="E273" t="s">
        <v>22</v>
      </c>
      <c r="F273" t="s">
        <v>23</v>
      </c>
      <c r="G273">
        <v>3</v>
      </c>
      <c r="H273">
        <v>0</v>
      </c>
    </row>
    <row r="274" spans="1:8" x14ac:dyDescent="0.35">
      <c r="A274" t="s">
        <v>24</v>
      </c>
      <c r="B274" t="s">
        <v>25</v>
      </c>
      <c r="C274" t="s">
        <v>26</v>
      </c>
      <c r="E274" t="s">
        <v>27</v>
      </c>
      <c r="F274" t="s">
        <v>28</v>
      </c>
      <c r="G274">
        <v>4</v>
      </c>
      <c r="H274">
        <v>0</v>
      </c>
    </row>
    <row r="275" spans="1:8" x14ac:dyDescent="0.35">
      <c r="A275" t="s">
        <v>29</v>
      </c>
      <c r="B275" t="s">
        <v>25</v>
      </c>
      <c r="C275" t="s">
        <v>30</v>
      </c>
      <c r="G275">
        <v>5</v>
      </c>
      <c r="H275">
        <v>0</v>
      </c>
    </row>
    <row r="276" spans="1:8" x14ac:dyDescent="0.35">
      <c r="A276" t="s">
        <v>31</v>
      </c>
      <c r="B276" t="s">
        <v>25</v>
      </c>
      <c r="C276" t="s">
        <v>8</v>
      </c>
      <c r="G276">
        <v>6</v>
      </c>
      <c r="H276">
        <v>0</v>
      </c>
    </row>
    <row r="277" spans="1:8" x14ac:dyDescent="0.35">
      <c r="A277" t="s">
        <v>32</v>
      </c>
      <c r="B277" t="s">
        <v>33</v>
      </c>
      <c r="C277" t="s">
        <v>34</v>
      </c>
      <c r="E277" t="s">
        <v>35</v>
      </c>
      <c r="F277" t="s">
        <v>36</v>
      </c>
      <c r="G277">
        <v>7</v>
      </c>
      <c r="H277">
        <v>0</v>
      </c>
    </row>
    <row r="278" spans="1:8" x14ac:dyDescent="0.35">
      <c r="A278" t="s">
        <v>37</v>
      </c>
      <c r="B278" t="s">
        <v>33</v>
      </c>
      <c r="C278" t="s">
        <v>38</v>
      </c>
      <c r="E278" t="s">
        <v>39</v>
      </c>
      <c r="F278" t="s">
        <v>40</v>
      </c>
      <c r="G278">
        <v>8</v>
      </c>
      <c r="H278">
        <v>0</v>
      </c>
    </row>
    <row r="279" spans="1:8" x14ac:dyDescent="0.35">
      <c r="A279" t="s">
        <v>41</v>
      </c>
      <c r="B279" t="s">
        <v>42</v>
      </c>
      <c r="C279" t="s">
        <v>43</v>
      </c>
      <c r="G279">
        <v>9</v>
      </c>
      <c r="H279">
        <v>0</v>
      </c>
    </row>
    <row r="280" spans="1:8" x14ac:dyDescent="0.35">
      <c r="A280" t="s">
        <v>44</v>
      </c>
      <c r="B280" t="s">
        <v>42</v>
      </c>
      <c r="C280" t="s">
        <v>45</v>
      </c>
      <c r="E280" t="s">
        <v>36</v>
      </c>
      <c r="F280" t="s">
        <v>46</v>
      </c>
      <c r="G280">
        <v>10</v>
      </c>
      <c r="H280">
        <v>0</v>
      </c>
    </row>
    <row r="281" spans="1:8" x14ac:dyDescent="0.35">
      <c r="A281" t="s">
        <v>47</v>
      </c>
      <c r="B281" t="s">
        <v>48</v>
      </c>
      <c r="C281" t="s">
        <v>49</v>
      </c>
      <c r="E281" t="s">
        <v>50</v>
      </c>
      <c r="F281" t="s">
        <v>51</v>
      </c>
      <c r="G281">
        <v>11</v>
      </c>
      <c r="H281">
        <v>0</v>
      </c>
    </row>
    <row r="282" spans="1:8" x14ac:dyDescent="0.35">
      <c r="A282" t="s">
        <v>52</v>
      </c>
      <c r="B282" t="s">
        <v>48</v>
      </c>
      <c r="C282" t="s">
        <v>53</v>
      </c>
      <c r="G282">
        <v>12</v>
      </c>
      <c r="H282">
        <v>0</v>
      </c>
    </row>
    <row r="283" spans="1:8" x14ac:dyDescent="0.35">
      <c r="A283" t="s">
        <v>54</v>
      </c>
      <c r="B283" t="s">
        <v>55</v>
      </c>
      <c r="C283" t="s">
        <v>56</v>
      </c>
      <c r="E283" t="s">
        <v>57</v>
      </c>
      <c r="F283" t="s">
        <v>58</v>
      </c>
      <c r="G283">
        <v>13</v>
      </c>
      <c r="H283">
        <v>0</v>
      </c>
    </row>
    <row r="284" spans="1:8" x14ac:dyDescent="0.35">
      <c r="A284" t="s">
        <v>59</v>
      </c>
      <c r="B284" t="s">
        <v>60</v>
      </c>
      <c r="C284" t="s">
        <v>61</v>
      </c>
      <c r="G284">
        <v>14</v>
      </c>
      <c r="H284">
        <v>0</v>
      </c>
    </row>
    <row r="285" spans="1:8" x14ac:dyDescent="0.35">
      <c r="A285" t="s">
        <v>62</v>
      </c>
      <c r="B285" t="s">
        <v>63</v>
      </c>
      <c r="C285" t="s">
        <v>64</v>
      </c>
      <c r="E285" t="s">
        <v>65</v>
      </c>
      <c r="F285" t="s">
        <v>66</v>
      </c>
      <c r="G285">
        <v>15</v>
      </c>
      <c r="H285">
        <v>0</v>
      </c>
    </row>
    <row r="286" spans="1:8" x14ac:dyDescent="0.35">
      <c r="A286" t="s">
        <v>67</v>
      </c>
      <c r="B286" t="s">
        <v>63</v>
      </c>
      <c r="C286" t="s">
        <v>68</v>
      </c>
      <c r="G286">
        <v>16</v>
      </c>
      <c r="H286">
        <v>0</v>
      </c>
    </row>
    <row r="287" spans="1:8" x14ac:dyDescent="0.35">
      <c r="A287" t="s">
        <v>69</v>
      </c>
      <c r="B287" t="s">
        <v>70</v>
      </c>
      <c r="C287" t="s">
        <v>71</v>
      </c>
      <c r="E287" t="s">
        <v>72</v>
      </c>
      <c r="F287" t="s">
        <v>73</v>
      </c>
      <c r="G287">
        <v>17</v>
      </c>
      <c r="H287">
        <v>0</v>
      </c>
    </row>
    <row r="288" spans="1:8" x14ac:dyDescent="0.35">
      <c r="A288" t="s">
        <v>74</v>
      </c>
      <c r="B288" t="s">
        <v>70</v>
      </c>
      <c r="C288" t="s">
        <v>75</v>
      </c>
      <c r="E288" t="s">
        <v>76</v>
      </c>
      <c r="F288" t="s">
        <v>77</v>
      </c>
      <c r="G288">
        <v>18</v>
      </c>
      <c r="H288">
        <v>0</v>
      </c>
    </row>
    <row r="289" spans="1:8" x14ac:dyDescent="0.35">
      <c r="A289" t="s">
        <v>78</v>
      </c>
      <c r="B289" t="s">
        <v>79</v>
      </c>
      <c r="C289" t="s">
        <v>64</v>
      </c>
      <c r="G289">
        <v>19</v>
      </c>
      <c r="H289">
        <v>0</v>
      </c>
    </row>
    <row r="290" spans="1:8" x14ac:dyDescent="0.35">
      <c r="A290" t="s">
        <v>80</v>
      </c>
      <c r="B290" t="s">
        <v>79</v>
      </c>
      <c r="C290" t="s">
        <v>26</v>
      </c>
      <c r="E290" t="s">
        <v>81</v>
      </c>
      <c r="F290" t="s">
        <v>81</v>
      </c>
      <c r="G290">
        <v>20</v>
      </c>
      <c r="H290">
        <v>0</v>
      </c>
    </row>
    <row r="291" spans="1:8" x14ac:dyDescent="0.35">
      <c r="A291" t="s">
        <v>82</v>
      </c>
      <c r="B291" t="s">
        <v>83</v>
      </c>
      <c r="C291" t="s">
        <v>84</v>
      </c>
      <c r="G291">
        <v>21</v>
      </c>
      <c r="H291">
        <v>0</v>
      </c>
    </row>
    <row r="292" spans="1:8" x14ac:dyDescent="0.35">
      <c r="A292" t="s">
        <v>85</v>
      </c>
      <c r="B292" t="s">
        <v>86</v>
      </c>
      <c r="C292" t="s">
        <v>87</v>
      </c>
      <c r="G292">
        <v>22</v>
      </c>
      <c r="H292">
        <v>0</v>
      </c>
    </row>
    <row r="293" spans="1:8" x14ac:dyDescent="0.35">
      <c r="A293" t="s">
        <v>88</v>
      </c>
      <c r="B293" t="s">
        <v>89</v>
      </c>
      <c r="C293" t="s">
        <v>90</v>
      </c>
      <c r="G293">
        <v>23</v>
      </c>
      <c r="H293">
        <v>0</v>
      </c>
    </row>
    <row r="294" spans="1:8" x14ac:dyDescent="0.35">
      <c r="A294" t="s">
        <v>91</v>
      </c>
      <c r="B294" t="s">
        <v>89</v>
      </c>
      <c r="C294" t="s">
        <v>92</v>
      </c>
      <c r="G294">
        <v>24</v>
      </c>
      <c r="H294">
        <v>0</v>
      </c>
    </row>
    <row r="295" spans="1:8" x14ac:dyDescent="0.35">
      <c r="A295" t="s">
        <v>93</v>
      </c>
      <c r="B295" t="s">
        <v>94</v>
      </c>
      <c r="C295" t="s">
        <v>56</v>
      </c>
      <c r="G295">
        <v>25</v>
      </c>
      <c r="H295">
        <v>0</v>
      </c>
    </row>
    <row r="296" spans="1:8" x14ac:dyDescent="0.35">
      <c r="A296" t="s">
        <v>95</v>
      </c>
      <c r="B296" t="s">
        <v>94</v>
      </c>
      <c r="C296" t="s">
        <v>96</v>
      </c>
      <c r="G296">
        <v>26</v>
      </c>
      <c r="H296">
        <v>0</v>
      </c>
    </row>
    <row r="297" spans="1:8" x14ac:dyDescent="0.35">
      <c r="A297" t="s">
        <v>97</v>
      </c>
      <c r="B297" t="s">
        <v>94</v>
      </c>
      <c r="C297" t="s">
        <v>98</v>
      </c>
      <c r="G297">
        <v>27</v>
      </c>
      <c r="H297">
        <v>0</v>
      </c>
    </row>
    <row r="298" spans="1:8" x14ac:dyDescent="0.35">
      <c r="A298" t="s">
        <v>102</v>
      </c>
      <c r="B298" t="s">
        <v>103</v>
      </c>
      <c r="C298" t="s">
        <v>104</v>
      </c>
      <c r="G298">
        <v>1</v>
      </c>
      <c r="H298">
        <v>0</v>
      </c>
    </row>
    <row r="299" spans="1:8" x14ac:dyDescent="0.35">
      <c r="A299" t="s">
        <v>105</v>
      </c>
      <c r="B299" t="s">
        <v>103</v>
      </c>
      <c r="C299" t="s">
        <v>106</v>
      </c>
      <c r="G299">
        <v>2</v>
      </c>
      <c r="H299">
        <v>0</v>
      </c>
    </row>
    <row r="300" spans="1:8" x14ac:dyDescent="0.35">
      <c r="A300" t="s">
        <v>107</v>
      </c>
      <c r="B300" t="s">
        <v>108</v>
      </c>
      <c r="C300" t="s">
        <v>109</v>
      </c>
      <c r="G300">
        <v>3</v>
      </c>
      <c r="H300">
        <v>0</v>
      </c>
    </row>
    <row r="301" spans="1:8" x14ac:dyDescent="0.35">
      <c r="A301" t="s">
        <v>110</v>
      </c>
      <c r="B301" t="s">
        <v>111</v>
      </c>
      <c r="C301" t="s">
        <v>112</v>
      </c>
      <c r="G301">
        <v>4</v>
      </c>
      <c r="H301">
        <v>0</v>
      </c>
    </row>
    <row r="302" spans="1:8" x14ac:dyDescent="0.35">
      <c r="A302" t="s">
        <v>113</v>
      </c>
      <c r="B302" t="s">
        <v>114</v>
      </c>
      <c r="C302" t="s">
        <v>115</v>
      </c>
      <c r="E302" t="s">
        <v>116</v>
      </c>
      <c r="F302" t="s">
        <v>117</v>
      </c>
      <c r="G302">
        <v>5</v>
      </c>
      <c r="H302">
        <v>0</v>
      </c>
    </row>
    <row r="303" spans="1:8" x14ac:dyDescent="0.35">
      <c r="A303" t="s">
        <v>118</v>
      </c>
      <c r="B303" t="s">
        <v>119</v>
      </c>
      <c r="C303" t="s">
        <v>120</v>
      </c>
      <c r="G303">
        <v>6</v>
      </c>
      <c r="H303">
        <v>0</v>
      </c>
    </row>
    <row r="304" spans="1:8" x14ac:dyDescent="0.35">
      <c r="A304" t="s">
        <v>121</v>
      </c>
      <c r="B304" t="s">
        <v>122</v>
      </c>
      <c r="C304" t="s">
        <v>123</v>
      </c>
      <c r="G304">
        <v>7</v>
      </c>
      <c r="H304">
        <v>0</v>
      </c>
    </row>
    <row r="305" spans="1:8" x14ac:dyDescent="0.35">
      <c r="A305" t="s">
        <v>124</v>
      </c>
      <c r="B305" t="s">
        <v>125</v>
      </c>
      <c r="C305" t="s">
        <v>126</v>
      </c>
      <c r="G305">
        <v>8</v>
      </c>
      <c r="H305">
        <v>0</v>
      </c>
    </row>
    <row r="306" spans="1:8" x14ac:dyDescent="0.35">
      <c r="A306" t="s">
        <v>127</v>
      </c>
      <c r="B306" t="s">
        <v>128</v>
      </c>
      <c r="C306" t="s">
        <v>129</v>
      </c>
      <c r="E306" t="s">
        <v>130</v>
      </c>
      <c r="F306" t="s">
        <v>131</v>
      </c>
      <c r="G306">
        <v>9</v>
      </c>
      <c r="H306">
        <v>0</v>
      </c>
    </row>
    <row r="307" spans="1:8" x14ac:dyDescent="0.35">
      <c r="A307" t="s">
        <v>132</v>
      </c>
      <c r="B307" t="s">
        <v>133</v>
      </c>
      <c r="C307" t="s">
        <v>134</v>
      </c>
      <c r="G307">
        <v>10</v>
      </c>
      <c r="H307">
        <v>0</v>
      </c>
    </row>
    <row r="308" spans="1:8" x14ac:dyDescent="0.35">
      <c r="A308" t="s">
        <v>135</v>
      </c>
      <c r="B308" t="s">
        <v>136</v>
      </c>
      <c r="C308" t="s">
        <v>98</v>
      </c>
      <c r="G308">
        <v>11</v>
      </c>
      <c r="H308">
        <v>0</v>
      </c>
    </row>
    <row r="309" spans="1:8" x14ac:dyDescent="0.35">
      <c r="A309" t="s">
        <v>137</v>
      </c>
      <c r="B309" t="s">
        <v>136</v>
      </c>
      <c r="C309" t="s">
        <v>138</v>
      </c>
      <c r="E309" t="s">
        <v>139</v>
      </c>
      <c r="F309" t="s">
        <v>140</v>
      </c>
      <c r="G309">
        <v>12</v>
      </c>
      <c r="H309">
        <v>0</v>
      </c>
    </row>
    <row r="310" spans="1:8" x14ac:dyDescent="0.35">
      <c r="A310" t="s">
        <v>141</v>
      </c>
      <c r="B310" t="s">
        <v>142</v>
      </c>
      <c r="C310" t="s">
        <v>56</v>
      </c>
      <c r="G310">
        <v>13</v>
      </c>
      <c r="H310">
        <v>0</v>
      </c>
    </row>
    <row r="311" spans="1:8" x14ac:dyDescent="0.35">
      <c r="A311" t="s">
        <v>143</v>
      </c>
      <c r="B311" t="s">
        <v>142</v>
      </c>
      <c r="C311" t="s">
        <v>144</v>
      </c>
      <c r="E311" t="s">
        <v>145</v>
      </c>
      <c r="F311" t="s">
        <v>146</v>
      </c>
      <c r="G311">
        <v>14</v>
      </c>
      <c r="H311">
        <v>0</v>
      </c>
    </row>
    <row r="312" spans="1:8" x14ac:dyDescent="0.35">
      <c r="A312" t="s">
        <v>147</v>
      </c>
      <c r="B312" t="s">
        <v>148</v>
      </c>
      <c r="C312" t="s">
        <v>149</v>
      </c>
      <c r="D312" t="s">
        <v>150</v>
      </c>
      <c r="G312">
        <v>15</v>
      </c>
      <c r="H312">
        <v>0</v>
      </c>
    </row>
    <row r="313" spans="1:8" x14ac:dyDescent="0.35">
      <c r="A313" t="s">
        <v>151</v>
      </c>
      <c r="B313" t="s">
        <v>152</v>
      </c>
      <c r="C313" t="s">
        <v>153</v>
      </c>
      <c r="G313">
        <v>16</v>
      </c>
      <c r="H313">
        <v>0</v>
      </c>
    </row>
    <row r="314" spans="1:8" x14ac:dyDescent="0.35">
      <c r="A314" t="s">
        <v>154</v>
      </c>
      <c r="B314" t="s">
        <v>155</v>
      </c>
      <c r="C314" t="s">
        <v>156</v>
      </c>
      <c r="E314" t="s">
        <v>157</v>
      </c>
      <c r="F314" t="s">
        <v>158</v>
      </c>
      <c r="G314">
        <v>17</v>
      </c>
      <c r="H314">
        <v>0</v>
      </c>
    </row>
    <row r="315" spans="1:8" x14ac:dyDescent="0.35">
      <c r="A315" t="s">
        <v>159</v>
      </c>
      <c r="B315" t="s">
        <v>160</v>
      </c>
      <c r="C315" t="s">
        <v>109</v>
      </c>
      <c r="G315">
        <v>18</v>
      </c>
      <c r="H315">
        <v>0</v>
      </c>
    </row>
    <row r="316" spans="1:8" x14ac:dyDescent="0.35">
      <c r="A316" t="s">
        <v>165</v>
      </c>
      <c r="B316" t="s">
        <v>166</v>
      </c>
      <c r="C316" t="s">
        <v>19</v>
      </c>
      <c r="F316" t="s">
        <v>167</v>
      </c>
      <c r="G316">
        <v>1</v>
      </c>
      <c r="H316">
        <v>0</v>
      </c>
    </row>
    <row r="317" spans="1:8" x14ac:dyDescent="0.35">
      <c r="A317" t="s">
        <v>168</v>
      </c>
      <c r="B317" t="s">
        <v>169</v>
      </c>
      <c r="C317" t="s">
        <v>170</v>
      </c>
      <c r="E317" t="s">
        <v>171</v>
      </c>
      <c r="F317" t="s">
        <v>171</v>
      </c>
      <c r="G317">
        <v>2</v>
      </c>
      <c r="H317">
        <v>0</v>
      </c>
    </row>
    <row r="318" spans="1:8" x14ac:dyDescent="0.35">
      <c r="A318" t="s">
        <v>172</v>
      </c>
      <c r="B318" t="s">
        <v>173</v>
      </c>
      <c r="C318" t="s">
        <v>174</v>
      </c>
      <c r="G318">
        <v>3</v>
      </c>
      <c r="H318">
        <v>0</v>
      </c>
    </row>
    <row r="319" spans="1:8" x14ac:dyDescent="0.35">
      <c r="A319" t="s">
        <v>175</v>
      </c>
      <c r="B319" t="s">
        <v>176</v>
      </c>
      <c r="C319" t="s">
        <v>13</v>
      </c>
      <c r="G319">
        <v>4</v>
      </c>
      <c r="H319">
        <v>0</v>
      </c>
    </row>
    <row r="320" spans="1:8" x14ac:dyDescent="0.35">
      <c r="A320" t="s">
        <v>177</v>
      </c>
      <c r="B320" t="s">
        <v>178</v>
      </c>
      <c r="C320" t="s">
        <v>13</v>
      </c>
      <c r="G320">
        <v>5</v>
      </c>
      <c r="H320">
        <v>0</v>
      </c>
    </row>
    <row r="321" spans="1:8" x14ac:dyDescent="0.35">
      <c r="A321" t="s">
        <v>179</v>
      </c>
      <c r="B321" t="s">
        <v>180</v>
      </c>
      <c r="C321" t="s">
        <v>181</v>
      </c>
      <c r="G321">
        <v>6</v>
      </c>
      <c r="H321">
        <v>0</v>
      </c>
    </row>
    <row r="322" spans="1:8" x14ac:dyDescent="0.35">
      <c r="A322" t="s">
        <v>182</v>
      </c>
      <c r="B322" t="s">
        <v>183</v>
      </c>
      <c r="C322" t="s">
        <v>184</v>
      </c>
      <c r="D322" t="s">
        <v>185</v>
      </c>
      <c r="G322">
        <v>7</v>
      </c>
      <c r="H322">
        <v>0</v>
      </c>
    </row>
    <row r="323" spans="1:8" x14ac:dyDescent="0.35">
      <c r="A323" t="s">
        <v>186</v>
      </c>
      <c r="B323" t="s">
        <v>183</v>
      </c>
      <c r="C323" t="s">
        <v>34</v>
      </c>
      <c r="G323">
        <v>8</v>
      </c>
      <c r="H323">
        <v>0</v>
      </c>
    </row>
    <row r="324" spans="1:8" x14ac:dyDescent="0.35">
      <c r="A324" t="s">
        <v>187</v>
      </c>
      <c r="B324" t="s">
        <v>188</v>
      </c>
      <c r="C324" t="s">
        <v>189</v>
      </c>
      <c r="G324">
        <v>9</v>
      </c>
      <c r="H324">
        <v>0</v>
      </c>
    </row>
    <row r="325" spans="1:8" x14ac:dyDescent="0.35">
      <c r="A325" t="s">
        <v>190</v>
      </c>
      <c r="B325" t="s">
        <v>191</v>
      </c>
      <c r="C325" t="s">
        <v>192</v>
      </c>
      <c r="G325">
        <v>10</v>
      </c>
      <c r="H325">
        <v>0</v>
      </c>
    </row>
    <row r="326" spans="1:8" x14ac:dyDescent="0.35">
      <c r="A326" t="s">
        <v>193</v>
      </c>
      <c r="B326" t="s">
        <v>194</v>
      </c>
      <c r="C326" t="s">
        <v>195</v>
      </c>
      <c r="G326">
        <v>11</v>
      </c>
      <c r="H326">
        <v>0</v>
      </c>
    </row>
    <row r="327" spans="1:8" x14ac:dyDescent="0.35">
      <c r="A327" t="s">
        <v>196</v>
      </c>
      <c r="B327" t="s">
        <v>197</v>
      </c>
      <c r="C327" t="s">
        <v>198</v>
      </c>
      <c r="G327">
        <v>12</v>
      </c>
      <c r="H327">
        <v>0</v>
      </c>
    </row>
    <row r="328" spans="1:8" x14ac:dyDescent="0.35">
      <c r="A328" t="s">
        <v>199</v>
      </c>
      <c r="B328" t="s">
        <v>200</v>
      </c>
      <c r="C328" t="s">
        <v>201</v>
      </c>
      <c r="G328">
        <v>13</v>
      </c>
      <c r="H328">
        <v>0</v>
      </c>
    </row>
    <row r="329" spans="1:8" x14ac:dyDescent="0.35">
      <c r="A329" t="s">
        <v>202</v>
      </c>
      <c r="B329" t="s">
        <v>203</v>
      </c>
      <c r="C329" t="s">
        <v>156</v>
      </c>
      <c r="G329">
        <v>14</v>
      </c>
      <c r="H329">
        <v>0</v>
      </c>
    </row>
    <row r="330" spans="1:8" x14ac:dyDescent="0.35">
      <c r="A330" t="s">
        <v>204</v>
      </c>
      <c r="B330" t="s">
        <v>205</v>
      </c>
      <c r="C330" t="s">
        <v>19</v>
      </c>
      <c r="G330">
        <v>15</v>
      </c>
      <c r="H330">
        <v>0</v>
      </c>
    </row>
    <row r="331" spans="1:8" x14ac:dyDescent="0.35">
      <c r="A331" t="s">
        <v>210</v>
      </c>
      <c r="B331" t="s">
        <v>211</v>
      </c>
      <c r="C331" t="s">
        <v>126</v>
      </c>
      <c r="G331">
        <v>1</v>
      </c>
      <c r="H331">
        <v>0</v>
      </c>
    </row>
    <row r="332" spans="1:8" x14ac:dyDescent="0.35">
      <c r="A332" t="s">
        <v>212</v>
      </c>
      <c r="B332" t="s">
        <v>213</v>
      </c>
      <c r="C332" t="s">
        <v>101</v>
      </c>
      <c r="G332">
        <v>2</v>
      </c>
      <c r="H332">
        <v>0</v>
      </c>
    </row>
    <row r="333" spans="1:8" x14ac:dyDescent="0.35">
      <c r="A333" t="s">
        <v>214</v>
      </c>
      <c r="B333" t="s">
        <v>215</v>
      </c>
      <c r="C333" t="s">
        <v>216</v>
      </c>
      <c r="G333">
        <v>3</v>
      </c>
      <c r="H333">
        <v>0</v>
      </c>
    </row>
    <row r="334" spans="1:8" x14ac:dyDescent="0.35">
      <c r="A334" t="s">
        <v>217</v>
      </c>
      <c r="B334" t="s">
        <v>218</v>
      </c>
      <c r="C334" t="s">
        <v>219</v>
      </c>
      <c r="G334">
        <v>4</v>
      </c>
      <c r="H334">
        <v>0</v>
      </c>
    </row>
    <row r="335" spans="1:8" x14ac:dyDescent="0.35">
      <c r="A335" t="s">
        <v>220</v>
      </c>
      <c r="B335" t="s">
        <v>221</v>
      </c>
      <c r="C335" t="s">
        <v>222</v>
      </c>
      <c r="G335">
        <v>5</v>
      </c>
      <c r="H335">
        <v>0</v>
      </c>
    </row>
    <row r="336" spans="1:8" x14ac:dyDescent="0.35">
      <c r="A336" t="s">
        <v>223</v>
      </c>
      <c r="B336" t="s">
        <v>224</v>
      </c>
      <c r="C336" t="s">
        <v>225</v>
      </c>
      <c r="G336">
        <v>6</v>
      </c>
      <c r="H336">
        <v>0</v>
      </c>
    </row>
    <row r="337" spans="1:8" x14ac:dyDescent="0.35">
      <c r="A337" t="s">
        <v>226</v>
      </c>
      <c r="B337" t="s">
        <v>227</v>
      </c>
      <c r="C337" t="s">
        <v>228</v>
      </c>
      <c r="G337">
        <v>7</v>
      </c>
      <c r="H337">
        <v>0</v>
      </c>
    </row>
    <row r="338" spans="1:8" x14ac:dyDescent="0.35">
      <c r="A338" t="s">
        <v>229</v>
      </c>
      <c r="B338" t="s">
        <v>227</v>
      </c>
      <c r="C338" t="s">
        <v>101</v>
      </c>
      <c r="G338">
        <v>8</v>
      </c>
      <c r="H338">
        <v>0</v>
      </c>
    </row>
    <row r="339" spans="1:8" x14ac:dyDescent="0.35">
      <c r="A339" t="s">
        <v>230</v>
      </c>
      <c r="B339" t="s">
        <v>231</v>
      </c>
      <c r="C339" t="s">
        <v>101</v>
      </c>
      <c r="G339">
        <v>9</v>
      </c>
      <c r="H339">
        <v>0</v>
      </c>
    </row>
    <row r="340" spans="1:8" x14ac:dyDescent="0.35">
      <c r="A340" t="s">
        <v>232</v>
      </c>
      <c r="B340" t="s">
        <v>231</v>
      </c>
      <c r="C340" t="s">
        <v>233</v>
      </c>
      <c r="G340">
        <v>10</v>
      </c>
      <c r="H340">
        <v>0</v>
      </c>
    </row>
    <row r="341" spans="1:8" x14ac:dyDescent="0.35">
      <c r="A341" t="s">
        <v>234</v>
      </c>
      <c r="B341" t="s">
        <v>235</v>
      </c>
      <c r="C341" t="s">
        <v>21</v>
      </c>
      <c r="E341" t="s">
        <v>236</v>
      </c>
      <c r="F341" t="s">
        <v>237</v>
      </c>
      <c r="G341">
        <v>11</v>
      </c>
      <c r="H341">
        <v>0</v>
      </c>
    </row>
    <row r="342" spans="1:8" x14ac:dyDescent="0.35">
      <c r="A342" t="s">
        <v>238</v>
      </c>
      <c r="B342" t="s">
        <v>239</v>
      </c>
      <c r="C342" t="s">
        <v>126</v>
      </c>
      <c r="G342">
        <v>12</v>
      </c>
      <c r="H342">
        <v>0</v>
      </c>
    </row>
    <row r="343" spans="1:8" x14ac:dyDescent="0.35">
      <c r="A343" t="s">
        <v>240</v>
      </c>
      <c r="B343" t="s">
        <v>239</v>
      </c>
      <c r="C343" t="s">
        <v>241</v>
      </c>
      <c r="E343" t="s">
        <v>242</v>
      </c>
      <c r="F343" t="s">
        <v>243</v>
      </c>
      <c r="G343">
        <v>13</v>
      </c>
      <c r="H343">
        <v>0</v>
      </c>
    </row>
    <row r="344" spans="1:8" x14ac:dyDescent="0.35">
      <c r="A344" t="s">
        <v>244</v>
      </c>
      <c r="B344" t="s">
        <v>245</v>
      </c>
      <c r="C344" t="s">
        <v>246</v>
      </c>
      <c r="G344">
        <v>14</v>
      </c>
      <c r="H344">
        <v>0</v>
      </c>
    </row>
    <row r="345" spans="1:8" x14ac:dyDescent="0.35">
      <c r="A345" t="s">
        <v>247</v>
      </c>
      <c r="B345" t="s">
        <v>248</v>
      </c>
      <c r="C345" t="s">
        <v>249</v>
      </c>
      <c r="G345">
        <v>15</v>
      </c>
      <c r="H345">
        <v>0</v>
      </c>
    </row>
    <row r="346" spans="1:8" x14ac:dyDescent="0.35">
      <c r="A346" t="s">
        <v>250</v>
      </c>
      <c r="B346" t="s">
        <v>251</v>
      </c>
      <c r="C346" t="s">
        <v>252</v>
      </c>
      <c r="D346" t="s">
        <v>103</v>
      </c>
      <c r="G346">
        <v>16</v>
      </c>
      <c r="H346">
        <v>0</v>
      </c>
    </row>
    <row r="347" spans="1:8" x14ac:dyDescent="0.35">
      <c r="A347" t="s">
        <v>253</v>
      </c>
      <c r="B347" t="s">
        <v>254</v>
      </c>
      <c r="C347" t="s">
        <v>255</v>
      </c>
      <c r="G347">
        <v>17</v>
      </c>
      <c r="H347">
        <v>0</v>
      </c>
    </row>
    <row r="348" spans="1:8" x14ac:dyDescent="0.35">
      <c r="A348" t="s">
        <v>256</v>
      </c>
      <c r="B348" t="s">
        <v>257</v>
      </c>
      <c r="C348" t="s">
        <v>258</v>
      </c>
      <c r="G348">
        <v>18</v>
      </c>
      <c r="H348">
        <v>0</v>
      </c>
    </row>
    <row r="349" spans="1:8" x14ac:dyDescent="0.35">
      <c r="A349" t="s">
        <v>261</v>
      </c>
      <c r="B349" t="s">
        <v>262</v>
      </c>
      <c r="C349" t="s">
        <v>263</v>
      </c>
      <c r="E349" t="s">
        <v>264</v>
      </c>
      <c r="F349" t="s">
        <v>265</v>
      </c>
      <c r="G349">
        <v>1</v>
      </c>
      <c r="H349">
        <v>0</v>
      </c>
    </row>
    <row r="350" spans="1:8" x14ac:dyDescent="0.35">
      <c r="A350" t="s">
        <v>266</v>
      </c>
      <c r="B350" t="s">
        <v>267</v>
      </c>
      <c r="C350" t="s">
        <v>268</v>
      </c>
      <c r="G350">
        <v>2</v>
      </c>
      <c r="H350">
        <v>0</v>
      </c>
    </row>
    <row r="351" spans="1:8" x14ac:dyDescent="0.35">
      <c r="A351" t="s">
        <v>269</v>
      </c>
      <c r="B351" t="s">
        <v>267</v>
      </c>
      <c r="C351" t="s">
        <v>19</v>
      </c>
      <c r="F351" t="s">
        <v>270</v>
      </c>
      <c r="G351">
        <v>3</v>
      </c>
      <c r="H351">
        <v>0</v>
      </c>
    </row>
    <row r="352" spans="1:8" x14ac:dyDescent="0.35">
      <c r="A352" t="s">
        <v>271</v>
      </c>
      <c r="B352" t="s">
        <v>267</v>
      </c>
      <c r="C352" t="s">
        <v>34</v>
      </c>
      <c r="G352">
        <v>4</v>
      </c>
      <c r="H352">
        <v>0</v>
      </c>
    </row>
    <row r="353" spans="1:8" x14ac:dyDescent="0.35">
      <c r="A353" t="s">
        <v>272</v>
      </c>
      <c r="B353" t="s">
        <v>267</v>
      </c>
      <c r="C353" t="s">
        <v>258</v>
      </c>
      <c r="G353">
        <v>5</v>
      </c>
      <c r="H353">
        <v>0</v>
      </c>
    </row>
    <row r="354" spans="1:8" x14ac:dyDescent="0.35">
      <c r="A354" t="s">
        <v>273</v>
      </c>
      <c r="B354" t="s">
        <v>274</v>
      </c>
      <c r="C354" t="s">
        <v>275</v>
      </c>
      <c r="G354">
        <v>6</v>
      </c>
      <c r="H354">
        <v>0</v>
      </c>
    </row>
    <row r="355" spans="1:8" x14ac:dyDescent="0.35">
      <c r="A355" t="s">
        <v>276</v>
      </c>
      <c r="B355" t="s">
        <v>274</v>
      </c>
      <c r="C355" t="s">
        <v>277</v>
      </c>
      <c r="G355">
        <v>7</v>
      </c>
      <c r="H355">
        <v>0</v>
      </c>
    </row>
    <row r="356" spans="1:8" x14ac:dyDescent="0.35">
      <c r="A356" t="s">
        <v>278</v>
      </c>
      <c r="B356" t="s">
        <v>274</v>
      </c>
      <c r="C356" t="s">
        <v>279</v>
      </c>
      <c r="G356">
        <v>8</v>
      </c>
      <c r="H356">
        <v>0</v>
      </c>
    </row>
    <row r="357" spans="1:8" x14ac:dyDescent="0.35">
      <c r="A357" t="s">
        <v>280</v>
      </c>
      <c r="B357" t="s">
        <v>281</v>
      </c>
      <c r="C357" t="s">
        <v>282</v>
      </c>
      <c r="E357" t="s">
        <v>283</v>
      </c>
      <c r="F357" t="s">
        <v>284</v>
      </c>
      <c r="G357">
        <v>9</v>
      </c>
      <c r="H357">
        <v>0</v>
      </c>
    </row>
    <row r="358" spans="1:8" x14ac:dyDescent="0.35">
      <c r="A358" t="s">
        <v>285</v>
      </c>
      <c r="B358" t="s">
        <v>286</v>
      </c>
      <c r="C358" t="s">
        <v>19</v>
      </c>
      <c r="G358">
        <v>10</v>
      </c>
      <c r="H358">
        <v>0</v>
      </c>
    </row>
    <row r="359" spans="1:8" x14ac:dyDescent="0.35">
      <c r="A359" t="s">
        <v>287</v>
      </c>
      <c r="B359" t="s">
        <v>288</v>
      </c>
      <c r="C359" t="s">
        <v>289</v>
      </c>
      <c r="E359" t="s">
        <v>290</v>
      </c>
      <c r="F359" t="s">
        <v>291</v>
      </c>
      <c r="G359">
        <v>11</v>
      </c>
      <c r="H359">
        <v>0</v>
      </c>
    </row>
    <row r="360" spans="1:8" x14ac:dyDescent="0.35">
      <c r="A360" t="s">
        <v>292</v>
      </c>
      <c r="B360" t="s">
        <v>293</v>
      </c>
      <c r="C360" t="s">
        <v>294</v>
      </c>
      <c r="G360">
        <v>12</v>
      </c>
      <c r="H360">
        <v>0</v>
      </c>
    </row>
    <row r="361" spans="1:8" x14ac:dyDescent="0.35">
      <c r="A361" t="s">
        <v>295</v>
      </c>
      <c r="B361" t="s">
        <v>293</v>
      </c>
      <c r="C361" t="s">
        <v>156</v>
      </c>
      <c r="G361">
        <v>13</v>
      </c>
      <c r="H361">
        <v>0</v>
      </c>
    </row>
    <row r="362" spans="1:8" x14ac:dyDescent="0.35">
      <c r="A362" t="s">
        <v>296</v>
      </c>
      <c r="B362" t="s">
        <v>297</v>
      </c>
      <c r="C362" t="s">
        <v>298</v>
      </c>
      <c r="G362">
        <v>14</v>
      </c>
      <c r="H362">
        <v>0</v>
      </c>
    </row>
    <row r="363" spans="1:8" x14ac:dyDescent="0.35">
      <c r="A363" t="s">
        <v>299</v>
      </c>
      <c r="B363" t="s">
        <v>300</v>
      </c>
      <c r="C363" t="s">
        <v>126</v>
      </c>
      <c r="G363">
        <v>15</v>
      </c>
      <c r="H363">
        <v>0</v>
      </c>
    </row>
    <row r="364" spans="1:8" x14ac:dyDescent="0.35">
      <c r="A364" t="s">
        <v>301</v>
      </c>
      <c r="B364" t="s">
        <v>300</v>
      </c>
      <c r="C364" t="s">
        <v>126</v>
      </c>
      <c r="G364">
        <v>16</v>
      </c>
      <c r="H364">
        <v>0</v>
      </c>
    </row>
    <row r="365" spans="1:8" x14ac:dyDescent="0.35">
      <c r="A365" t="s">
        <v>307</v>
      </c>
      <c r="B365" t="s">
        <v>308</v>
      </c>
      <c r="C365" t="s">
        <v>309</v>
      </c>
      <c r="D365" t="s">
        <v>128</v>
      </c>
      <c r="E365" t="s">
        <v>310</v>
      </c>
      <c r="F365" t="s">
        <v>311</v>
      </c>
      <c r="G365">
        <v>1</v>
      </c>
      <c r="H365">
        <v>0</v>
      </c>
    </row>
    <row r="366" spans="1:8" x14ac:dyDescent="0.35">
      <c r="A366" t="s">
        <v>312</v>
      </c>
      <c r="B366" t="s">
        <v>313</v>
      </c>
      <c r="C366" t="s">
        <v>138</v>
      </c>
      <c r="G366">
        <v>2</v>
      </c>
      <c r="H366">
        <v>0</v>
      </c>
    </row>
    <row r="367" spans="1:8" x14ac:dyDescent="0.35">
      <c r="A367" t="s">
        <v>314</v>
      </c>
      <c r="B367" t="s">
        <v>315</v>
      </c>
      <c r="C367" t="s">
        <v>316</v>
      </c>
      <c r="G367">
        <v>3</v>
      </c>
      <c r="H367">
        <v>0</v>
      </c>
    </row>
    <row r="368" spans="1:8" x14ac:dyDescent="0.35">
      <c r="A368" t="s">
        <v>317</v>
      </c>
      <c r="B368" t="s">
        <v>318</v>
      </c>
      <c r="C368" t="s">
        <v>319</v>
      </c>
      <c r="D368" t="s">
        <v>257</v>
      </c>
      <c r="G368">
        <v>4</v>
      </c>
      <c r="H368">
        <v>0</v>
      </c>
    </row>
    <row r="369" spans="1:8" x14ac:dyDescent="0.35">
      <c r="A369" t="s">
        <v>320</v>
      </c>
      <c r="B369" t="s">
        <v>321</v>
      </c>
      <c r="C369" t="s">
        <v>322</v>
      </c>
      <c r="E369" t="s">
        <v>323</v>
      </c>
      <c r="F369" t="s">
        <v>324</v>
      </c>
      <c r="G369">
        <v>5</v>
      </c>
      <c r="H369">
        <v>0</v>
      </c>
    </row>
    <row r="370" spans="1:8" x14ac:dyDescent="0.35">
      <c r="A370" t="s">
        <v>325</v>
      </c>
      <c r="B370" t="s">
        <v>326</v>
      </c>
      <c r="C370" t="s">
        <v>327</v>
      </c>
      <c r="G370">
        <v>6</v>
      </c>
      <c r="H370">
        <v>0</v>
      </c>
    </row>
    <row r="371" spans="1:8" x14ac:dyDescent="0.35">
      <c r="A371" t="s">
        <v>332</v>
      </c>
      <c r="B371" t="s">
        <v>333</v>
      </c>
      <c r="C371" t="s">
        <v>126</v>
      </c>
      <c r="E371" t="s">
        <v>334</v>
      </c>
      <c r="F371" t="s">
        <v>335</v>
      </c>
      <c r="G371">
        <v>1</v>
      </c>
      <c r="H371">
        <v>0</v>
      </c>
    </row>
    <row r="372" spans="1:8" x14ac:dyDescent="0.35">
      <c r="A372" t="s">
        <v>336</v>
      </c>
      <c r="B372" t="s">
        <v>337</v>
      </c>
      <c r="C372" t="s">
        <v>338</v>
      </c>
      <c r="D372" t="s">
        <v>339</v>
      </c>
      <c r="E372" t="s">
        <v>340</v>
      </c>
      <c r="F372" t="s">
        <v>340</v>
      </c>
      <c r="G372">
        <v>2</v>
      </c>
      <c r="H372">
        <v>0</v>
      </c>
    </row>
    <row r="373" spans="1:8" x14ac:dyDescent="0.35">
      <c r="A373" t="s">
        <v>341</v>
      </c>
      <c r="B373" t="s">
        <v>342</v>
      </c>
      <c r="C373" t="s">
        <v>343</v>
      </c>
      <c r="G373">
        <v>3</v>
      </c>
      <c r="H373">
        <v>0</v>
      </c>
    </row>
    <row r="374" spans="1:8" x14ac:dyDescent="0.35">
      <c r="A374" t="s">
        <v>344</v>
      </c>
      <c r="B374" t="s">
        <v>345</v>
      </c>
      <c r="C374" t="s">
        <v>34</v>
      </c>
      <c r="F374" t="s">
        <v>346</v>
      </c>
      <c r="G374">
        <v>4</v>
      </c>
      <c r="H374">
        <v>0</v>
      </c>
    </row>
    <row r="375" spans="1:8" x14ac:dyDescent="0.35">
      <c r="A375" t="s">
        <v>347</v>
      </c>
      <c r="B375" t="s">
        <v>348</v>
      </c>
      <c r="C375" t="s">
        <v>19</v>
      </c>
      <c r="E375" t="s">
        <v>349</v>
      </c>
      <c r="F375" t="s">
        <v>350</v>
      </c>
      <c r="G375">
        <v>5</v>
      </c>
      <c r="H375">
        <v>0</v>
      </c>
    </row>
    <row r="376" spans="1:8" x14ac:dyDescent="0.35">
      <c r="A376" t="s">
        <v>351</v>
      </c>
      <c r="B376" t="s">
        <v>352</v>
      </c>
      <c r="C376" t="s">
        <v>353</v>
      </c>
      <c r="G376">
        <v>6</v>
      </c>
      <c r="H376">
        <v>0</v>
      </c>
    </row>
    <row r="377" spans="1:8" x14ac:dyDescent="0.35">
      <c r="A377" t="s">
        <v>354</v>
      </c>
      <c r="B377" t="s">
        <v>352</v>
      </c>
      <c r="C377" t="s">
        <v>304</v>
      </c>
      <c r="E377" t="s">
        <v>355</v>
      </c>
      <c r="F377" t="s">
        <v>356</v>
      </c>
      <c r="G377">
        <v>7</v>
      </c>
      <c r="H377">
        <v>0</v>
      </c>
    </row>
    <row r="378" spans="1:8" x14ac:dyDescent="0.35">
      <c r="A378" t="s">
        <v>357</v>
      </c>
      <c r="B378" t="s">
        <v>358</v>
      </c>
      <c r="C378" t="s">
        <v>13</v>
      </c>
      <c r="G378">
        <v>8</v>
      </c>
      <c r="H378">
        <v>0</v>
      </c>
    </row>
    <row r="379" spans="1:8" x14ac:dyDescent="0.35">
      <c r="A379" t="s">
        <v>359</v>
      </c>
      <c r="B379" t="s">
        <v>360</v>
      </c>
      <c r="C379" t="s">
        <v>361</v>
      </c>
      <c r="E379" t="s">
        <v>362</v>
      </c>
      <c r="F379" t="s">
        <v>363</v>
      </c>
      <c r="G379">
        <v>9</v>
      </c>
      <c r="H379">
        <v>0</v>
      </c>
    </row>
    <row r="380" spans="1:8" x14ac:dyDescent="0.35">
      <c r="A380" t="s">
        <v>368</v>
      </c>
      <c r="B380" t="s">
        <v>369</v>
      </c>
      <c r="C380" t="s">
        <v>249</v>
      </c>
      <c r="G380">
        <v>1</v>
      </c>
      <c r="H380">
        <v>0</v>
      </c>
    </row>
    <row r="381" spans="1:8" x14ac:dyDescent="0.35">
      <c r="A381" t="s">
        <v>370</v>
      </c>
      <c r="B381" t="s">
        <v>371</v>
      </c>
      <c r="C381" t="s">
        <v>13</v>
      </c>
      <c r="E381" t="s">
        <v>372</v>
      </c>
      <c r="F381" t="s">
        <v>373</v>
      </c>
      <c r="G381">
        <v>2</v>
      </c>
      <c r="H381">
        <v>0</v>
      </c>
    </row>
    <row r="382" spans="1:8" x14ac:dyDescent="0.35">
      <c r="A382" t="s">
        <v>374</v>
      </c>
      <c r="B382" t="s">
        <v>375</v>
      </c>
      <c r="C382" t="s">
        <v>376</v>
      </c>
      <c r="E382" t="s">
        <v>377</v>
      </c>
      <c r="F382" t="s">
        <v>378</v>
      </c>
      <c r="G382">
        <v>3</v>
      </c>
      <c r="H382">
        <v>0</v>
      </c>
    </row>
    <row r="383" spans="1:8" x14ac:dyDescent="0.35">
      <c r="A383" t="s">
        <v>379</v>
      </c>
      <c r="B383" t="s">
        <v>380</v>
      </c>
      <c r="C383" t="s">
        <v>8</v>
      </c>
      <c r="F383" t="s">
        <v>381</v>
      </c>
      <c r="G383">
        <v>4</v>
      </c>
      <c r="H383">
        <v>0</v>
      </c>
    </row>
    <row r="384" spans="1:8" x14ac:dyDescent="0.35">
      <c r="A384" t="s">
        <v>382</v>
      </c>
      <c r="B384" t="s">
        <v>383</v>
      </c>
      <c r="C384" t="s">
        <v>384</v>
      </c>
      <c r="G384">
        <v>5</v>
      </c>
      <c r="H384">
        <v>0</v>
      </c>
    </row>
    <row r="385" spans="1:8" x14ac:dyDescent="0.35">
      <c r="A385" t="s">
        <v>385</v>
      </c>
      <c r="B385" t="s">
        <v>386</v>
      </c>
      <c r="C385" t="s">
        <v>387</v>
      </c>
      <c r="E385" t="s">
        <v>388</v>
      </c>
      <c r="F385" t="s">
        <v>389</v>
      </c>
      <c r="G385">
        <v>6</v>
      </c>
      <c r="H385">
        <v>0</v>
      </c>
    </row>
    <row r="386" spans="1:8" x14ac:dyDescent="0.35">
      <c r="A386" t="s">
        <v>390</v>
      </c>
      <c r="B386" t="s">
        <v>391</v>
      </c>
      <c r="C386" t="s">
        <v>392</v>
      </c>
      <c r="G386">
        <v>7</v>
      </c>
      <c r="H386">
        <v>0</v>
      </c>
    </row>
    <row r="387" spans="1:8" x14ac:dyDescent="0.35">
      <c r="A387" t="s">
        <v>393</v>
      </c>
      <c r="B387" t="s">
        <v>394</v>
      </c>
      <c r="C387" t="s">
        <v>395</v>
      </c>
      <c r="D387" t="s">
        <v>396</v>
      </c>
      <c r="E387" t="s">
        <v>397</v>
      </c>
      <c r="F387" t="s">
        <v>398</v>
      </c>
      <c r="G387">
        <v>8</v>
      </c>
      <c r="H387">
        <v>0</v>
      </c>
    </row>
    <row r="388" spans="1:8" x14ac:dyDescent="0.35">
      <c r="A388" t="s">
        <v>399</v>
      </c>
      <c r="B388" t="s">
        <v>394</v>
      </c>
      <c r="C388" t="s">
        <v>68</v>
      </c>
      <c r="E388" t="s">
        <v>400</v>
      </c>
      <c r="F388" t="s">
        <v>401</v>
      </c>
      <c r="G388">
        <v>9</v>
      </c>
      <c r="H388">
        <v>0</v>
      </c>
    </row>
    <row r="389" spans="1:8" x14ac:dyDescent="0.35">
      <c r="A389" t="s">
        <v>407</v>
      </c>
      <c r="B389" t="s">
        <v>408</v>
      </c>
      <c r="C389" t="s">
        <v>149</v>
      </c>
      <c r="E389" t="s">
        <v>409</v>
      </c>
      <c r="F389" t="s">
        <v>410</v>
      </c>
      <c r="G389">
        <v>1</v>
      </c>
      <c r="H389">
        <v>0</v>
      </c>
    </row>
    <row r="390" spans="1:8" x14ac:dyDescent="0.35">
      <c r="A390" t="s">
        <v>411</v>
      </c>
      <c r="B390" t="s">
        <v>412</v>
      </c>
      <c r="C390" t="s">
        <v>413</v>
      </c>
      <c r="D390" t="s">
        <v>227</v>
      </c>
      <c r="E390" t="s">
        <v>414</v>
      </c>
      <c r="F390" t="s">
        <v>415</v>
      </c>
      <c r="G390">
        <v>2</v>
      </c>
      <c r="H390">
        <v>0</v>
      </c>
    </row>
    <row r="391" spans="1:8" x14ac:dyDescent="0.35">
      <c r="A391" t="s">
        <v>416</v>
      </c>
      <c r="B391" t="s">
        <v>417</v>
      </c>
      <c r="C391" t="s">
        <v>330</v>
      </c>
      <c r="G391">
        <v>3</v>
      </c>
      <c r="H391">
        <v>0</v>
      </c>
    </row>
    <row r="392" spans="1:8" x14ac:dyDescent="0.35">
      <c r="A392" t="s">
        <v>418</v>
      </c>
      <c r="B392" t="s">
        <v>419</v>
      </c>
      <c r="C392" t="s">
        <v>420</v>
      </c>
      <c r="E392" t="s">
        <v>421</v>
      </c>
      <c r="F392" t="s">
        <v>422</v>
      </c>
      <c r="G392">
        <v>4</v>
      </c>
      <c r="H392">
        <v>0</v>
      </c>
    </row>
    <row r="393" spans="1:8" x14ac:dyDescent="0.35">
      <c r="A393" t="s">
        <v>423</v>
      </c>
      <c r="B393" t="s">
        <v>419</v>
      </c>
      <c r="C393" t="s">
        <v>13</v>
      </c>
      <c r="G393">
        <v>5</v>
      </c>
      <c r="H393">
        <v>0</v>
      </c>
    </row>
    <row r="394" spans="1:8" x14ac:dyDescent="0.35">
      <c r="A394" t="s">
        <v>424</v>
      </c>
      <c r="B394" t="s">
        <v>419</v>
      </c>
      <c r="C394" t="s">
        <v>255</v>
      </c>
      <c r="E394" t="s">
        <v>425</v>
      </c>
      <c r="F394" t="s">
        <v>426</v>
      </c>
      <c r="G394">
        <v>6</v>
      </c>
      <c r="H394">
        <v>0</v>
      </c>
    </row>
    <row r="395" spans="1:8" x14ac:dyDescent="0.35">
      <c r="A395" t="s">
        <v>427</v>
      </c>
      <c r="B395" t="s">
        <v>428</v>
      </c>
      <c r="C395" t="s">
        <v>429</v>
      </c>
      <c r="E395" t="s">
        <v>430</v>
      </c>
      <c r="F395" t="s">
        <v>431</v>
      </c>
      <c r="G395">
        <v>7</v>
      </c>
      <c r="H395">
        <v>0</v>
      </c>
    </row>
    <row r="396" spans="1:8" x14ac:dyDescent="0.35">
      <c r="A396" t="s">
        <v>432</v>
      </c>
      <c r="B396" t="s">
        <v>428</v>
      </c>
      <c r="C396" t="s">
        <v>13</v>
      </c>
      <c r="E396" t="s">
        <v>433</v>
      </c>
      <c r="F396" t="s">
        <v>434</v>
      </c>
      <c r="G396">
        <v>8</v>
      </c>
      <c r="H396">
        <v>0</v>
      </c>
    </row>
    <row r="397" spans="1:8" x14ac:dyDescent="0.35">
      <c r="A397" t="s">
        <v>439</v>
      </c>
      <c r="B397" t="s">
        <v>440</v>
      </c>
      <c r="C397" t="s">
        <v>441</v>
      </c>
      <c r="E397" t="s">
        <v>442</v>
      </c>
      <c r="F397" t="s">
        <v>443</v>
      </c>
      <c r="G397">
        <v>1</v>
      </c>
      <c r="H397">
        <v>0</v>
      </c>
    </row>
    <row r="398" spans="1:8" x14ac:dyDescent="0.35">
      <c r="A398" t="s">
        <v>444</v>
      </c>
      <c r="B398" t="s">
        <v>445</v>
      </c>
      <c r="C398" t="s">
        <v>446</v>
      </c>
      <c r="D398" t="s">
        <v>447</v>
      </c>
      <c r="E398" t="s">
        <v>448</v>
      </c>
      <c r="F398" t="s">
        <v>449</v>
      </c>
      <c r="G398">
        <v>2</v>
      </c>
      <c r="H398">
        <v>0</v>
      </c>
    </row>
    <row r="399" spans="1:8" x14ac:dyDescent="0.35">
      <c r="A399" t="s">
        <v>450</v>
      </c>
      <c r="B399" t="s">
        <v>451</v>
      </c>
      <c r="C399" t="s">
        <v>452</v>
      </c>
      <c r="G399">
        <v>3</v>
      </c>
      <c r="H399">
        <v>0</v>
      </c>
    </row>
    <row r="400" spans="1:8" x14ac:dyDescent="0.35">
      <c r="A400" t="s">
        <v>453</v>
      </c>
      <c r="B400" t="s">
        <v>454</v>
      </c>
      <c r="C400" t="s">
        <v>455</v>
      </c>
      <c r="E400" t="s">
        <v>456</v>
      </c>
      <c r="F400" t="s">
        <v>457</v>
      </c>
      <c r="G400">
        <v>4</v>
      </c>
      <c r="H400">
        <v>0</v>
      </c>
    </row>
    <row r="401" spans="1:8" x14ac:dyDescent="0.35">
      <c r="A401" t="s">
        <v>458</v>
      </c>
      <c r="B401" t="s">
        <v>454</v>
      </c>
      <c r="C401" t="s">
        <v>376</v>
      </c>
      <c r="E401" t="s">
        <v>459</v>
      </c>
      <c r="F401" t="s">
        <v>460</v>
      </c>
      <c r="G401">
        <v>5</v>
      </c>
      <c r="H401">
        <v>0</v>
      </c>
    </row>
    <row r="402" spans="1:8" x14ac:dyDescent="0.35">
      <c r="A402" t="s">
        <v>461</v>
      </c>
      <c r="B402" t="s">
        <v>462</v>
      </c>
      <c r="C402" t="s">
        <v>34</v>
      </c>
      <c r="E402" t="s">
        <v>463</v>
      </c>
      <c r="F402" t="s">
        <v>464</v>
      </c>
      <c r="G402">
        <v>6</v>
      </c>
      <c r="H402">
        <v>0</v>
      </c>
    </row>
    <row r="403" spans="1:8" x14ac:dyDescent="0.35">
      <c r="A403" t="s">
        <v>465</v>
      </c>
      <c r="B403" t="s">
        <v>462</v>
      </c>
      <c r="C403" t="s">
        <v>466</v>
      </c>
      <c r="E403" t="s">
        <v>467</v>
      </c>
      <c r="F403" t="s">
        <v>468</v>
      </c>
      <c r="G403">
        <v>7</v>
      </c>
      <c r="H403">
        <v>0</v>
      </c>
    </row>
    <row r="404" spans="1:8" x14ac:dyDescent="0.35">
      <c r="A404" t="s">
        <v>469</v>
      </c>
      <c r="B404" t="s">
        <v>470</v>
      </c>
      <c r="C404" t="s">
        <v>34</v>
      </c>
      <c r="E404" t="s">
        <v>471</v>
      </c>
      <c r="F404" t="s">
        <v>472</v>
      </c>
      <c r="G404">
        <v>8</v>
      </c>
      <c r="H404">
        <v>0</v>
      </c>
    </row>
    <row r="405" spans="1:8" x14ac:dyDescent="0.35">
      <c r="A405" t="s">
        <v>473</v>
      </c>
      <c r="B405" t="s">
        <v>474</v>
      </c>
      <c r="C405" t="s">
        <v>68</v>
      </c>
      <c r="D405" t="s">
        <v>475</v>
      </c>
      <c r="E405" t="s">
        <v>476</v>
      </c>
      <c r="F405" t="s">
        <v>477</v>
      </c>
      <c r="G405">
        <v>9</v>
      </c>
      <c r="H405">
        <v>0</v>
      </c>
    </row>
    <row r="406" spans="1:8" x14ac:dyDescent="0.35">
      <c r="A406" t="s">
        <v>478</v>
      </c>
      <c r="B406" t="s">
        <v>474</v>
      </c>
      <c r="C406" t="s">
        <v>413</v>
      </c>
      <c r="E406" t="s">
        <v>479</v>
      </c>
      <c r="F406" t="s">
        <v>480</v>
      </c>
      <c r="G406">
        <v>10</v>
      </c>
      <c r="H406">
        <v>0</v>
      </c>
    </row>
    <row r="407" spans="1:8" x14ac:dyDescent="0.35">
      <c r="A407" t="s">
        <v>481</v>
      </c>
      <c r="B407" t="s">
        <v>482</v>
      </c>
      <c r="C407" t="s">
        <v>483</v>
      </c>
      <c r="E407" t="s">
        <v>484</v>
      </c>
      <c r="F407" t="s">
        <v>485</v>
      </c>
      <c r="G407">
        <v>11</v>
      </c>
      <c r="H407">
        <v>0</v>
      </c>
    </row>
    <row r="408" spans="1:8" x14ac:dyDescent="0.35">
      <c r="A408" t="s">
        <v>486</v>
      </c>
      <c r="B408" t="s">
        <v>482</v>
      </c>
      <c r="C408" t="s">
        <v>487</v>
      </c>
      <c r="E408" t="s">
        <v>488</v>
      </c>
      <c r="F408" t="s">
        <v>489</v>
      </c>
      <c r="G408">
        <v>12</v>
      </c>
      <c r="H408">
        <v>0</v>
      </c>
    </row>
    <row r="409" spans="1:8" x14ac:dyDescent="0.35">
      <c r="A409" t="s">
        <v>490</v>
      </c>
      <c r="B409" t="s">
        <v>491</v>
      </c>
      <c r="C409" t="s">
        <v>268</v>
      </c>
      <c r="G409">
        <v>13</v>
      </c>
      <c r="H409">
        <v>0</v>
      </c>
    </row>
    <row r="410" spans="1:8" x14ac:dyDescent="0.35">
      <c r="A410" t="s">
        <v>496</v>
      </c>
      <c r="B410" t="s">
        <v>497</v>
      </c>
      <c r="C410" t="s">
        <v>413</v>
      </c>
      <c r="G410">
        <v>1</v>
      </c>
      <c r="H410">
        <v>0</v>
      </c>
    </row>
    <row r="411" spans="1:8" x14ac:dyDescent="0.35">
      <c r="A411" t="s">
        <v>498</v>
      </c>
      <c r="B411" t="s">
        <v>499</v>
      </c>
      <c r="C411" t="s">
        <v>16</v>
      </c>
      <c r="F411" t="s">
        <v>500</v>
      </c>
      <c r="G411">
        <v>2</v>
      </c>
      <c r="H411">
        <v>0</v>
      </c>
    </row>
    <row r="412" spans="1:8" x14ac:dyDescent="0.35">
      <c r="A412" t="s">
        <v>501</v>
      </c>
      <c r="B412" t="s">
        <v>499</v>
      </c>
      <c r="C412" t="s">
        <v>268</v>
      </c>
      <c r="F412" t="s">
        <v>500</v>
      </c>
      <c r="G412">
        <v>3</v>
      </c>
      <c r="H412">
        <v>0</v>
      </c>
    </row>
    <row r="413" spans="1:8" x14ac:dyDescent="0.35">
      <c r="A413" t="s">
        <v>502</v>
      </c>
      <c r="B413" t="s">
        <v>503</v>
      </c>
      <c r="C413" t="s">
        <v>441</v>
      </c>
      <c r="E413" t="s">
        <v>504</v>
      </c>
      <c r="F413" t="s">
        <v>505</v>
      </c>
      <c r="G413">
        <v>4</v>
      </c>
      <c r="H413">
        <v>0</v>
      </c>
    </row>
    <row r="414" spans="1:8" x14ac:dyDescent="0.35">
      <c r="A414" t="s">
        <v>506</v>
      </c>
      <c r="B414" t="s">
        <v>507</v>
      </c>
      <c r="C414" t="s">
        <v>101</v>
      </c>
      <c r="E414" t="s">
        <v>508</v>
      </c>
      <c r="F414" t="s">
        <v>509</v>
      </c>
      <c r="G414">
        <v>5</v>
      </c>
      <c r="H414">
        <v>0</v>
      </c>
    </row>
    <row r="415" spans="1:8" x14ac:dyDescent="0.35">
      <c r="A415" t="s">
        <v>510</v>
      </c>
      <c r="B415" t="s">
        <v>507</v>
      </c>
      <c r="C415" t="s">
        <v>511</v>
      </c>
      <c r="E415" t="s">
        <v>512</v>
      </c>
      <c r="F415" t="s">
        <v>513</v>
      </c>
      <c r="G415">
        <v>6</v>
      </c>
      <c r="H415">
        <v>0</v>
      </c>
    </row>
    <row r="416" spans="1:8" x14ac:dyDescent="0.35">
      <c r="A416" t="s">
        <v>514</v>
      </c>
      <c r="B416" t="s">
        <v>515</v>
      </c>
      <c r="C416" t="s">
        <v>170</v>
      </c>
      <c r="E416" t="s">
        <v>516</v>
      </c>
      <c r="F416" t="s">
        <v>409</v>
      </c>
      <c r="G416">
        <v>7</v>
      </c>
      <c r="H416">
        <v>0</v>
      </c>
    </row>
    <row r="417" spans="1:8" x14ac:dyDescent="0.35">
      <c r="A417" t="s">
        <v>517</v>
      </c>
      <c r="B417" t="s">
        <v>518</v>
      </c>
      <c r="C417" t="s">
        <v>249</v>
      </c>
      <c r="G417">
        <v>8</v>
      </c>
      <c r="H417">
        <v>0</v>
      </c>
    </row>
    <row r="418" spans="1:8" x14ac:dyDescent="0.35">
      <c r="A418" t="s">
        <v>519</v>
      </c>
      <c r="B418" t="s">
        <v>520</v>
      </c>
      <c r="C418" t="s">
        <v>521</v>
      </c>
      <c r="E418" t="s">
        <v>522</v>
      </c>
      <c r="F418" t="s">
        <v>523</v>
      </c>
      <c r="G418">
        <v>9</v>
      </c>
      <c r="H418">
        <v>0</v>
      </c>
    </row>
    <row r="419" spans="1:8" x14ac:dyDescent="0.35">
      <c r="A419" t="s">
        <v>524</v>
      </c>
      <c r="B419" t="s">
        <v>525</v>
      </c>
      <c r="C419" t="s">
        <v>526</v>
      </c>
      <c r="F419" t="s">
        <v>527</v>
      </c>
      <c r="G419">
        <v>10</v>
      </c>
      <c r="H419">
        <v>0</v>
      </c>
    </row>
    <row r="420" spans="1:8" x14ac:dyDescent="0.35">
      <c r="A420" t="s">
        <v>528</v>
      </c>
      <c r="B420" t="s">
        <v>529</v>
      </c>
      <c r="C420" t="s">
        <v>530</v>
      </c>
      <c r="E420" t="s">
        <v>531</v>
      </c>
      <c r="F420" t="s">
        <v>532</v>
      </c>
      <c r="G420">
        <v>11</v>
      </c>
      <c r="H420">
        <v>0</v>
      </c>
    </row>
    <row r="421" spans="1:8" x14ac:dyDescent="0.35">
      <c r="A421" t="s">
        <v>533</v>
      </c>
      <c r="B421" t="s">
        <v>534</v>
      </c>
      <c r="C421" t="s">
        <v>19</v>
      </c>
      <c r="F421" t="s">
        <v>535</v>
      </c>
      <c r="G421">
        <v>12</v>
      </c>
      <c r="H421">
        <v>0</v>
      </c>
    </row>
    <row r="422" spans="1:8" x14ac:dyDescent="0.35">
      <c r="A422" t="s">
        <v>536</v>
      </c>
      <c r="B422" t="s">
        <v>537</v>
      </c>
      <c r="C422" t="s">
        <v>170</v>
      </c>
      <c r="E422" t="s">
        <v>538</v>
      </c>
      <c r="F422" t="s">
        <v>539</v>
      </c>
      <c r="G422">
        <v>13</v>
      </c>
      <c r="H422">
        <v>0</v>
      </c>
    </row>
    <row r="423" spans="1:8" x14ac:dyDescent="0.35">
      <c r="A423" t="s">
        <v>543</v>
      </c>
      <c r="B423" t="s">
        <v>544</v>
      </c>
      <c r="C423" t="s">
        <v>545</v>
      </c>
      <c r="D423" t="s">
        <v>546</v>
      </c>
      <c r="E423" t="s">
        <v>547</v>
      </c>
      <c r="F423" t="s">
        <v>548</v>
      </c>
      <c r="G423">
        <v>1</v>
      </c>
      <c r="H423">
        <v>0</v>
      </c>
    </row>
    <row r="424" spans="1:8" x14ac:dyDescent="0.35">
      <c r="A424" t="s">
        <v>549</v>
      </c>
      <c r="B424" t="s">
        <v>550</v>
      </c>
      <c r="C424" t="s">
        <v>551</v>
      </c>
      <c r="E424" t="s">
        <v>552</v>
      </c>
      <c r="F424" t="s">
        <v>553</v>
      </c>
      <c r="G424">
        <v>2</v>
      </c>
      <c r="H424">
        <v>0</v>
      </c>
    </row>
    <row r="425" spans="1:8" x14ac:dyDescent="0.35">
      <c r="A425" t="s">
        <v>554</v>
      </c>
      <c r="B425" t="s">
        <v>550</v>
      </c>
      <c r="C425" t="s">
        <v>555</v>
      </c>
      <c r="D425" t="s">
        <v>556</v>
      </c>
      <c r="E425" t="s">
        <v>557</v>
      </c>
      <c r="F425" t="s">
        <v>558</v>
      </c>
      <c r="G425">
        <v>3</v>
      </c>
      <c r="H425">
        <v>0</v>
      </c>
    </row>
    <row r="426" spans="1:8" x14ac:dyDescent="0.35">
      <c r="A426" t="s">
        <v>559</v>
      </c>
      <c r="B426" t="s">
        <v>560</v>
      </c>
      <c r="C426" t="s">
        <v>68</v>
      </c>
      <c r="D426" t="s">
        <v>561</v>
      </c>
      <c r="E426" t="s">
        <v>562</v>
      </c>
      <c r="F426" t="s">
        <v>563</v>
      </c>
      <c r="G426">
        <v>4</v>
      </c>
      <c r="H426">
        <v>0</v>
      </c>
    </row>
    <row r="427" spans="1:8" x14ac:dyDescent="0.35">
      <c r="A427" t="s">
        <v>564</v>
      </c>
      <c r="B427" t="s">
        <v>565</v>
      </c>
      <c r="C427" t="s">
        <v>566</v>
      </c>
      <c r="G427">
        <v>5</v>
      </c>
      <c r="H427">
        <v>0</v>
      </c>
    </row>
    <row r="428" spans="1:8" x14ac:dyDescent="0.35">
      <c r="A428" t="s">
        <v>567</v>
      </c>
      <c r="B428" t="s">
        <v>568</v>
      </c>
      <c r="C428" t="s">
        <v>249</v>
      </c>
      <c r="F428" t="s">
        <v>569</v>
      </c>
      <c r="G428">
        <v>6</v>
      </c>
      <c r="H428">
        <v>0</v>
      </c>
    </row>
    <row r="429" spans="1:8" x14ac:dyDescent="0.35">
      <c r="A429" t="s">
        <v>570</v>
      </c>
      <c r="B429" t="s">
        <v>571</v>
      </c>
      <c r="C429" t="s">
        <v>361</v>
      </c>
      <c r="E429" t="s">
        <v>572</v>
      </c>
      <c r="F429" t="s">
        <v>573</v>
      </c>
      <c r="G429">
        <v>7</v>
      </c>
      <c r="H429">
        <v>0</v>
      </c>
    </row>
    <row r="430" spans="1:8" x14ac:dyDescent="0.35">
      <c r="A430" t="s">
        <v>574</v>
      </c>
      <c r="B430" t="s">
        <v>575</v>
      </c>
      <c r="C430" t="s">
        <v>45</v>
      </c>
      <c r="E430" t="s">
        <v>576</v>
      </c>
      <c r="F430" t="s">
        <v>577</v>
      </c>
      <c r="G430">
        <v>8</v>
      </c>
      <c r="H430">
        <v>0</v>
      </c>
    </row>
    <row r="431" spans="1:8" x14ac:dyDescent="0.35">
      <c r="A431" t="s">
        <v>578</v>
      </c>
      <c r="B431" t="s">
        <v>575</v>
      </c>
      <c r="C431" t="s">
        <v>579</v>
      </c>
      <c r="E431" t="s">
        <v>580</v>
      </c>
      <c r="F431" t="s">
        <v>581</v>
      </c>
      <c r="G431">
        <v>9</v>
      </c>
      <c r="H431">
        <v>0</v>
      </c>
    </row>
    <row r="432" spans="1:8" x14ac:dyDescent="0.35">
      <c r="A432" t="s">
        <v>582</v>
      </c>
      <c r="B432" t="s">
        <v>583</v>
      </c>
      <c r="C432" t="s">
        <v>584</v>
      </c>
      <c r="E432" t="s">
        <v>585</v>
      </c>
      <c r="F432" t="s">
        <v>586</v>
      </c>
      <c r="G432">
        <v>10</v>
      </c>
      <c r="H432">
        <v>0</v>
      </c>
    </row>
    <row r="433" spans="1:8" x14ac:dyDescent="0.35">
      <c r="A433" t="s">
        <v>587</v>
      </c>
      <c r="B433" t="s">
        <v>583</v>
      </c>
      <c r="C433" t="s">
        <v>138</v>
      </c>
      <c r="D433" t="s">
        <v>288</v>
      </c>
      <c r="E433" t="s">
        <v>588</v>
      </c>
      <c r="F433" t="s">
        <v>589</v>
      </c>
      <c r="G433">
        <v>11</v>
      </c>
      <c r="H433">
        <v>0</v>
      </c>
    </row>
    <row r="434" spans="1:8" x14ac:dyDescent="0.35">
      <c r="A434" t="s">
        <v>593</v>
      </c>
      <c r="B434" t="s">
        <v>594</v>
      </c>
      <c r="C434" t="s">
        <v>595</v>
      </c>
      <c r="E434" t="s">
        <v>596</v>
      </c>
      <c r="F434" t="s">
        <v>597</v>
      </c>
      <c r="G434">
        <v>1</v>
      </c>
      <c r="H434">
        <v>0</v>
      </c>
    </row>
    <row r="435" spans="1:8" x14ac:dyDescent="0.35">
      <c r="A435" t="s">
        <v>598</v>
      </c>
      <c r="B435" t="s">
        <v>599</v>
      </c>
      <c r="C435" t="s">
        <v>34</v>
      </c>
      <c r="G435">
        <v>2</v>
      </c>
      <c r="H435">
        <v>0</v>
      </c>
    </row>
    <row r="436" spans="1:8" x14ac:dyDescent="0.35">
      <c r="A436" t="s">
        <v>600</v>
      </c>
      <c r="B436" t="s">
        <v>601</v>
      </c>
      <c r="C436" t="s">
        <v>384</v>
      </c>
      <c r="E436" t="s">
        <v>602</v>
      </c>
      <c r="F436" t="s">
        <v>603</v>
      </c>
      <c r="G436">
        <v>3</v>
      </c>
      <c r="H436">
        <v>0</v>
      </c>
    </row>
    <row r="437" spans="1:8" x14ac:dyDescent="0.35">
      <c r="A437" t="s">
        <v>604</v>
      </c>
      <c r="B437" t="s">
        <v>605</v>
      </c>
      <c r="C437" t="s">
        <v>13</v>
      </c>
      <c r="E437" t="s">
        <v>606</v>
      </c>
      <c r="G437">
        <v>4</v>
      </c>
      <c r="H437">
        <v>0</v>
      </c>
    </row>
    <row r="438" spans="1:8" x14ac:dyDescent="0.35">
      <c r="A438" t="s">
        <v>607</v>
      </c>
      <c r="B438" t="s">
        <v>605</v>
      </c>
      <c r="C438" t="s">
        <v>608</v>
      </c>
      <c r="G438">
        <v>5</v>
      </c>
      <c r="H438">
        <v>0</v>
      </c>
    </row>
    <row r="439" spans="1:8" x14ac:dyDescent="0.35">
      <c r="A439" t="s">
        <v>609</v>
      </c>
      <c r="B439" t="s">
        <v>610</v>
      </c>
      <c r="C439" t="s">
        <v>611</v>
      </c>
      <c r="E439" t="s">
        <v>612</v>
      </c>
      <c r="F439" t="s">
        <v>613</v>
      </c>
      <c r="G439">
        <v>6</v>
      </c>
      <c r="H439">
        <v>0</v>
      </c>
    </row>
    <row r="440" spans="1:8" x14ac:dyDescent="0.35">
      <c r="A440" t="s">
        <v>614</v>
      </c>
      <c r="B440" t="s">
        <v>615</v>
      </c>
      <c r="C440" t="s">
        <v>98</v>
      </c>
      <c r="E440" t="s">
        <v>616</v>
      </c>
      <c r="F440" t="s">
        <v>617</v>
      </c>
      <c r="G440">
        <v>7</v>
      </c>
      <c r="H440">
        <v>0</v>
      </c>
    </row>
    <row r="441" spans="1:8" x14ac:dyDescent="0.35">
      <c r="A441" t="s">
        <v>618</v>
      </c>
      <c r="B441" t="s">
        <v>615</v>
      </c>
      <c r="C441" t="s">
        <v>619</v>
      </c>
      <c r="E441" t="s">
        <v>620</v>
      </c>
      <c r="F441" t="s">
        <v>621</v>
      </c>
      <c r="G441">
        <v>8</v>
      </c>
      <c r="H441">
        <v>0</v>
      </c>
    </row>
    <row r="442" spans="1:8" x14ac:dyDescent="0.35">
      <c r="A442" t="s">
        <v>622</v>
      </c>
      <c r="B442" t="s">
        <v>623</v>
      </c>
      <c r="C442" t="s">
        <v>624</v>
      </c>
      <c r="E442" t="s">
        <v>625</v>
      </c>
      <c r="F442" t="s">
        <v>626</v>
      </c>
      <c r="G442">
        <v>9</v>
      </c>
      <c r="H442">
        <v>0</v>
      </c>
    </row>
    <row r="443" spans="1:8" x14ac:dyDescent="0.35">
      <c r="A443" t="s">
        <v>627</v>
      </c>
      <c r="B443" t="s">
        <v>628</v>
      </c>
      <c r="C443" t="s">
        <v>629</v>
      </c>
      <c r="E443" t="s">
        <v>630</v>
      </c>
      <c r="F443" t="s">
        <v>631</v>
      </c>
      <c r="G443">
        <v>10</v>
      </c>
      <c r="H443">
        <v>0</v>
      </c>
    </row>
    <row r="444" spans="1:8" x14ac:dyDescent="0.35">
      <c r="A444" t="s">
        <v>632</v>
      </c>
      <c r="B444" t="s">
        <v>633</v>
      </c>
      <c r="C444" t="s">
        <v>98</v>
      </c>
      <c r="E444" t="s">
        <v>634</v>
      </c>
      <c r="F444" t="s">
        <v>635</v>
      </c>
      <c r="G444">
        <v>11</v>
      </c>
      <c r="H444">
        <v>0</v>
      </c>
    </row>
    <row r="445" spans="1:8" x14ac:dyDescent="0.35">
      <c r="A445" t="s">
        <v>636</v>
      </c>
      <c r="B445" t="s">
        <v>637</v>
      </c>
      <c r="C445" t="s">
        <v>282</v>
      </c>
      <c r="E445" t="s">
        <v>638</v>
      </c>
      <c r="F445" t="s">
        <v>639</v>
      </c>
      <c r="G445">
        <v>12</v>
      </c>
      <c r="H445">
        <v>0</v>
      </c>
    </row>
    <row r="446" spans="1:8" x14ac:dyDescent="0.35">
      <c r="A446" t="s">
        <v>640</v>
      </c>
      <c r="B446" t="s">
        <v>641</v>
      </c>
      <c r="C446" t="s">
        <v>249</v>
      </c>
      <c r="E446" t="s">
        <v>642</v>
      </c>
      <c r="F446" t="s">
        <v>643</v>
      </c>
      <c r="G446">
        <v>13</v>
      </c>
      <c r="H446">
        <v>0</v>
      </c>
    </row>
    <row r="447" spans="1:8" x14ac:dyDescent="0.35">
      <c r="A447" t="s">
        <v>644</v>
      </c>
      <c r="B447" t="s">
        <v>645</v>
      </c>
      <c r="C447" t="s">
        <v>34</v>
      </c>
      <c r="D447" t="s">
        <v>646</v>
      </c>
      <c r="G447">
        <v>14</v>
      </c>
      <c r="H447">
        <v>0</v>
      </c>
    </row>
    <row r="448" spans="1:8" x14ac:dyDescent="0.35">
      <c r="A448" t="s">
        <v>647</v>
      </c>
      <c r="B448" t="s">
        <v>648</v>
      </c>
      <c r="C448" t="s">
        <v>649</v>
      </c>
      <c r="E448" t="s">
        <v>650</v>
      </c>
      <c r="F448" t="s">
        <v>651</v>
      </c>
      <c r="G448">
        <v>15</v>
      </c>
      <c r="H448">
        <v>0</v>
      </c>
    </row>
    <row r="449" spans="1:8" x14ac:dyDescent="0.35">
      <c r="A449" t="s">
        <v>652</v>
      </c>
      <c r="B449" t="s">
        <v>653</v>
      </c>
      <c r="C449" t="s">
        <v>649</v>
      </c>
      <c r="E449" t="s">
        <v>654</v>
      </c>
      <c r="F449" t="s">
        <v>655</v>
      </c>
      <c r="G449">
        <v>16</v>
      </c>
      <c r="H449">
        <v>0</v>
      </c>
    </row>
    <row r="450" spans="1:8" x14ac:dyDescent="0.35">
      <c r="A450" t="s">
        <v>661</v>
      </c>
      <c r="B450" t="s">
        <v>662</v>
      </c>
      <c r="C450" t="s">
        <v>268</v>
      </c>
      <c r="E450" t="s">
        <v>663</v>
      </c>
      <c r="F450" t="s">
        <v>664</v>
      </c>
      <c r="G450">
        <v>1</v>
      </c>
      <c r="H450">
        <v>0</v>
      </c>
    </row>
    <row r="451" spans="1:8" x14ac:dyDescent="0.35">
      <c r="A451" t="s">
        <v>665</v>
      </c>
      <c r="B451" t="s">
        <v>666</v>
      </c>
      <c r="C451" t="s">
        <v>330</v>
      </c>
      <c r="D451" t="s">
        <v>537</v>
      </c>
      <c r="E451" t="s">
        <v>667</v>
      </c>
      <c r="F451" t="s">
        <v>668</v>
      </c>
      <c r="G451">
        <v>2</v>
      </c>
      <c r="H451">
        <v>0</v>
      </c>
    </row>
    <row r="452" spans="1:8" x14ac:dyDescent="0.35">
      <c r="A452" t="s">
        <v>669</v>
      </c>
      <c r="B452" t="s">
        <v>670</v>
      </c>
      <c r="C452" t="s">
        <v>255</v>
      </c>
      <c r="E452" t="s">
        <v>671</v>
      </c>
      <c r="F452" t="s">
        <v>672</v>
      </c>
      <c r="G452">
        <v>3</v>
      </c>
      <c r="H452">
        <v>0</v>
      </c>
    </row>
    <row r="453" spans="1:8" x14ac:dyDescent="0.35">
      <c r="A453" t="s">
        <v>673</v>
      </c>
      <c r="B453" t="s">
        <v>674</v>
      </c>
      <c r="C453" t="s">
        <v>34</v>
      </c>
      <c r="D453" t="s">
        <v>623</v>
      </c>
      <c r="E453" t="s">
        <v>675</v>
      </c>
      <c r="F453" t="s">
        <v>676</v>
      </c>
      <c r="G453">
        <v>4</v>
      </c>
      <c r="H453">
        <v>0</v>
      </c>
    </row>
    <row r="454" spans="1:8" x14ac:dyDescent="0.35">
      <c r="A454" t="s">
        <v>677</v>
      </c>
      <c r="B454" t="s">
        <v>678</v>
      </c>
      <c r="C454" t="s">
        <v>679</v>
      </c>
      <c r="E454" t="s">
        <v>680</v>
      </c>
      <c r="G454">
        <v>5</v>
      </c>
      <c r="H454">
        <v>0</v>
      </c>
    </row>
    <row r="455" spans="1:8" x14ac:dyDescent="0.35">
      <c r="A455" t="s">
        <v>681</v>
      </c>
      <c r="B455" t="s">
        <v>682</v>
      </c>
      <c r="C455" t="s">
        <v>608</v>
      </c>
      <c r="D455" t="s">
        <v>339</v>
      </c>
      <c r="E455" t="s">
        <v>683</v>
      </c>
      <c r="F455" t="s">
        <v>684</v>
      </c>
      <c r="G455">
        <v>6</v>
      </c>
      <c r="H455">
        <v>0</v>
      </c>
    </row>
    <row r="456" spans="1:8" x14ac:dyDescent="0.35">
      <c r="A456" t="s">
        <v>686</v>
      </c>
      <c r="B456" t="s">
        <v>687</v>
      </c>
      <c r="C456" t="s">
        <v>34</v>
      </c>
      <c r="D456" t="s">
        <v>688</v>
      </c>
      <c r="E456" t="s">
        <v>689</v>
      </c>
      <c r="F456" t="s">
        <v>690</v>
      </c>
      <c r="G456">
        <v>1</v>
      </c>
      <c r="H456">
        <v>0</v>
      </c>
    </row>
    <row r="457" spans="1:8" x14ac:dyDescent="0.35">
      <c r="A457" t="s">
        <v>691</v>
      </c>
      <c r="B457" t="s">
        <v>692</v>
      </c>
      <c r="C457" t="s">
        <v>693</v>
      </c>
      <c r="E457" t="s">
        <v>694</v>
      </c>
      <c r="F457" t="s">
        <v>695</v>
      </c>
      <c r="G457">
        <v>2</v>
      </c>
      <c r="H457">
        <v>0</v>
      </c>
    </row>
    <row r="458" spans="1:8" x14ac:dyDescent="0.35">
      <c r="A458" t="s">
        <v>696</v>
      </c>
      <c r="B458" t="s">
        <v>697</v>
      </c>
      <c r="C458" t="s">
        <v>282</v>
      </c>
      <c r="D458" t="s">
        <v>698</v>
      </c>
      <c r="G458">
        <v>3</v>
      </c>
      <c r="H458">
        <v>0</v>
      </c>
    </row>
    <row r="459" spans="1:8" x14ac:dyDescent="0.35">
      <c r="A459" t="s">
        <v>699</v>
      </c>
      <c r="B459" t="s">
        <v>697</v>
      </c>
      <c r="C459" t="s">
        <v>700</v>
      </c>
      <c r="E459" t="s">
        <v>701</v>
      </c>
      <c r="F459" t="s">
        <v>702</v>
      </c>
      <c r="G459">
        <v>4</v>
      </c>
      <c r="H459">
        <v>0</v>
      </c>
    </row>
    <row r="460" spans="1:8" x14ac:dyDescent="0.35">
      <c r="A460" t="s">
        <v>703</v>
      </c>
      <c r="B460" t="s">
        <v>704</v>
      </c>
      <c r="C460" t="s">
        <v>705</v>
      </c>
      <c r="D460" t="s">
        <v>658</v>
      </c>
      <c r="E460" t="s">
        <v>706</v>
      </c>
      <c r="F460" t="s">
        <v>707</v>
      </c>
      <c r="G460">
        <v>5</v>
      </c>
      <c r="H460">
        <v>0</v>
      </c>
    </row>
    <row r="461" spans="1:8" x14ac:dyDescent="0.35">
      <c r="A461" t="s">
        <v>708</v>
      </c>
      <c r="B461" t="s">
        <v>704</v>
      </c>
      <c r="C461" t="s">
        <v>709</v>
      </c>
      <c r="D461" t="s">
        <v>646</v>
      </c>
      <c r="E461" t="s">
        <v>710</v>
      </c>
      <c r="F461" t="s">
        <v>711</v>
      </c>
      <c r="G461">
        <v>6</v>
      </c>
      <c r="H461">
        <v>0</v>
      </c>
    </row>
    <row r="462" spans="1:8" x14ac:dyDescent="0.35">
      <c r="A462" t="s">
        <v>712</v>
      </c>
      <c r="B462" t="s">
        <v>713</v>
      </c>
      <c r="C462" t="s">
        <v>714</v>
      </c>
      <c r="G462">
        <v>7</v>
      </c>
      <c r="H462">
        <v>0</v>
      </c>
    </row>
    <row r="463" spans="1:8" x14ac:dyDescent="0.35">
      <c r="A463" t="s">
        <v>715</v>
      </c>
      <c r="B463" t="s">
        <v>713</v>
      </c>
      <c r="C463" t="s">
        <v>101</v>
      </c>
      <c r="G463">
        <v>8</v>
      </c>
      <c r="H463">
        <v>0</v>
      </c>
    </row>
    <row r="464" spans="1:8" x14ac:dyDescent="0.35">
      <c r="A464" t="s">
        <v>720</v>
      </c>
      <c r="B464" t="s">
        <v>721</v>
      </c>
      <c r="C464" t="s">
        <v>13</v>
      </c>
      <c r="E464" t="s">
        <v>722</v>
      </c>
      <c r="F464" t="s">
        <v>723</v>
      </c>
      <c r="G464">
        <v>1</v>
      </c>
      <c r="H464">
        <v>0</v>
      </c>
    </row>
    <row r="465" spans="1:8" x14ac:dyDescent="0.35">
      <c r="A465" t="s">
        <v>724</v>
      </c>
      <c r="B465" t="s">
        <v>725</v>
      </c>
      <c r="C465" t="s">
        <v>138</v>
      </c>
      <c r="E465" t="s">
        <v>726</v>
      </c>
      <c r="F465" t="s">
        <v>727</v>
      </c>
      <c r="G465">
        <v>2</v>
      </c>
      <c r="H465">
        <v>0</v>
      </c>
    </row>
    <row r="466" spans="1:8" x14ac:dyDescent="0.35">
      <c r="A466" t="s">
        <v>728</v>
      </c>
      <c r="B466" t="s">
        <v>729</v>
      </c>
      <c r="C466" t="s">
        <v>255</v>
      </c>
      <c r="E466" t="s">
        <v>730</v>
      </c>
      <c r="F466" t="s">
        <v>731</v>
      </c>
      <c r="G466">
        <v>3</v>
      </c>
      <c r="H466">
        <v>0</v>
      </c>
    </row>
    <row r="467" spans="1:8" x14ac:dyDescent="0.35">
      <c r="A467" t="s">
        <v>732</v>
      </c>
      <c r="B467" t="s">
        <v>733</v>
      </c>
      <c r="C467" t="s">
        <v>734</v>
      </c>
      <c r="D467" t="s">
        <v>735</v>
      </c>
      <c r="F467" t="s">
        <v>736</v>
      </c>
      <c r="G467">
        <v>4</v>
      </c>
      <c r="H467">
        <v>0</v>
      </c>
    </row>
    <row r="468" spans="1:8" x14ac:dyDescent="0.35">
      <c r="A468" t="s">
        <v>737</v>
      </c>
      <c r="B468" t="s">
        <v>738</v>
      </c>
      <c r="C468" t="s">
        <v>101</v>
      </c>
      <c r="G468">
        <v>5</v>
      </c>
      <c r="H468">
        <v>0</v>
      </c>
    </row>
    <row r="469" spans="1:8" x14ac:dyDescent="0.35">
      <c r="A469" t="s">
        <v>739</v>
      </c>
      <c r="B469" t="s">
        <v>740</v>
      </c>
      <c r="C469" t="s">
        <v>392</v>
      </c>
      <c r="E469" t="s">
        <v>741</v>
      </c>
      <c r="F469" t="s">
        <v>742</v>
      </c>
      <c r="G469">
        <v>6</v>
      </c>
      <c r="H469">
        <v>0</v>
      </c>
    </row>
    <row r="470" spans="1:8" x14ac:dyDescent="0.35">
      <c r="A470" t="s">
        <v>743</v>
      </c>
      <c r="B470" t="s">
        <v>744</v>
      </c>
      <c r="C470" t="s">
        <v>745</v>
      </c>
      <c r="G470">
        <v>7</v>
      </c>
      <c r="H470">
        <v>0</v>
      </c>
    </row>
    <row r="471" spans="1:8" x14ac:dyDescent="0.35">
      <c r="A471" t="s">
        <v>746</v>
      </c>
      <c r="B471" t="s">
        <v>744</v>
      </c>
      <c r="C471" t="s">
        <v>747</v>
      </c>
      <c r="D471" t="s">
        <v>748</v>
      </c>
      <c r="E471" t="s">
        <v>749</v>
      </c>
      <c r="F471" t="s">
        <v>750</v>
      </c>
      <c r="G471">
        <v>8</v>
      </c>
      <c r="H471">
        <v>0</v>
      </c>
    </row>
    <row r="472" spans="1:8" x14ac:dyDescent="0.35">
      <c r="A472" t="s">
        <v>751</v>
      </c>
      <c r="B472" t="s">
        <v>752</v>
      </c>
      <c r="C472" t="s">
        <v>753</v>
      </c>
      <c r="D472" t="s">
        <v>648</v>
      </c>
      <c r="E472" t="s">
        <v>754</v>
      </c>
      <c r="F472" t="s">
        <v>755</v>
      </c>
      <c r="G472">
        <v>9</v>
      </c>
      <c r="H472">
        <v>0</v>
      </c>
    </row>
    <row r="473" spans="1:8" x14ac:dyDescent="0.35">
      <c r="A473" t="s">
        <v>756</v>
      </c>
      <c r="B473" t="s">
        <v>752</v>
      </c>
      <c r="C473" t="s">
        <v>201</v>
      </c>
      <c r="D473" t="s">
        <v>648</v>
      </c>
      <c r="E473" t="s">
        <v>755</v>
      </c>
      <c r="F473" t="s">
        <v>757</v>
      </c>
      <c r="G473">
        <v>10</v>
      </c>
      <c r="H473">
        <v>0</v>
      </c>
    </row>
    <row r="474" spans="1:8" x14ac:dyDescent="0.35">
      <c r="A474" t="s">
        <v>758</v>
      </c>
      <c r="B474" t="s">
        <v>759</v>
      </c>
      <c r="C474" t="s">
        <v>530</v>
      </c>
      <c r="E474" t="s">
        <v>760</v>
      </c>
      <c r="F474" t="s">
        <v>761</v>
      </c>
      <c r="G474">
        <v>11</v>
      </c>
      <c r="H474">
        <v>0</v>
      </c>
    </row>
    <row r="475" spans="1:8" x14ac:dyDescent="0.35">
      <c r="A475" t="s">
        <v>762</v>
      </c>
      <c r="B475" t="s">
        <v>759</v>
      </c>
      <c r="C475" t="s">
        <v>483</v>
      </c>
      <c r="E475" t="s">
        <v>763</v>
      </c>
      <c r="F475" t="s">
        <v>764</v>
      </c>
      <c r="G475">
        <v>12</v>
      </c>
      <c r="H475">
        <v>0</v>
      </c>
    </row>
    <row r="476" spans="1:8" x14ac:dyDescent="0.35">
      <c r="A476" t="s">
        <v>765</v>
      </c>
      <c r="B476" t="s">
        <v>766</v>
      </c>
      <c r="C476" t="s">
        <v>767</v>
      </c>
      <c r="E476" t="s">
        <v>768</v>
      </c>
      <c r="F476" t="s">
        <v>769</v>
      </c>
      <c r="G476">
        <v>13</v>
      </c>
      <c r="H476">
        <v>0</v>
      </c>
    </row>
    <row r="477" spans="1:8" x14ac:dyDescent="0.35">
      <c r="A477" t="s">
        <v>770</v>
      </c>
      <c r="B477" t="s">
        <v>766</v>
      </c>
      <c r="C477" t="s">
        <v>555</v>
      </c>
      <c r="D477" t="s">
        <v>771</v>
      </c>
      <c r="E477" t="s">
        <v>772</v>
      </c>
      <c r="F477" t="s">
        <v>773</v>
      </c>
      <c r="G477">
        <v>14</v>
      </c>
      <c r="H477">
        <v>0</v>
      </c>
    </row>
    <row r="478" spans="1:8" x14ac:dyDescent="0.35">
      <c r="A478" t="s">
        <v>774</v>
      </c>
      <c r="B478" t="s">
        <v>775</v>
      </c>
      <c r="C478" t="s">
        <v>361</v>
      </c>
      <c r="D478" t="s">
        <v>599</v>
      </c>
      <c r="E478" t="s">
        <v>776</v>
      </c>
      <c r="F478" t="s">
        <v>777</v>
      </c>
      <c r="G478">
        <v>15</v>
      </c>
      <c r="H478">
        <v>0</v>
      </c>
    </row>
    <row r="479" spans="1:8" x14ac:dyDescent="0.35">
      <c r="A479" t="s">
        <v>778</v>
      </c>
      <c r="B479" t="s">
        <v>779</v>
      </c>
      <c r="C479" t="s">
        <v>780</v>
      </c>
      <c r="E479" t="s">
        <v>781</v>
      </c>
      <c r="F479" t="s">
        <v>782</v>
      </c>
      <c r="G479">
        <v>16</v>
      </c>
      <c r="H479">
        <v>0</v>
      </c>
    </row>
    <row r="480" spans="1:8" x14ac:dyDescent="0.35">
      <c r="A480" t="s">
        <v>783</v>
      </c>
      <c r="B480" t="s">
        <v>779</v>
      </c>
      <c r="C480" t="s">
        <v>709</v>
      </c>
      <c r="D480" t="s">
        <v>784</v>
      </c>
      <c r="E480" t="s">
        <v>785</v>
      </c>
      <c r="F480" t="s">
        <v>786</v>
      </c>
      <c r="G480">
        <v>17</v>
      </c>
      <c r="H480">
        <v>0</v>
      </c>
    </row>
    <row r="481" spans="1:8" x14ac:dyDescent="0.35">
      <c r="A481" t="s">
        <v>787</v>
      </c>
      <c r="B481" t="s">
        <v>779</v>
      </c>
      <c r="C481" t="s">
        <v>483</v>
      </c>
      <c r="G481">
        <v>18</v>
      </c>
      <c r="H481">
        <v>0</v>
      </c>
    </row>
    <row r="482" spans="1:8" x14ac:dyDescent="0.35">
      <c r="A482" t="s">
        <v>788</v>
      </c>
      <c r="B482" t="s">
        <v>789</v>
      </c>
      <c r="C482" t="s">
        <v>790</v>
      </c>
      <c r="D482" t="s">
        <v>791</v>
      </c>
      <c r="E482" t="s">
        <v>792</v>
      </c>
      <c r="F482" t="s">
        <v>793</v>
      </c>
      <c r="G482">
        <v>19</v>
      </c>
      <c r="H482">
        <v>0</v>
      </c>
    </row>
    <row r="483" spans="1:8" x14ac:dyDescent="0.35">
      <c r="A483" t="s">
        <v>794</v>
      </c>
      <c r="B483" t="s">
        <v>789</v>
      </c>
      <c r="C483" t="s">
        <v>795</v>
      </c>
      <c r="E483" t="s">
        <v>796</v>
      </c>
      <c r="F483" t="s">
        <v>797</v>
      </c>
      <c r="G483">
        <v>20</v>
      </c>
      <c r="H483">
        <v>0</v>
      </c>
    </row>
    <row r="484" spans="1:8" x14ac:dyDescent="0.35">
      <c r="A484" t="s">
        <v>798</v>
      </c>
      <c r="B484" t="s">
        <v>789</v>
      </c>
      <c r="C484" t="s">
        <v>376</v>
      </c>
      <c r="E484" t="s">
        <v>799</v>
      </c>
      <c r="F484" t="s">
        <v>800</v>
      </c>
      <c r="G484">
        <v>21</v>
      </c>
      <c r="H484">
        <v>0</v>
      </c>
    </row>
    <row r="485" spans="1:8" x14ac:dyDescent="0.35">
      <c r="A485" t="s">
        <v>805</v>
      </c>
      <c r="B485" t="s">
        <v>806</v>
      </c>
      <c r="C485" t="s">
        <v>361</v>
      </c>
      <c r="E485" t="s">
        <v>807</v>
      </c>
      <c r="F485" t="s">
        <v>808</v>
      </c>
      <c r="G485">
        <v>1</v>
      </c>
      <c r="H485">
        <v>0</v>
      </c>
    </row>
    <row r="486" spans="1:8" x14ac:dyDescent="0.35">
      <c r="A486" t="s">
        <v>809</v>
      </c>
      <c r="B486" t="s">
        <v>810</v>
      </c>
      <c r="C486" t="s">
        <v>811</v>
      </c>
      <c r="E486" t="s">
        <v>812</v>
      </c>
      <c r="F486" t="s">
        <v>813</v>
      </c>
      <c r="G486">
        <v>2</v>
      </c>
      <c r="H486">
        <v>0</v>
      </c>
    </row>
    <row r="487" spans="1:8" x14ac:dyDescent="0.35">
      <c r="A487" t="s">
        <v>814</v>
      </c>
      <c r="B487" t="s">
        <v>815</v>
      </c>
      <c r="C487" t="s">
        <v>816</v>
      </c>
      <c r="E487" t="s">
        <v>817</v>
      </c>
      <c r="F487" t="s">
        <v>818</v>
      </c>
      <c r="G487">
        <v>3</v>
      </c>
      <c r="H487">
        <v>0</v>
      </c>
    </row>
    <row r="488" spans="1:8" x14ac:dyDescent="0.35">
      <c r="A488" t="s">
        <v>819</v>
      </c>
      <c r="B488" t="s">
        <v>820</v>
      </c>
      <c r="C488" t="s">
        <v>821</v>
      </c>
      <c r="E488" t="s">
        <v>822</v>
      </c>
      <c r="F488" t="s">
        <v>823</v>
      </c>
      <c r="G488">
        <v>4</v>
      </c>
      <c r="H488">
        <v>0</v>
      </c>
    </row>
    <row r="489" spans="1:8" x14ac:dyDescent="0.35">
      <c r="A489" t="s">
        <v>824</v>
      </c>
      <c r="B489" t="s">
        <v>820</v>
      </c>
      <c r="C489" t="s">
        <v>8</v>
      </c>
      <c r="D489" t="s">
        <v>529</v>
      </c>
      <c r="G489">
        <v>5</v>
      </c>
      <c r="H489">
        <v>0</v>
      </c>
    </row>
    <row r="490" spans="1:8" x14ac:dyDescent="0.35">
      <c r="A490" t="s">
        <v>825</v>
      </c>
      <c r="B490" t="s">
        <v>826</v>
      </c>
      <c r="C490" t="s">
        <v>827</v>
      </c>
      <c r="E490" t="s">
        <v>828</v>
      </c>
      <c r="F490" t="s">
        <v>829</v>
      </c>
      <c r="G490">
        <v>6</v>
      </c>
      <c r="H490">
        <v>0</v>
      </c>
    </row>
    <row r="491" spans="1:8" x14ac:dyDescent="0.35">
      <c r="A491" t="s">
        <v>830</v>
      </c>
      <c r="B491" t="s">
        <v>831</v>
      </c>
      <c r="C491" t="s">
        <v>487</v>
      </c>
      <c r="D491" t="s">
        <v>628</v>
      </c>
      <c r="E491" t="s">
        <v>832</v>
      </c>
      <c r="F491" t="s">
        <v>833</v>
      </c>
      <c r="G491">
        <v>7</v>
      </c>
      <c r="H491">
        <v>0</v>
      </c>
    </row>
    <row r="492" spans="1:8" x14ac:dyDescent="0.35">
      <c r="A492" t="s">
        <v>836</v>
      </c>
      <c r="B492" t="s">
        <v>837</v>
      </c>
      <c r="C492" t="s">
        <v>319</v>
      </c>
      <c r="D492" t="s">
        <v>838</v>
      </c>
      <c r="G492">
        <v>1</v>
      </c>
      <c r="H492">
        <v>0</v>
      </c>
    </row>
    <row r="493" spans="1:8" x14ac:dyDescent="0.35">
      <c r="A493" t="s">
        <v>839</v>
      </c>
      <c r="B493" t="s">
        <v>840</v>
      </c>
      <c r="C493" t="s">
        <v>693</v>
      </c>
      <c r="D493" t="s">
        <v>841</v>
      </c>
      <c r="F493" t="s">
        <v>842</v>
      </c>
      <c r="G493">
        <v>2</v>
      </c>
      <c r="H493">
        <v>0</v>
      </c>
    </row>
    <row r="494" spans="1:8" x14ac:dyDescent="0.35">
      <c r="A494" t="s">
        <v>843</v>
      </c>
      <c r="B494" t="s">
        <v>840</v>
      </c>
      <c r="C494" t="s">
        <v>844</v>
      </c>
      <c r="D494" t="s">
        <v>845</v>
      </c>
      <c r="E494" t="s">
        <v>846</v>
      </c>
      <c r="F494" t="s">
        <v>847</v>
      </c>
      <c r="G494">
        <v>3</v>
      </c>
      <c r="H494">
        <v>0</v>
      </c>
    </row>
    <row r="495" spans="1:8" x14ac:dyDescent="0.35">
      <c r="A495" t="s">
        <v>848</v>
      </c>
      <c r="B495" t="s">
        <v>840</v>
      </c>
      <c r="C495" t="s">
        <v>849</v>
      </c>
      <c r="D495" t="s">
        <v>841</v>
      </c>
      <c r="G495">
        <v>4</v>
      </c>
      <c r="H495">
        <v>0</v>
      </c>
    </row>
    <row r="496" spans="1:8" x14ac:dyDescent="0.35">
      <c r="A496" t="s">
        <v>850</v>
      </c>
      <c r="B496" t="s">
        <v>840</v>
      </c>
      <c r="C496" t="s">
        <v>851</v>
      </c>
      <c r="D496" t="s">
        <v>653</v>
      </c>
      <c r="E496" t="s">
        <v>852</v>
      </c>
      <c r="F496" t="s">
        <v>853</v>
      </c>
      <c r="G496">
        <v>5</v>
      </c>
      <c r="H496">
        <v>0</v>
      </c>
    </row>
    <row r="497" spans="1:8" x14ac:dyDescent="0.35">
      <c r="A497" t="s">
        <v>854</v>
      </c>
      <c r="B497" t="s">
        <v>855</v>
      </c>
      <c r="C497" t="s">
        <v>101</v>
      </c>
      <c r="G497">
        <v>6</v>
      </c>
      <c r="H497">
        <v>0</v>
      </c>
    </row>
    <row r="498" spans="1:8" x14ac:dyDescent="0.35">
      <c r="A498" t="s">
        <v>856</v>
      </c>
      <c r="B498" t="s">
        <v>855</v>
      </c>
      <c r="C498" t="s">
        <v>857</v>
      </c>
      <c r="E498" t="s">
        <v>858</v>
      </c>
      <c r="F498" t="s">
        <v>859</v>
      </c>
      <c r="G498">
        <v>7</v>
      </c>
      <c r="H498">
        <v>0</v>
      </c>
    </row>
    <row r="499" spans="1:8" x14ac:dyDescent="0.35">
      <c r="A499" t="s">
        <v>863</v>
      </c>
      <c r="B499" t="s">
        <v>864</v>
      </c>
      <c r="C499" t="s">
        <v>865</v>
      </c>
      <c r="E499" t="s">
        <v>866</v>
      </c>
      <c r="F499" t="s">
        <v>867</v>
      </c>
      <c r="G499">
        <v>1</v>
      </c>
      <c r="H499">
        <v>0</v>
      </c>
    </row>
    <row r="500" spans="1:8" x14ac:dyDescent="0.35">
      <c r="A500" t="s">
        <v>868</v>
      </c>
      <c r="B500" t="s">
        <v>869</v>
      </c>
      <c r="C500" t="s">
        <v>319</v>
      </c>
      <c r="E500" t="s">
        <v>243</v>
      </c>
      <c r="F500" t="s">
        <v>870</v>
      </c>
      <c r="G500">
        <v>2</v>
      </c>
      <c r="H500">
        <v>0</v>
      </c>
    </row>
    <row r="501" spans="1:8" x14ac:dyDescent="0.35">
      <c r="A501" t="s">
        <v>871</v>
      </c>
      <c r="B501" t="s">
        <v>869</v>
      </c>
      <c r="C501" t="s">
        <v>872</v>
      </c>
      <c r="D501" t="s">
        <v>470</v>
      </c>
      <c r="E501" t="s">
        <v>873</v>
      </c>
      <c r="F501" t="s">
        <v>874</v>
      </c>
      <c r="G501">
        <v>3</v>
      </c>
      <c r="H501">
        <v>0</v>
      </c>
    </row>
    <row r="502" spans="1:8" x14ac:dyDescent="0.35">
      <c r="A502" t="s">
        <v>875</v>
      </c>
      <c r="B502" t="s">
        <v>876</v>
      </c>
      <c r="C502" t="s">
        <v>877</v>
      </c>
      <c r="D502" t="s">
        <v>878</v>
      </c>
      <c r="E502" t="s">
        <v>879</v>
      </c>
      <c r="F502" t="s">
        <v>880</v>
      </c>
      <c r="G502">
        <v>4</v>
      </c>
      <c r="H502">
        <v>0</v>
      </c>
    </row>
    <row r="503" spans="1:8" x14ac:dyDescent="0.35">
      <c r="A503" t="s">
        <v>881</v>
      </c>
      <c r="B503" t="s">
        <v>882</v>
      </c>
      <c r="C503" t="s">
        <v>883</v>
      </c>
      <c r="E503" t="s">
        <v>884</v>
      </c>
      <c r="F503" t="s">
        <v>885</v>
      </c>
      <c r="G503">
        <v>5</v>
      </c>
      <c r="H503">
        <v>0</v>
      </c>
    </row>
    <row r="504" spans="1:8" x14ac:dyDescent="0.35">
      <c r="A504" t="s">
        <v>886</v>
      </c>
      <c r="B504" t="s">
        <v>882</v>
      </c>
      <c r="C504" t="s">
        <v>887</v>
      </c>
      <c r="G504">
        <v>6</v>
      </c>
      <c r="H504">
        <v>0</v>
      </c>
    </row>
    <row r="505" spans="1:8" x14ac:dyDescent="0.35">
      <c r="A505" t="s">
        <v>888</v>
      </c>
      <c r="B505" t="s">
        <v>889</v>
      </c>
      <c r="C505" t="s">
        <v>376</v>
      </c>
      <c r="D505" t="s">
        <v>890</v>
      </c>
      <c r="G505">
        <v>7</v>
      </c>
      <c r="H505">
        <v>0</v>
      </c>
    </row>
    <row r="506" spans="1:8" x14ac:dyDescent="0.35">
      <c r="A506" t="s">
        <v>891</v>
      </c>
      <c r="B506" t="s">
        <v>892</v>
      </c>
      <c r="C506" t="s">
        <v>693</v>
      </c>
      <c r="E506" t="s">
        <v>893</v>
      </c>
      <c r="F506" t="s">
        <v>894</v>
      </c>
      <c r="G506">
        <v>8</v>
      </c>
      <c r="H506">
        <v>0</v>
      </c>
    </row>
    <row r="507" spans="1:8" x14ac:dyDescent="0.35">
      <c r="A507" t="s">
        <v>895</v>
      </c>
      <c r="B507" t="s">
        <v>896</v>
      </c>
      <c r="C507" t="s">
        <v>693</v>
      </c>
      <c r="D507" t="s">
        <v>897</v>
      </c>
      <c r="E507" t="s">
        <v>898</v>
      </c>
      <c r="F507" t="s">
        <v>899</v>
      </c>
      <c r="G507">
        <v>9</v>
      </c>
      <c r="H507">
        <v>0</v>
      </c>
    </row>
    <row r="508" spans="1:8" x14ac:dyDescent="0.35">
      <c r="A508" t="s">
        <v>900</v>
      </c>
      <c r="B508" t="s">
        <v>901</v>
      </c>
      <c r="C508" t="s">
        <v>902</v>
      </c>
      <c r="D508" t="s">
        <v>855</v>
      </c>
      <c r="E508" t="s">
        <v>903</v>
      </c>
      <c r="F508" t="s">
        <v>904</v>
      </c>
      <c r="G508">
        <v>10</v>
      </c>
      <c r="H508">
        <v>0</v>
      </c>
    </row>
    <row r="509" spans="1:8" x14ac:dyDescent="0.35">
      <c r="A509" t="s">
        <v>905</v>
      </c>
      <c r="B509" t="s">
        <v>906</v>
      </c>
      <c r="C509" t="s">
        <v>907</v>
      </c>
      <c r="E509" t="s">
        <v>908</v>
      </c>
      <c r="F509" t="s">
        <v>909</v>
      </c>
      <c r="G509">
        <v>11</v>
      </c>
      <c r="H509">
        <v>0</v>
      </c>
    </row>
    <row r="510" spans="1:8" x14ac:dyDescent="0.35">
      <c r="A510" t="s">
        <v>910</v>
      </c>
      <c r="B510" t="s">
        <v>911</v>
      </c>
      <c r="C510" t="s">
        <v>912</v>
      </c>
      <c r="D510" t="s">
        <v>913</v>
      </c>
      <c r="E510" t="s">
        <v>914</v>
      </c>
      <c r="F510" t="s">
        <v>915</v>
      </c>
      <c r="G510">
        <v>12</v>
      </c>
      <c r="H510">
        <v>0</v>
      </c>
    </row>
    <row r="511" spans="1:8" x14ac:dyDescent="0.35">
      <c r="A511" t="s">
        <v>916</v>
      </c>
      <c r="B511" t="s">
        <v>917</v>
      </c>
      <c r="C511" t="s">
        <v>19</v>
      </c>
      <c r="G511">
        <v>13</v>
      </c>
      <c r="H511">
        <v>0</v>
      </c>
    </row>
    <row r="512" spans="1:8" x14ac:dyDescent="0.35">
      <c r="A512" t="s">
        <v>918</v>
      </c>
      <c r="B512" t="s">
        <v>917</v>
      </c>
      <c r="C512" t="s">
        <v>19</v>
      </c>
      <c r="D512" t="s">
        <v>919</v>
      </c>
      <c r="E512" t="s">
        <v>920</v>
      </c>
      <c r="F512" t="s">
        <v>921</v>
      </c>
      <c r="G512">
        <v>14</v>
      </c>
      <c r="H512">
        <v>0</v>
      </c>
    </row>
    <row r="513" spans="1:8" x14ac:dyDescent="0.35">
      <c r="A513" t="s">
        <v>922</v>
      </c>
      <c r="B513" t="s">
        <v>917</v>
      </c>
      <c r="C513" t="s">
        <v>34</v>
      </c>
      <c r="D513" t="s">
        <v>775</v>
      </c>
      <c r="E513" t="s">
        <v>923</v>
      </c>
      <c r="F513" t="s">
        <v>924</v>
      </c>
      <c r="G513">
        <v>15</v>
      </c>
      <c r="H513">
        <v>0</v>
      </c>
    </row>
    <row r="514" spans="1:8" x14ac:dyDescent="0.35">
      <c r="A514" t="s">
        <v>925</v>
      </c>
      <c r="B514" t="s">
        <v>917</v>
      </c>
      <c r="C514" t="s">
        <v>926</v>
      </c>
      <c r="D514" t="s">
        <v>927</v>
      </c>
      <c r="E514" t="s">
        <v>928</v>
      </c>
      <c r="F514" t="s">
        <v>929</v>
      </c>
      <c r="G514">
        <v>16</v>
      </c>
      <c r="H514">
        <v>0</v>
      </c>
    </row>
    <row r="515" spans="1:8" x14ac:dyDescent="0.35">
      <c r="A515" t="s">
        <v>930</v>
      </c>
      <c r="B515" t="s">
        <v>931</v>
      </c>
      <c r="C515" t="s">
        <v>156</v>
      </c>
      <c r="E515" t="s">
        <v>932</v>
      </c>
      <c r="F515" t="s">
        <v>933</v>
      </c>
      <c r="G515">
        <v>17</v>
      </c>
      <c r="H515">
        <v>0</v>
      </c>
    </row>
    <row r="516" spans="1:8" x14ac:dyDescent="0.35">
      <c r="A516" t="s">
        <v>934</v>
      </c>
      <c r="B516" t="s">
        <v>931</v>
      </c>
      <c r="C516" t="s">
        <v>935</v>
      </c>
      <c r="F516" t="s">
        <v>936</v>
      </c>
      <c r="G516">
        <v>18</v>
      </c>
      <c r="H516">
        <v>0</v>
      </c>
    </row>
    <row r="517" spans="1:8" x14ac:dyDescent="0.35">
      <c r="A517" t="s">
        <v>937</v>
      </c>
      <c r="B517" t="s">
        <v>938</v>
      </c>
      <c r="C517" t="s">
        <v>693</v>
      </c>
      <c r="E517" t="s">
        <v>939</v>
      </c>
      <c r="F517" t="s">
        <v>940</v>
      </c>
      <c r="G517">
        <v>19</v>
      </c>
      <c r="H517">
        <v>0</v>
      </c>
    </row>
    <row r="518" spans="1:8" x14ac:dyDescent="0.35">
      <c r="A518" t="s">
        <v>945</v>
      </c>
      <c r="B518" t="s">
        <v>946</v>
      </c>
      <c r="C518" t="s">
        <v>34</v>
      </c>
      <c r="D518" t="s">
        <v>820</v>
      </c>
      <c r="E518" t="s">
        <v>947</v>
      </c>
      <c r="F518" t="s">
        <v>948</v>
      </c>
      <c r="G518">
        <v>1</v>
      </c>
      <c r="H518">
        <v>0</v>
      </c>
    </row>
    <row r="519" spans="1:8" x14ac:dyDescent="0.35">
      <c r="A519" t="s">
        <v>949</v>
      </c>
      <c r="B519" t="s">
        <v>950</v>
      </c>
      <c r="C519" t="s">
        <v>611</v>
      </c>
      <c r="D519" t="s">
        <v>951</v>
      </c>
      <c r="E519" t="s">
        <v>952</v>
      </c>
      <c r="F519" t="s">
        <v>953</v>
      </c>
      <c r="G519">
        <v>2</v>
      </c>
      <c r="H519">
        <v>0</v>
      </c>
    </row>
    <row r="520" spans="1:8" x14ac:dyDescent="0.35">
      <c r="A520" t="s">
        <v>954</v>
      </c>
      <c r="B520" t="s">
        <v>955</v>
      </c>
      <c r="C520" t="s">
        <v>956</v>
      </c>
      <c r="E520" t="s">
        <v>957</v>
      </c>
      <c r="F520" t="s">
        <v>958</v>
      </c>
      <c r="G520">
        <v>3</v>
      </c>
      <c r="H520">
        <v>0</v>
      </c>
    </row>
    <row r="521" spans="1:8" x14ac:dyDescent="0.35">
      <c r="A521" t="s">
        <v>959</v>
      </c>
      <c r="B521" t="s">
        <v>960</v>
      </c>
      <c r="C521" t="s">
        <v>961</v>
      </c>
      <c r="G521">
        <v>4</v>
      </c>
      <c r="H521">
        <v>0</v>
      </c>
    </row>
    <row r="522" spans="1:8" x14ac:dyDescent="0.35">
      <c r="A522" t="s">
        <v>962</v>
      </c>
      <c r="B522" t="s">
        <v>963</v>
      </c>
      <c r="C522" t="s">
        <v>263</v>
      </c>
      <c r="E522" t="s">
        <v>964</v>
      </c>
      <c r="F522" t="s">
        <v>965</v>
      </c>
      <c r="G522">
        <v>5</v>
      </c>
      <c r="H522">
        <v>0</v>
      </c>
    </row>
    <row r="523" spans="1:8" x14ac:dyDescent="0.35">
      <c r="A523" t="s">
        <v>966</v>
      </c>
      <c r="B523" t="s">
        <v>967</v>
      </c>
      <c r="C523" t="s">
        <v>64</v>
      </c>
      <c r="E523" t="s">
        <v>968</v>
      </c>
      <c r="F523" t="s">
        <v>969</v>
      </c>
      <c r="G523">
        <v>6</v>
      </c>
      <c r="H523">
        <v>0</v>
      </c>
    </row>
    <row r="524" spans="1:8" x14ac:dyDescent="0.35">
      <c r="A524" t="s">
        <v>970</v>
      </c>
      <c r="B524" t="s">
        <v>971</v>
      </c>
      <c r="C524" t="s">
        <v>693</v>
      </c>
      <c r="D524" t="s">
        <v>972</v>
      </c>
      <c r="E524" t="s">
        <v>973</v>
      </c>
      <c r="F524" t="s">
        <v>974</v>
      </c>
      <c r="G524">
        <v>7</v>
      </c>
      <c r="H524">
        <v>0</v>
      </c>
    </row>
    <row r="525" spans="1:8" x14ac:dyDescent="0.35">
      <c r="A525" t="s">
        <v>975</v>
      </c>
      <c r="B525" t="s">
        <v>976</v>
      </c>
      <c r="C525" t="s">
        <v>977</v>
      </c>
      <c r="D525" t="s">
        <v>978</v>
      </c>
      <c r="E525" t="s">
        <v>979</v>
      </c>
      <c r="F525" t="s">
        <v>980</v>
      </c>
      <c r="G525">
        <v>8</v>
      </c>
      <c r="H525">
        <v>0</v>
      </c>
    </row>
    <row r="526" spans="1:8" x14ac:dyDescent="0.35">
      <c r="A526" t="s">
        <v>981</v>
      </c>
      <c r="B526" t="s">
        <v>976</v>
      </c>
      <c r="C526" t="s">
        <v>982</v>
      </c>
      <c r="G526">
        <v>9</v>
      </c>
      <c r="H526">
        <v>0</v>
      </c>
    </row>
    <row r="527" spans="1:8" x14ac:dyDescent="0.35">
      <c r="A527" t="s">
        <v>983</v>
      </c>
      <c r="B527" t="s">
        <v>984</v>
      </c>
      <c r="C527" t="s">
        <v>985</v>
      </c>
      <c r="E527" t="s">
        <v>986</v>
      </c>
      <c r="F527" t="s">
        <v>987</v>
      </c>
      <c r="G527">
        <v>10</v>
      </c>
      <c r="H527">
        <v>0</v>
      </c>
    </row>
    <row r="528" spans="1:8" x14ac:dyDescent="0.35">
      <c r="A528" t="s">
        <v>988</v>
      </c>
      <c r="B528" t="s">
        <v>984</v>
      </c>
      <c r="C528" t="s">
        <v>619</v>
      </c>
      <c r="D528" t="s">
        <v>882</v>
      </c>
      <c r="G528">
        <v>11</v>
      </c>
      <c r="H528">
        <v>0</v>
      </c>
    </row>
    <row r="529" spans="1:8" x14ac:dyDescent="0.35">
      <c r="A529" t="s">
        <v>993</v>
      </c>
      <c r="B529" t="s">
        <v>994</v>
      </c>
      <c r="C529" t="s">
        <v>282</v>
      </c>
      <c r="E529" t="s">
        <v>995</v>
      </c>
      <c r="F529" t="s">
        <v>996</v>
      </c>
      <c r="G529">
        <v>1</v>
      </c>
      <c r="H529">
        <v>0</v>
      </c>
    </row>
    <row r="530" spans="1:8" x14ac:dyDescent="0.35">
      <c r="A530" t="s">
        <v>997</v>
      </c>
      <c r="B530" t="s">
        <v>998</v>
      </c>
      <c r="C530" t="s">
        <v>493</v>
      </c>
      <c r="G530">
        <v>2</v>
      </c>
      <c r="H530">
        <v>0</v>
      </c>
    </row>
    <row r="531" spans="1:8" x14ac:dyDescent="0.35">
      <c r="A531" t="s">
        <v>999</v>
      </c>
      <c r="B531" t="s">
        <v>1000</v>
      </c>
      <c r="C531" t="s">
        <v>1001</v>
      </c>
      <c r="E531" t="s">
        <v>1002</v>
      </c>
      <c r="F531" t="s">
        <v>1003</v>
      </c>
      <c r="G531">
        <v>3</v>
      </c>
      <c r="H531">
        <v>0</v>
      </c>
    </row>
    <row r="532" spans="1:8" x14ac:dyDescent="0.35">
      <c r="A532" t="s">
        <v>1004</v>
      </c>
      <c r="B532" t="s">
        <v>1005</v>
      </c>
      <c r="C532" t="s">
        <v>255</v>
      </c>
      <c r="G532">
        <v>4</v>
      </c>
      <c r="H532">
        <v>0</v>
      </c>
    </row>
    <row r="533" spans="1:8" x14ac:dyDescent="0.35">
      <c r="A533" t="s">
        <v>1010</v>
      </c>
      <c r="B533" t="s">
        <v>1011</v>
      </c>
      <c r="C533" t="s">
        <v>156</v>
      </c>
      <c r="E533" t="s">
        <v>1012</v>
      </c>
      <c r="F533" t="s">
        <v>1013</v>
      </c>
      <c r="G533">
        <v>1</v>
      </c>
      <c r="H533">
        <v>0</v>
      </c>
    </row>
    <row r="534" spans="1:8" x14ac:dyDescent="0.35">
      <c r="A534" t="s">
        <v>1014</v>
      </c>
      <c r="B534" t="s">
        <v>1011</v>
      </c>
      <c r="C534" t="s">
        <v>1015</v>
      </c>
      <c r="E534" t="s">
        <v>1016</v>
      </c>
      <c r="F534" t="s">
        <v>1017</v>
      </c>
      <c r="G534">
        <v>2</v>
      </c>
      <c r="H534">
        <v>0</v>
      </c>
    </row>
    <row r="535" spans="1:8" x14ac:dyDescent="0.35">
      <c r="A535" t="s">
        <v>1018</v>
      </c>
      <c r="B535" t="s">
        <v>1019</v>
      </c>
      <c r="C535" t="s">
        <v>43</v>
      </c>
      <c r="E535" t="s">
        <v>1020</v>
      </c>
      <c r="F535" t="s">
        <v>1021</v>
      </c>
      <c r="G535">
        <v>3</v>
      </c>
      <c r="H535">
        <v>0</v>
      </c>
    </row>
    <row r="536" spans="1:8" x14ac:dyDescent="0.35">
      <c r="A536" t="s">
        <v>1022</v>
      </c>
      <c r="B536" t="s">
        <v>1023</v>
      </c>
      <c r="C536" t="s">
        <v>246</v>
      </c>
      <c r="E536" t="s">
        <v>1024</v>
      </c>
      <c r="F536" t="s">
        <v>1025</v>
      </c>
      <c r="G536">
        <v>4</v>
      </c>
      <c r="H536">
        <v>0</v>
      </c>
    </row>
    <row r="537" spans="1:8" x14ac:dyDescent="0.35">
      <c r="A537" t="s">
        <v>1026</v>
      </c>
      <c r="B537" t="s">
        <v>1027</v>
      </c>
      <c r="C537" t="s">
        <v>189</v>
      </c>
      <c r="D537" t="s">
        <v>623</v>
      </c>
      <c r="F537" t="s">
        <v>1028</v>
      </c>
      <c r="G537">
        <v>5</v>
      </c>
      <c r="H537">
        <v>0</v>
      </c>
    </row>
    <row r="538" spans="1:8" x14ac:dyDescent="0.35">
      <c r="A538" t="s">
        <v>1029</v>
      </c>
      <c r="B538" t="s">
        <v>447</v>
      </c>
      <c r="C538" t="s">
        <v>1030</v>
      </c>
      <c r="E538" t="s">
        <v>1031</v>
      </c>
      <c r="F538" t="s">
        <v>1032</v>
      </c>
      <c r="G538">
        <v>6</v>
      </c>
      <c r="H538">
        <v>0</v>
      </c>
    </row>
    <row r="539" spans="1:8" x14ac:dyDescent="0.35">
      <c r="A539" t="s">
        <v>1033</v>
      </c>
      <c r="B539" t="s">
        <v>447</v>
      </c>
      <c r="C539" t="s">
        <v>34</v>
      </c>
      <c r="D539" t="s">
        <v>594</v>
      </c>
      <c r="E539" t="s">
        <v>1034</v>
      </c>
      <c r="F539" t="s">
        <v>1035</v>
      </c>
      <c r="G539">
        <v>7</v>
      </c>
      <c r="H539">
        <v>0</v>
      </c>
    </row>
    <row r="540" spans="1:8" x14ac:dyDescent="0.35">
      <c r="A540" t="s">
        <v>1036</v>
      </c>
      <c r="B540" t="s">
        <v>1037</v>
      </c>
      <c r="C540" t="s">
        <v>956</v>
      </c>
      <c r="G540">
        <v>8</v>
      </c>
      <c r="H540">
        <v>0</v>
      </c>
    </row>
    <row r="541" spans="1:8" x14ac:dyDescent="0.35">
      <c r="A541" t="s">
        <v>1038</v>
      </c>
      <c r="B541" t="s">
        <v>1039</v>
      </c>
      <c r="C541" t="s">
        <v>1040</v>
      </c>
      <c r="G541">
        <v>9</v>
      </c>
      <c r="H541">
        <v>0</v>
      </c>
    </row>
    <row r="542" spans="1:8" x14ac:dyDescent="0.35">
      <c r="A542" t="s">
        <v>1045</v>
      </c>
      <c r="B542" t="s">
        <v>1046</v>
      </c>
      <c r="C542" t="s">
        <v>201</v>
      </c>
      <c r="E542" t="s">
        <v>1047</v>
      </c>
      <c r="F542" t="s">
        <v>1048</v>
      </c>
      <c r="G542">
        <v>1</v>
      </c>
      <c r="H542">
        <v>0</v>
      </c>
    </row>
    <row r="543" spans="1:8" x14ac:dyDescent="0.35">
      <c r="A543" t="s">
        <v>1049</v>
      </c>
      <c r="B543" t="s">
        <v>1050</v>
      </c>
      <c r="C543" t="s">
        <v>1051</v>
      </c>
      <c r="D543" t="s">
        <v>1052</v>
      </c>
      <c r="E543" t="s">
        <v>1053</v>
      </c>
      <c r="F543" t="s">
        <v>1054</v>
      </c>
      <c r="G543">
        <v>2</v>
      </c>
      <c r="H543">
        <v>0</v>
      </c>
    </row>
    <row r="544" spans="1:8" x14ac:dyDescent="0.35">
      <c r="A544" t="s">
        <v>1055</v>
      </c>
      <c r="B544" t="s">
        <v>1056</v>
      </c>
      <c r="C544" t="s">
        <v>1057</v>
      </c>
      <c r="E544" t="s">
        <v>1058</v>
      </c>
      <c r="F544" t="s">
        <v>1059</v>
      </c>
      <c r="G544">
        <v>3</v>
      </c>
      <c r="H544">
        <v>0</v>
      </c>
    </row>
    <row r="545" spans="1:8" x14ac:dyDescent="0.35">
      <c r="A545" t="s">
        <v>1060</v>
      </c>
      <c r="B545" t="s">
        <v>1061</v>
      </c>
      <c r="C545" t="s">
        <v>126</v>
      </c>
      <c r="E545" t="s">
        <v>1062</v>
      </c>
      <c r="F545" t="s">
        <v>1063</v>
      </c>
      <c r="G545">
        <v>4</v>
      </c>
      <c r="H545">
        <v>0</v>
      </c>
    </row>
    <row r="546" spans="1:8" x14ac:dyDescent="0.35">
      <c r="A546" t="s">
        <v>1067</v>
      </c>
      <c r="B546" t="s">
        <v>1068</v>
      </c>
      <c r="C546" t="s">
        <v>1069</v>
      </c>
      <c r="D546" t="s">
        <v>1007</v>
      </c>
      <c r="E546" t="s">
        <v>1070</v>
      </c>
      <c r="F546" t="s">
        <v>1071</v>
      </c>
      <c r="G546">
        <v>1</v>
      </c>
      <c r="H546">
        <v>0</v>
      </c>
    </row>
    <row r="547" spans="1:8" x14ac:dyDescent="0.35">
      <c r="A547" t="s">
        <v>1072</v>
      </c>
      <c r="B547" t="s">
        <v>1068</v>
      </c>
      <c r="C547" t="s">
        <v>1073</v>
      </c>
      <c r="D547" t="s">
        <v>942</v>
      </c>
      <c r="G547">
        <v>2</v>
      </c>
      <c r="H547">
        <v>0</v>
      </c>
    </row>
    <row r="548" spans="1:8" x14ac:dyDescent="0.35">
      <c r="A548" t="s">
        <v>1074</v>
      </c>
      <c r="B548" t="s">
        <v>1075</v>
      </c>
      <c r="C548" t="s">
        <v>1076</v>
      </c>
      <c r="E548" t="s">
        <v>1077</v>
      </c>
      <c r="F548" t="s">
        <v>1078</v>
      </c>
      <c r="G548">
        <v>3</v>
      </c>
      <c r="H548">
        <v>0</v>
      </c>
    </row>
    <row r="549" spans="1:8" x14ac:dyDescent="0.35">
      <c r="A549" t="s">
        <v>1084</v>
      </c>
      <c r="B549" t="s">
        <v>1085</v>
      </c>
      <c r="C549" t="s">
        <v>649</v>
      </c>
      <c r="D549" t="s">
        <v>919</v>
      </c>
      <c r="E549" t="s">
        <v>1086</v>
      </c>
      <c r="F549" t="s">
        <v>1087</v>
      </c>
      <c r="G549">
        <v>1</v>
      </c>
      <c r="H549">
        <v>0</v>
      </c>
    </row>
    <row r="550" spans="1:8" x14ac:dyDescent="0.35">
      <c r="A550" t="s">
        <v>1088</v>
      </c>
      <c r="B550" t="s">
        <v>1089</v>
      </c>
      <c r="C550" t="s">
        <v>1090</v>
      </c>
      <c r="G550">
        <v>2</v>
      </c>
      <c r="H550">
        <v>0</v>
      </c>
    </row>
    <row r="551" spans="1:8" x14ac:dyDescent="0.35">
      <c r="A551" t="s">
        <v>1091</v>
      </c>
      <c r="B551" t="s">
        <v>1092</v>
      </c>
      <c r="C551" t="s">
        <v>34</v>
      </c>
      <c r="E551" t="s">
        <v>1093</v>
      </c>
      <c r="F551" t="s">
        <v>1094</v>
      </c>
      <c r="G551">
        <v>3</v>
      </c>
      <c r="H551">
        <v>0</v>
      </c>
    </row>
    <row r="552" spans="1:8" x14ac:dyDescent="0.35">
      <c r="A552" t="s">
        <v>1095</v>
      </c>
      <c r="B552" t="s">
        <v>1096</v>
      </c>
      <c r="C552" t="s">
        <v>493</v>
      </c>
      <c r="E552" t="s">
        <v>1097</v>
      </c>
      <c r="F552" t="s">
        <v>1098</v>
      </c>
      <c r="G552">
        <v>4</v>
      </c>
      <c r="H552">
        <v>0</v>
      </c>
    </row>
    <row r="553" spans="1:8" x14ac:dyDescent="0.35">
      <c r="A553" t="s">
        <v>1099</v>
      </c>
      <c r="B553" t="s">
        <v>1100</v>
      </c>
      <c r="C553" t="s">
        <v>13</v>
      </c>
      <c r="D553" t="s">
        <v>1101</v>
      </c>
      <c r="E553" t="s">
        <v>1097</v>
      </c>
      <c r="F553" t="s">
        <v>1102</v>
      </c>
      <c r="G553">
        <v>5</v>
      </c>
      <c r="H553">
        <v>0</v>
      </c>
    </row>
    <row r="554" spans="1:8" x14ac:dyDescent="0.35">
      <c r="A554" t="s">
        <v>1103</v>
      </c>
      <c r="B554" t="s">
        <v>1104</v>
      </c>
      <c r="C554" t="s">
        <v>90</v>
      </c>
      <c r="D554" t="s">
        <v>919</v>
      </c>
      <c r="E554" t="s">
        <v>1105</v>
      </c>
      <c r="F554" t="s">
        <v>1106</v>
      </c>
      <c r="G554">
        <v>6</v>
      </c>
      <c r="H554">
        <v>0</v>
      </c>
    </row>
    <row r="555" spans="1:8" x14ac:dyDescent="0.35">
      <c r="A555" t="s">
        <v>1107</v>
      </c>
      <c r="B555" t="s">
        <v>1108</v>
      </c>
      <c r="C555" t="s">
        <v>1109</v>
      </c>
      <c r="D555" t="s">
        <v>1110</v>
      </c>
      <c r="E555" t="s">
        <v>1111</v>
      </c>
      <c r="F555" t="s">
        <v>1112</v>
      </c>
      <c r="G555">
        <v>7</v>
      </c>
      <c r="H555">
        <v>0</v>
      </c>
    </row>
    <row r="556" spans="1:8" x14ac:dyDescent="0.35">
      <c r="A556" t="s">
        <v>1113</v>
      </c>
      <c r="B556" t="s">
        <v>1114</v>
      </c>
      <c r="C556" t="s">
        <v>330</v>
      </c>
      <c r="D556" t="s">
        <v>454</v>
      </c>
      <c r="E556" t="s">
        <v>1115</v>
      </c>
      <c r="F556" t="s">
        <v>1116</v>
      </c>
      <c r="G556">
        <v>8</v>
      </c>
      <c r="H556">
        <v>0</v>
      </c>
    </row>
    <row r="557" spans="1:8" x14ac:dyDescent="0.35">
      <c r="A557" t="s">
        <v>1117</v>
      </c>
      <c r="B557" t="s">
        <v>1118</v>
      </c>
      <c r="C557" t="s">
        <v>19</v>
      </c>
      <c r="D557" t="s">
        <v>942</v>
      </c>
      <c r="E557" t="s">
        <v>1119</v>
      </c>
      <c r="F557" t="s">
        <v>1120</v>
      </c>
      <c r="G557">
        <v>9</v>
      </c>
      <c r="H557">
        <v>0</v>
      </c>
    </row>
    <row r="558" spans="1:8" x14ac:dyDescent="0.35">
      <c r="A558" t="s">
        <v>1121</v>
      </c>
      <c r="B558" t="s">
        <v>1122</v>
      </c>
      <c r="C558" t="s">
        <v>1123</v>
      </c>
      <c r="D558" t="s">
        <v>951</v>
      </c>
      <c r="E558" t="s">
        <v>1124</v>
      </c>
      <c r="F558" t="s">
        <v>1125</v>
      </c>
      <c r="G558">
        <v>10</v>
      </c>
      <c r="H558">
        <v>0</v>
      </c>
    </row>
    <row r="559" spans="1:8" x14ac:dyDescent="0.35">
      <c r="A559" t="s">
        <v>1126</v>
      </c>
      <c r="B559" t="s">
        <v>1127</v>
      </c>
      <c r="C559" t="s">
        <v>1128</v>
      </c>
      <c r="D559" t="s">
        <v>682</v>
      </c>
      <c r="E559" t="s">
        <v>1129</v>
      </c>
      <c r="F559" t="s">
        <v>1130</v>
      </c>
      <c r="G559">
        <v>11</v>
      </c>
      <c r="H559">
        <v>0</v>
      </c>
    </row>
    <row r="560" spans="1:8" x14ac:dyDescent="0.35">
      <c r="A560" t="s">
        <v>1135</v>
      </c>
      <c r="B560" t="s">
        <v>1136</v>
      </c>
      <c r="C560" t="s">
        <v>34</v>
      </c>
      <c r="E560" t="s">
        <v>1137</v>
      </c>
      <c r="F560" t="s">
        <v>1138</v>
      </c>
      <c r="G560">
        <v>1</v>
      </c>
      <c r="H560">
        <v>0</v>
      </c>
    </row>
    <row r="561" spans="1:8" x14ac:dyDescent="0.35">
      <c r="A561" t="s">
        <v>1139</v>
      </c>
      <c r="B561" t="s">
        <v>1140</v>
      </c>
      <c r="C561" t="s">
        <v>1141</v>
      </c>
      <c r="F561" t="s">
        <v>1142</v>
      </c>
      <c r="G561">
        <v>2</v>
      </c>
      <c r="H561">
        <v>0</v>
      </c>
    </row>
    <row r="562" spans="1:8" x14ac:dyDescent="0.35">
      <c r="A562" t="s">
        <v>1143</v>
      </c>
      <c r="B562" t="s">
        <v>1144</v>
      </c>
      <c r="C562" t="s">
        <v>56</v>
      </c>
      <c r="D562" t="s">
        <v>1145</v>
      </c>
      <c r="E562" t="s">
        <v>1146</v>
      </c>
      <c r="F562" t="s">
        <v>1147</v>
      </c>
      <c r="G562">
        <v>3</v>
      </c>
      <c r="H562">
        <v>0</v>
      </c>
    </row>
    <row r="563" spans="1:8" x14ac:dyDescent="0.35">
      <c r="A563" t="s">
        <v>1148</v>
      </c>
      <c r="B563" t="s">
        <v>1149</v>
      </c>
      <c r="C563" t="s">
        <v>1150</v>
      </c>
      <c r="D563" t="s">
        <v>1151</v>
      </c>
      <c r="F563" t="s">
        <v>1152</v>
      </c>
      <c r="G563">
        <v>4</v>
      </c>
      <c r="H563">
        <v>0</v>
      </c>
    </row>
    <row r="564" spans="1:8" x14ac:dyDescent="0.35">
      <c r="A564" t="s">
        <v>1156</v>
      </c>
      <c r="B564" t="s">
        <v>1157</v>
      </c>
      <c r="C564" t="s">
        <v>392</v>
      </c>
      <c r="D564" t="s">
        <v>1158</v>
      </c>
      <c r="E564" t="s">
        <v>1159</v>
      </c>
      <c r="F564" t="s">
        <v>1160</v>
      </c>
      <c r="G564">
        <v>1</v>
      </c>
      <c r="H564">
        <v>0</v>
      </c>
    </row>
    <row r="565" spans="1:8" x14ac:dyDescent="0.35">
      <c r="A565" t="s">
        <v>1161</v>
      </c>
      <c r="B565" t="s">
        <v>1162</v>
      </c>
      <c r="C565" t="s">
        <v>258</v>
      </c>
      <c r="D565" t="s">
        <v>1163</v>
      </c>
      <c r="F565" t="s">
        <v>1164</v>
      </c>
      <c r="G565">
        <v>2</v>
      </c>
      <c r="H565">
        <v>0</v>
      </c>
    </row>
    <row r="566" spans="1:8" x14ac:dyDescent="0.35">
      <c r="A566" t="s">
        <v>1165</v>
      </c>
      <c r="B566" t="s">
        <v>1166</v>
      </c>
      <c r="C566" t="s">
        <v>1167</v>
      </c>
      <c r="D566" t="s">
        <v>1100</v>
      </c>
      <c r="G566">
        <v>3</v>
      </c>
      <c r="H566">
        <v>0</v>
      </c>
    </row>
    <row r="567" spans="1:8" x14ac:dyDescent="0.35">
      <c r="A567" t="s">
        <v>1168</v>
      </c>
      <c r="B567" t="s">
        <v>1169</v>
      </c>
      <c r="C567" t="s">
        <v>1170</v>
      </c>
      <c r="E567" t="s">
        <v>1171</v>
      </c>
      <c r="F567" t="s">
        <v>1172</v>
      </c>
      <c r="G567">
        <v>4</v>
      </c>
      <c r="H567">
        <v>0</v>
      </c>
    </row>
    <row r="568" spans="1:8" x14ac:dyDescent="0.35">
      <c r="A568" t="s">
        <v>1173</v>
      </c>
      <c r="B568" t="s">
        <v>1174</v>
      </c>
      <c r="C568" t="s">
        <v>101</v>
      </c>
      <c r="D568" t="s">
        <v>682</v>
      </c>
      <c r="E568" t="s">
        <v>1175</v>
      </c>
      <c r="F568" t="s">
        <v>1176</v>
      </c>
      <c r="G568">
        <v>5</v>
      </c>
      <c r="H568">
        <v>0</v>
      </c>
    </row>
    <row r="569" spans="1:8" x14ac:dyDescent="0.35">
      <c r="A569" t="s">
        <v>1177</v>
      </c>
      <c r="B569" t="s">
        <v>1174</v>
      </c>
      <c r="C569" t="s">
        <v>1178</v>
      </c>
      <c r="D569" t="s">
        <v>1179</v>
      </c>
      <c r="E569" t="s">
        <v>1180</v>
      </c>
      <c r="F569" t="s">
        <v>1181</v>
      </c>
      <c r="G569">
        <v>6</v>
      </c>
      <c r="H569">
        <v>0</v>
      </c>
    </row>
    <row r="570" spans="1:8" x14ac:dyDescent="0.35">
      <c r="A570" t="s">
        <v>1182</v>
      </c>
      <c r="B570" t="s">
        <v>1183</v>
      </c>
      <c r="C570" t="s">
        <v>106</v>
      </c>
      <c r="D570" t="s">
        <v>1184</v>
      </c>
      <c r="E570" t="s">
        <v>1185</v>
      </c>
      <c r="F570" t="s">
        <v>1186</v>
      </c>
      <c r="G570">
        <v>7</v>
      </c>
      <c r="H570">
        <v>0</v>
      </c>
    </row>
    <row r="571" spans="1:8" x14ac:dyDescent="0.35">
      <c r="A571" t="s">
        <v>1187</v>
      </c>
      <c r="B571" t="s">
        <v>1183</v>
      </c>
      <c r="C571" t="s">
        <v>493</v>
      </c>
      <c r="G571">
        <v>8</v>
      </c>
      <c r="H571">
        <v>0</v>
      </c>
    </row>
    <row r="572" spans="1:8" x14ac:dyDescent="0.35">
      <c r="A572" t="s">
        <v>1188</v>
      </c>
      <c r="B572" t="s">
        <v>1189</v>
      </c>
      <c r="C572" t="s">
        <v>16</v>
      </c>
      <c r="D572" t="s">
        <v>1110</v>
      </c>
      <c r="F572" t="s">
        <v>1190</v>
      </c>
      <c r="G572">
        <v>9</v>
      </c>
      <c r="H572">
        <v>0</v>
      </c>
    </row>
    <row r="573" spans="1:8" x14ac:dyDescent="0.35">
      <c r="A573" t="s">
        <v>1191</v>
      </c>
      <c r="B573" t="s">
        <v>1192</v>
      </c>
      <c r="C573" t="s">
        <v>624</v>
      </c>
      <c r="D573" t="s">
        <v>1110</v>
      </c>
      <c r="E573" t="s">
        <v>1193</v>
      </c>
      <c r="F573" t="s">
        <v>1194</v>
      </c>
      <c r="G573">
        <v>10</v>
      </c>
      <c r="H573">
        <v>0</v>
      </c>
    </row>
    <row r="574" spans="1:8" x14ac:dyDescent="0.35">
      <c r="A574" t="s">
        <v>1195</v>
      </c>
      <c r="B574" t="s">
        <v>1196</v>
      </c>
      <c r="C574" t="s">
        <v>1197</v>
      </c>
      <c r="D574" t="s">
        <v>653</v>
      </c>
      <c r="E574" t="s">
        <v>1198</v>
      </c>
      <c r="F574" t="s">
        <v>1199</v>
      </c>
      <c r="G574">
        <v>11</v>
      </c>
      <c r="H574">
        <v>0</v>
      </c>
    </row>
    <row r="575" spans="1:8" x14ac:dyDescent="0.35">
      <c r="A575" t="s">
        <v>1200</v>
      </c>
      <c r="B575" t="s">
        <v>1201</v>
      </c>
      <c r="C575" t="s">
        <v>611</v>
      </c>
      <c r="D575" t="s">
        <v>1202</v>
      </c>
      <c r="E575" t="s">
        <v>1203</v>
      </c>
      <c r="F575" t="s">
        <v>1204</v>
      </c>
      <c r="G575">
        <v>12</v>
      </c>
      <c r="H575">
        <v>0</v>
      </c>
    </row>
    <row r="576" spans="1:8" x14ac:dyDescent="0.35">
      <c r="A576" t="s">
        <v>1205</v>
      </c>
      <c r="B576" t="s">
        <v>1206</v>
      </c>
      <c r="C576" t="s">
        <v>649</v>
      </c>
      <c r="E576" t="s">
        <v>1207</v>
      </c>
      <c r="F576" t="s">
        <v>1208</v>
      </c>
      <c r="G576">
        <v>13</v>
      </c>
      <c r="H576">
        <v>0</v>
      </c>
    </row>
    <row r="577" spans="1:8" x14ac:dyDescent="0.35">
      <c r="A577" t="s">
        <v>1209</v>
      </c>
      <c r="B577" t="s">
        <v>1210</v>
      </c>
      <c r="C577" t="s">
        <v>1211</v>
      </c>
      <c r="D577" t="s">
        <v>806</v>
      </c>
      <c r="E577" t="s">
        <v>1212</v>
      </c>
      <c r="F577" t="s">
        <v>1213</v>
      </c>
      <c r="G577">
        <v>14</v>
      </c>
      <c r="H577">
        <v>0</v>
      </c>
    </row>
    <row r="578" spans="1:8" x14ac:dyDescent="0.35">
      <c r="A578" t="s">
        <v>1214</v>
      </c>
      <c r="B578" t="s">
        <v>1215</v>
      </c>
      <c r="C578" t="s">
        <v>1216</v>
      </c>
      <c r="D578" t="s">
        <v>1065</v>
      </c>
      <c r="G578">
        <v>15</v>
      </c>
      <c r="H578">
        <v>0</v>
      </c>
    </row>
    <row r="579" spans="1:8" x14ac:dyDescent="0.35">
      <c r="A579" t="s">
        <v>1217</v>
      </c>
      <c r="B579" t="s">
        <v>1218</v>
      </c>
      <c r="C579" t="s">
        <v>734</v>
      </c>
      <c r="D579" t="s">
        <v>1219</v>
      </c>
      <c r="E579" t="s">
        <v>1220</v>
      </c>
      <c r="F579" t="s">
        <v>1221</v>
      </c>
      <c r="G579">
        <v>16</v>
      </c>
      <c r="H579">
        <v>0</v>
      </c>
    </row>
    <row r="580" spans="1:8" x14ac:dyDescent="0.35">
      <c r="A580" t="s">
        <v>1222</v>
      </c>
      <c r="B580" t="s">
        <v>1223</v>
      </c>
      <c r="C580" t="s">
        <v>156</v>
      </c>
      <c r="D580" t="s">
        <v>1224</v>
      </c>
      <c r="E580" t="s">
        <v>1225</v>
      </c>
      <c r="F580" t="s">
        <v>1226</v>
      </c>
      <c r="G580">
        <v>17</v>
      </c>
      <c r="H580">
        <v>0</v>
      </c>
    </row>
    <row r="581" spans="1:8" x14ac:dyDescent="0.35">
      <c r="A581" t="s">
        <v>1228</v>
      </c>
      <c r="B581" t="s">
        <v>1229</v>
      </c>
      <c r="C581" t="s">
        <v>1230</v>
      </c>
      <c r="D581" t="s">
        <v>1231</v>
      </c>
      <c r="E581" t="s">
        <v>1232</v>
      </c>
      <c r="F581" t="s">
        <v>1233</v>
      </c>
      <c r="G581">
        <v>1</v>
      </c>
      <c r="H581">
        <v>0</v>
      </c>
    </row>
    <row r="582" spans="1:8" x14ac:dyDescent="0.35">
      <c r="A582" t="s">
        <v>1234</v>
      </c>
      <c r="B582" t="s">
        <v>1229</v>
      </c>
      <c r="C582" t="s">
        <v>1235</v>
      </c>
      <c r="G582">
        <v>2</v>
      </c>
      <c r="H582">
        <v>0</v>
      </c>
    </row>
    <row r="583" spans="1:8" x14ac:dyDescent="0.35">
      <c r="A583" t="s">
        <v>1236</v>
      </c>
      <c r="B583" t="s">
        <v>1237</v>
      </c>
      <c r="C583" t="s">
        <v>258</v>
      </c>
      <c r="D583" t="s">
        <v>889</v>
      </c>
      <c r="E583" t="s">
        <v>1238</v>
      </c>
      <c r="F583" t="s">
        <v>409</v>
      </c>
      <c r="G583">
        <v>3</v>
      </c>
      <c r="H583">
        <v>0</v>
      </c>
    </row>
    <row r="584" spans="1:8" x14ac:dyDescent="0.35">
      <c r="A584" t="s">
        <v>1239</v>
      </c>
      <c r="B584" t="s">
        <v>1240</v>
      </c>
      <c r="C584" t="s">
        <v>34</v>
      </c>
      <c r="D584" t="s">
        <v>1241</v>
      </c>
      <c r="G584">
        <v>4</v>
      </c>
      <c r="H584">
        <v>0</v>
      </c>
    </row>
    <row r="585" spans="1:8" x14ac:dyDescent="0.35">
      <c r="A585" t="s">
        <v>1242</v>
      </c>
      <c r="B585" t="s">
        <v>1243</v>
      </c>
      <c r="C585" t="s">
        <v>13</v>
      </c>
      <c r="D585" t="s">
        <v>1244</v>
      </c>
      <c r="G585">
        <v>5</v>
      </c>
      <c r="H585">
        <v>0</v>
      </c>
    </row>
    <row r="586" spans="1:8" x14ac:dyDescent="0.35">
      <c r="A586" t="s">
        <v>1245</v>
      </c>
      <c r="B586" t="s">
        <v>1246</v>
      </c>
      <c r="C586" t="s">
        <v>64</v>
      </c>
      <c r="E586" t="s">
        <v>1247</v>
      </c>
      <c r="F586" t="s">
        <v>1248</v>
      </c>
      <c r="G586">
        <v>6</v>
      </c>
      <c r="H586">
        <v>0</v>
      </c>
    </row>
    <row r="587" spans="1:8" x14ac:dyDescent="0.35">
      <c r="A587" t="s">
        <v>1254</v>
      </c>
      <c r="B587" t="s">
        <v>1255</v>
      </c>
      <c r="C587" t="s">
        <v>624</v>
      </c>
      <c r="D587" t="s">
        <v>1050</v>
      </c>
      <c r="E587" t="s">
        <v>1256</v>
      </c>
      <c r="F587" t="s">
        <v>1257</v>
      </c>
      <c r="G587">
        <v>1</v>
      </c>
      <c r="H587">
        <v>0</v>
      </c>
    </row>
    <row r="588" spans="1:8" x14ac:dyDescent="0.35">
      <c r="A588" t="s">
        <v>1258</v>
      </c>
      <c r="B588" t="s">
        <v>1259</v>
      </c>
      <c r="C588" t="s">
        <v>1260</v>
      </c>
      <c r="D588" t="s">
        <v>1261</v>
      </c>
      <c r="E588" t="s">
        <v>1262</v>
      </c>
      <c r="F588" t="s">
        <v>1263</v>
      </c>
      <c r="G588">
        <v>2</v>
      </c>
      <c r="H588">
        <v>0</v>
      </c>
    </row>
    <row r="589" spans="1:8" x14ac:dyDescent="0.35">
      <c r="A589" t="s">
        <v>1264</v>
      </c>
      <c r="B589" t="s">
        <v>1265</v>
      </c>
      <c r="C589" t="s">
        <v>68</v>
      </c>
      <c r="E589" t="s">
        <v>1266</v>
      </c>
      <c r="F589" t="s">
        <v>1267</v>
      </c>
      <c r="G589">
        <v>3</v>
      </c>
      <c r="H589">
        <v>0</v>
      </c>
    </row>
    <row r="590" spans="1:8" x14ac:dyDescent="0.35">
      <c r="A590" t="s">
        <v>1268</v>
      </c>
      <c r="B590" t="s">
        <v>1269</v>
      </c>
      <c r="C590" t="s">
        <v>835</v>
      </c>
      <c r="G590">
        <v>4</v>
      </c>
      <c r="H590">
        <v>0</v>
      </c>
    </row>
    <row r="591" spans="1:8" x14ac:dyDescent="0.35">
      <c r="A591" t="s">
        <v>1270</v>
      </c>
      <c r="B591" t="s">
        <v>1271</v>
      </c>
      <c r="C591" t="s">
        <v>926</v>
      </c>
      <c r="D591" t="s">
        <v>447</v>
      </c>
      <c r="G591">
        <v>5</v>
      </c>
      <c r="H591">
        <v>0</v>
      </c>
    </row>
    <row r="592" spans="1:8" x14ac:dyDescent="0.35">
      <c r="A592" t="s">
        <v>1272</v>
      </c>
      <c r="B592" t="s">
        <v>1273</v>
      </c>
      <c r="C592" t="s">
        <v>649</v>
      </c>
      <c r="D592" t="s">
        <v>1274</v>
      </c>
      <c r="E592" t="s">
        <v>1275</v>
      </c>
      <c r="F592" t="s">
        <v>1276</v>
      </c>
      <c r="G592">
        <v>6</v>
      </c>
      <c r="H592">
        <v>0</v>
      </c>
    </row>
    <row r="593" spans="1:8" x14ac:dyDescent="0.35">
      <c r="A593" t="s">
        <v>825</v>
      </c>
      <c r="B593" t="s">
        <v>1277</v>
      </c>
      <c r="C593" t="s">
        <v>827</v>
      </c>
      <c r="G593">
        <v>7</v>
      </c>
      <c r="H593">
        <v>0</v>
      </c>
    </row>
    <row r="594" spans="1:8" x14ac:dyDescent="0.35">
      <c r="A594" t="s">
        <v>1278</v>
      </c>
      <c r="B594" t="s">
        <v>1279</v>
      </c>
      <c r="C594" t="s">
        <v>1280</v>
      </c>
      <c r="E594" t="s">
        <v>1281</v>
      </c>
      <c r="F594" t="s">
        <v>1282</v>
      </c>
      <c r="G594">
        <v>8</v>
      </c>
      <c r="H594">
        <v>0</v>
      </c>
    </row>
    <row r="595" spans="1:8" x14ac:dyDescent="0.35">
      <c r="A595" t="s">
        <v>1283</v>
      </c>
      <c r="B595" t="s">
        <v>1284</v>
      </c>
      <c r="C595" t="s">
        <v>71</v>
      </c>
      <c r="D595" t="s">
        <v>537</v>
      </c>
      <c r="E595" t="s">
        <v>1285</v>
      </c>
      <c r="F595" t="s">
        <v>1286</v>
      </c>
      <c r="G595">
        <v>9</v>
      </c>
      <c r="H595">
        <v>0</v>
      </c>
    </row>
    <row r="596" spans="1:8" x14ac:dyDescent="0.35">
      <c r="A596" t="s">
        <v>1287</v>
      </c>
      <c r="B596" t="s">
        <v>1288</v>
      </c>
      <c r="C596" t="s">
        <v>1289</v>
      </c>
      <c r="G596">
        <v>10</v>
      </c>
      <c r="H596">
        <v>0</v>
      </c>
    </row>
    <row r="597" spans="1:8" x14ac:dyDescent="0.35">
      <c r="A597" t="s">
        <v>478</v>
      </c>
      <c r="B597" t="s">
        <v>1290</v>
      </c>
      <c r="C597" t="s">
        <v>413</v>
      </c>
      <c r="D597" t="s">
        <v>1042</v>
      </c>
      <c r="E597" t="s">
        <v>1291</v>
      </c>
      <c r="F597" t="s">
        <v>1292</v>
      </c>
      <c r="G597">
        <v>11</v>
      </c>
      <c r="H597">
        <v>0</v>
      </c>
    </row>
    <row r="598" spans="1:8" x14ac:dyDescent="0.35">
      <c r="A598" t="s">
        <v>1297</v>
      </c>
      <c r="B598" t="s">
        <v>1298</v>
      </c>
      <c r="C598" t="s">
        <v>1073</v>
      </c>
      <c r="E598" t="s">
        <v>1299</v>
      </c>
      <c r="F598" t="s">
        <v>1300</v>
      </c>
      <c r="G598">
        <v>1</v>
      </c>
      <c r="H598">
        <v>0</v>
      </c>
    </row>
    <row r="599" spans="1:8" x14ac:dyDescent="0.35">
      <c r="A599" t="s">
        <v>1301</v>
      </c>
      <c r="B599" t="s">
        <v>1302</v>
      </c>
      <c r="C599" t="s">
        <v>282</v>
      </c>
      <c r="D599" t="s">
        <v>1303</v>
      </c>
      <c r="F599" t="s">
        <v>660</v>
      </c>
      <c r="G599">
        <v>2</v>
      </c>
      <c r="H599">
        <v>0</v>
      </c>
    </row>
    <row r="600" spans="1:8" x14ac:dyDescent="0.35">
      <c r="A600" t="s">
        <v>1304</v>
      </c>
      <c r="B600" t="s">
        <v>1305</v>
      </c>
      <c r="C600" t="s">
        <v>1306</v>
      </c>
      <c r="D600" t="s">
        <v>1307</v>
      </c>
      <c r="E600" t="s">
        <v>1308</v>
      </c>
      <c r="F600" t="s">
        <v>1308</v>
      </c>
      <c r="G600">
        <v>3</v>
      </c>
      <c r="H600">
        <v>0</v>
      </c>
    </row>
    <row r="601" spans="1:8" x14ac:dyDescent="0.35">
      <c r="A601" t="s">
        <v>1309</v>
      </c>
      <c r="B601" t="s">
        <v>1310</v>
      </c>
      <c r="C601" t="s">
        <v>34</v>
      </c>
      <c r="D601" t="s">
        <v>1311</v>
      </c>
      <c r="E601" t="s">
        <v>1312</v>
      </c>
      <c r="F601" t="s">
        <v>1313</v>
      </c>
      <c r="G601">
        <v>4</v>
      </c>
      <c r="H601">
        <v>0</v>
      </c>
    </row>
    <row r="602" spans="1:8" x14ac:dyDescent="0.35">
      <c r="A602" t="s">
        <v>1314</v>
      </c>
      <c r="B602" t="s">
        <v>1315</v>
      </c>
      <c r="C602" t="s">
        <v>649</v>
      </c>
      <c r="D602" t="s">
        <v>662</v>
      </c>
      <c r="E602" t="s">
        <v>1316</v>
      </c>
      <c r="F602" t="s">
        <v>1317</v>
      </c>
      <c r="G602">
        <v>5</v>
      </c>
      <c r="H602">
        <v>0</v>
      </c>
    </row>
    <row r="603" spans="1:8" x14ac:dyDescent="0.35">
      <c r="A603" t="s">
        <v>1318</v>
      </c>
      <c r="B603" t="s">
        <v>1319</v>
      </c>
      <c r="C603" t="s">
        <v>319</v>
      </c>
      <c r="D603" t="s">
        <v>1320</v>
      </c>
      <c r="E603" t="s">
        <v>1321</v>
      </c>
      <c r="F603" t="s">
        <v>1322</v>
      </c>
      <c r="G603">
        <v>6</v>
      </c>
      <c r="H603">
        <v>0</v>
      </c>
    </row>
    <row r="604" spans="1:8" x14ac:dyDescent="0.35">
      <c r="A604" t="s">
        <v>1323</v>
      </c>
      <c r="B604" t="s">
        <v>1324</v>
      </c>
      <c r="C604" t="s">
        <v>1325</v>
      </c>
      <c r="D604" t="s">
        <v>1326</v>
      </c>
      <c r="E604" t="s">
        <v>1327</v>
      </c>
      <c r="F604" t="s">
        <v>1328</v>
      </c>
      <c r="G604">
        <v>7</v>
      </c>
      <c r="H604">
        <v>0</v>
      </c>
    </row>
    <row r="605" spans="1:8" x14ac:dyDescent="0.35">
      <c r="A605" t="s">
        <v>1329</v>
      </c>
      <c r="B605" t="s">
        <v>1324</v>
      </c>
      <c r="C605" t="s">
        <v>1330</v>
      </c>
      <c r="D605" t="s">
        <v>1331</v>
      </c>
      <c r="E605" t="s">
        <v>1332</v>
      </c>
      <c r="F605" t="s">
        <v>1333</v>
      </c>
      <c r="G605">
        <v>8</v>
      </c>
      <c r="H605">
        <v>0</v>
      </c>
    </row>
    <row r="606" spans="1:8" x14ac:dyDescent="0.35">
      <c r="A606" t="s">
        <v>1337</v>
      </c>
      <c r="B606" t="s">
        <v>1338</v>
      </c>
      <c r="C606" t="s">
        <v>530</v>
      </c>
      <c r="D606" t="s">
        <v>1339</v>
      </c>
      <c r="E606" t="s">
        <v>1340</v>
      </c>
      <c r="F606" t="s">
        <v>1341</v>
      </c>
      <c r="G606">
        <v>1</v>
      </c>
      <c r="H606">
        <v>0</v>
      </c>
    </row>
    <row r="607" spans="1:8" x14ac:dyDescent="0.35">
      <c r="A607" t="s">
        <v>1342</v>
      </c>
      <c r="B607" t="s">
        <v>1343</v>
      </c>
      <c r="C607" t="s">
        <v>734</v>
      </c>
      <c r="D607" t="s">
        <v>1219</v>
      </c>
      <c r="E607" t="s">
        <v>1344</v>
      </c>
      <c r="F607" t="s">
        <v>1345</v>
      </c>
      <c r="G607">
        <v>2</v>
      </c>
      <c r="H607">
        <v>0</v>
      </c>
    </row>
    <row r="608" spans="1:8" x14ac:dyDescent="0.35">
      <c r="A608" t="s">
        <v>1346</v>
      </c>
      <c r="B608" t="s">
        <v>1343</v>
      </c>
      <c r="C608" t="s">
        <v>1347</v>
      </c>
      <c r="D608" t="s">
        <v>1155</v>
      </c>
      <c r="F608" t="s">
        <v>1348</v>
      </c>
      <c r="G608">
        <v>3</v>
      </c>
      <c r="H608">
        <v>0</v>
      </c>
    </row>
    <row r="609" spans="1:8" x14ac:dyDescent="0.35">
      <c r="A609" t="s">
        <v>1349</v>
      </c>
      <c r="B609" t="s">
        <v>1350</v>
      </c>
      <c r="C609" t="s">
        <v>1128</v>
      </c>
      <c r="E609" t="s">
        <v>1351</v>
      </c>
      <c r="F609" t="s">
        <v>1352</v>
      </c>
      <c r="G609">
        <v>4</v>
      </c>
      <c r="H609">
        <v>0</v>
      </c>
    </row>
    <row r="610" spans="1:8" x14ac:dyDescent="0.35">
      <c r="A610" t="s">
        <v>1353</v>
      </c>
      <c r="B610" t="s">
        <v>1354</v>
      </c>
      <c r="C610" t="s">
        <v>935</v>
      </c>
      <c r="D610" t="s">
        <v>1355</v>
      </c>
      <c r="F610" t="s">
        <v>1356</v>
      </c>
      <c r="G610">
        <v>5</v>
      </c>
      <c r="H610">
        <v>0</v>
      </c>
    </row>
    <row r="611" spans="1:8" x14ac:dyDescent="0.35">
      <c r="A611" t="s">
        <v>1357</v>
      </c>
      <c r="B611" t="s">
        <v>1358</v>
      </c>
      <c r="C611" t="s">
        <v>1359</v>
      </c>
      <c r="D611" t="s">
        <v>1360</v>
      </c>
      <c r="F611" t="s">
        <v>1361</v>
      </c>
      <c r="G611">
        <v>6</v>
      </c>
      <c r="H611">
        <v>0</v>
      </c>
    </row>
    <row r="612" spans="1:8" x14ac:dyDescent="0.35">
      <c r="A612" t="s">
        <v>1362</v>
      </c>
      <c r="B612" t="s">
        <v>1363</v>
      </c>
      <c r="C612" t="s">
        <v>115</v>
      </c>
      <c r="D612" t="s">
        <v>889</v>
      </c>
      <c r="E612" t="s">
        <v>1364</v>
      </c>
      <c r="F612" t="s">
        <v>1365</v>
      </c>
      <c r="G612">
        <v>7</v>
      </c>
      <c r="H612">
        <v>0</v>
      </c>
    </row>
    <row r="613" spans="1:8" x14ac:dyDescent="0.35">
      <c r="A613" t="s">
        <v>1366</v>
      </c>
      <c r="B613" t="s">
        <v>1367</v>
      </c>
      <c r="C613" t="s">
        <v>1368</v>
      </c>
      <c r="D613" t="s">
        <v>1369</v>
      </c>
      <c r="E613" t="s">
        <v>1370</v>
      </c>
      <c r="F613" t="s">
        <v>1371</v>
      </c>
      <c r="G613">
        <v>8</v>
      </c>
      <c r="H613">
        <v>0</v>
      </c>
    </row>
    <row r="614" spans="1:8" x14ac:dyDescent="0.35">
      <c r="A614" t="s">
        <v>1372</v>
      </c>
      <c r="B614" t="s">
        <v>1373</v>
      </c>
      <c r="C614" t="s">
        <v>429</v>
      </c>
      <c r="D614" t="s">
        <v>1374</v>
      </c>
      <c r="E614" t="s">
        <v>894</v>
      </c>
      <c r="F614" t="s">
        <v>1375</v>
      </c>
      <c r="G614">
        <v>9</v>
      </c>
      <c r="H614">
        <v>0</v>
      </c>
    </row>
    <row r="615" spans="1:8" x14ac:dyDescent="0.35">
      <c r="A615" t="s">
        <v>1376</v>
      </c>
      <c r="B615" t="s">
        <v>1377</v>
      </c>
      <c r="C615" t="s">
        <v>98</v>
      </c>
      <c r="D615" t="s">
        <v>1378</v>
      </c>
      <c r="G615">
        <v>10</v>
      </c>
      <c r="H615">
        <v>0</v>
      </c>
    </row>
    <row r="616" spans="1:8" x14ac:dyDescent="0.35">
      <c r="A616" t="s">
        <v>1379</v>
      </c>
      <c r="B616" t="s">
        <v>1380</v>
      </c>
      <c r="C616" t="s">
        <v>98</v>
      </c>
      <c r="E616" t="s">
        <v>1381</v>
      </c>
      <c r="F616" t="s">
        <v>1382</v>
      </c>
      <c r="G616">
        <v>11</v>
      </c>
      <c r="H616">
        <v>0</v>
      </c>
    </row>
    <row r="617" spans="1:8" x14ac:dyDescent="0.35">
      <c r="A617" t="s">
        <v>1389</v>
      </c>
      <c r="B617" t="s">
        <v>1390</v>
      </c>
      <c r="C617" t="s">
        <v>92</v>
      </c>
      <c r="D617" t="s">
        <v>919</v>
      </c>
      <c r="E617" t="s">
        <v>1391</v>
      </c>
      <c r="F617" t="s">
        <v>793</v>
      </c>
      <c r="G617">
        <v>1</v>
      </c>
      <c r="H617">
        <v>0</v>
      </c>
    </row>
    <row r="618" spans="1:8" x14ac:dyDescent="0.35">
      <c r="A618" t="s">
        <v>1392</v>
      </c>
      <c r="B618" t="s">
        <v>1393</v>
      </c>
      <c r="C618" t="s">
        <v>1394</v>
      </c>
      <c r="G618">
        <v>2</v>
      </c>
      <c r="H618">
        <v>0</v>
      </c>
    </row>
    <row r="619" spans="1:8" x14ac:dyDescent="0.35">
      <c r="A619" t="s">
        <v>1395</v>
      </c>
      <c r="B619" t="s">
        <v>1396</v>
      </c>
      <c r="C619" t="s">
        <v>1397</v>
      </c>
      <c r="E619" t="s">
        <v>1398</v>
      </c>
      <c r="F619" t="s">
        <v>1399</v>
      </c>
      <c r="G619">
        <v>3</v>
      </c>
      <c r="H619">
        <v>0</v>
      </c>
    </row>
    <row r="620" spans="1:8" x14ac:dyDescent="0.35">
      <c r="A620" t="s">
        <v>1400</v>
      </c>
      <c r="B620" t="s">
        <v>1401</v>
      </c>
      <c r="C620" t="s">
        <v>282</v>
      </c>
      <c r="D620" t="s">
        <v>1196</v>
      </c>
      <c r="E620" t="s">
        <v>1402</v>
      </c>
      <c r="F620" t="s">
        <v>1403</v>
      </c>
      <c r="G620">
        <v>4</v>
      </c>
      <c r="H620">
        <v>0</v>
      </c>
    </row>
    <row r="621" spans="1:8" x14ac:dyDescent="0.35">
      <c r="A621" t="s">
        <v>1404</v>
      </c>
      <c r="B621" t="s">
        <v>1405</v>
      </c>
      <c r="C621" t="s">
        <v>1406</v>
      </c>
      <c r="D621" t="s">
        <v>1355</v>
      </c>
      <c r="E621" t="s">
        <v>1407</v>
      </c>
      <c r="F621" t="s">
        <v>1408</v>
      </c>
      <c r="G621">
        <v>5</v>
      </c>
      <c r="H621">
        <v>0</v>
      </c>
    </row>
    <row r="622" spans="1:8" x14ac:dyDescent="0.35">
      <c r="A622" t="s">
        <v>1409</v>
      </c>
      <c r="B622" t="s">
        <v>1410</v>
      </c>
      <c r="C622" t="s">
        <v>8</v>
      </c>
      <c r="D622" t="s">
        <v>1411</v>
      </c>
      <c r="E622" t="s">
        <v>1412</v>
      </c>
      <c r="F622" t="s">
        <v>1413</v>
      </c>
      <c r="G622">
        <v>6</v>
      </c>
      <c r="H622">
        <v>0</v>
      </c>
    </row>
    <row r="623" spans="1:8" x14ac:dyDescent="0.35">
      <c r="A623" t="s">
        <v>1419</v>
      </c>
      <c r="B623" t="s">
        <v>1420</v>
      </c>
      <c r="C623" t="s">
        <v>1421</v>
      </c>
      <c r="E623" t="s">
        <v>1422</v>
      </c>
      <c r="F623" t="s">
        <v>1423</v>
      </c>
      <c r="G623">
        <v>1</v>
      </c>
      <c r="H623">
        <v>0</v>
      </c>
    </row>
    <row r="624" spans="1:8" x14ac:dyDescent="0.35">
      <c r="A624" t="s">
        <v>1424</v>
      </c>
      <c r="B624" t="s">
        <v>1425</v>
      </c>
      <c r="C624" t="s">
        <v>1426</v>
      </c>
      <c r="D624" t="s">
        <v>1005</v>
      </c>
      <c r="E624" t="s">
        <v>1427</v>
      </c>
      <c r="F624" t="s">
        <v>1428</v>
      </c>
      <c r="G624">
        <v>2</v>
      </c>
      <c r="H624">
        <v>0</v>
      </c>
    </row>
    <row r="625" spans="1:8" x14ac:dyDescent="0.35">
      <c r="A625" t="s">
        <v>1429</v>
      </c>
      <c r="B625" t="s">
        <v>1430</v>
      </c>
      <c r="C625" t="s">
        <v>734</v>
      </c>
      <c r="G625">
        <v>3</v>
      </c>
      <c r="H625">
        <v>0</v>
      </c>
    </row>
    <row r="626" spans="1:8" x14ac:dyDescent="0.35">
      <c r="A626" t="s">
        <v>1431</v>
      </c>
      <c r="B626" t="s">
        <v>1432</v>
      </c>
      <c r="C626" t="s">
        <v>115</v>
      </c>
      <c r="D626" t="s">
        <v>1065</v>
      </c>
      <c r="E626" t="s">
        <v>1433</v>
      </c>
      <c r="F626" t="s">
        <v>1434</v>
      </c>
      <c r="G626">
        <v>4</v>
      </c>
      <c r="H626">
        <v>0</v>
      </c>
    </row>
    <row r="627" spans="1:8" x14ac:dyDescent="0.35">
      <c r="A627" t="s">
        <v>1435</v>
      </c>
      <c r="B627" t="s">
        <v>1436</v>
      </c>
      <c r="C627" t="s">
        <v>1437</v>
      </c>
      <c r="E627" t="s">
        <v>1438</v>
      </c>
      <c r="F627" t="s">
        <v>1439</v>
      </c>
      <c r="G627">
        <v>5</v>
      </c>
      <c r="H627">
        <v>0</v>
      </c>
    </row>
    <row r="628" spans="1:8" x14ac:dyDescent="0.35">
      <c r="A628" t="s">
        <v>1443</v>
      </c>
      <c r="B628" t="s">
        <v>1444</v>
      </c>
      <c r="C628" t="s">
        <v>1080</v>
      </c>
      <c r="F628" t="s">
        <v>1445</v>
      </c>
      <c r="G628">
        <v>1</v>
      </c>
      <c r="H628">
        <v>0</v>
      </c>
    </row>
    <row r="629" spans="1:8" x14ac:dyDescent="0.35">
      <c r="A629" t="s">
        <v>1446</v>
      </c>
      <c r="B629" t="s">
        <v>1447</v>
      </c>
      <c r="C629" t="s">
        <v>619</v>
      </c>
      <c r="D629" t="s">
        <v>1448</v>
      </c>
      <c r="G629">
        <v>2</v>
      </c>
      <c r="H629">
        <v>0</v>
      </c>
    </row>
    <row r="630" spans="1:8" x14ac:dyDescent="0.35">
      <c r="A630" t="s">
        <v>1449</v>
      </c>
      <c r="B630" t="s">
        <v>1447</v>
      </c>
      <c r="C630" t="s">
        <v>1450</v>
      </c>
      <c r="E630" t="s">
        <v>1451</v>
      </c>
      <c r="F630" t="s">
        <v>1452</v>
      </c>
      <c r="G630">
        <v>3</v>
      </c>
      <c r="H630">
        <v>0</v>
      </c>
    </row>
    <row r="631" spans="1:8" x14ac:dyDescent="0.35">
      <c r="A631" t="s">
        <v>1453</v>
      </c>
      <c r="B631" t="s">
        <v>1454</v>
      </c>
      <c r="C631" t="s">
        <v>1455</v>
      </c>
      <c r="G631">
        <v>4</v>
      </c>
      <c r="H631">
        <v>0</v>
      </c>
    </row>
    <row r="632" spans="1:8" x14ac:dyDescent="0.35">
      <c r="A632" t="s">
        <v>1456</v>
      </c>
      <c r="B632" t="s">
        <v>1457</v>
      </c>
      <c r="C632" t="s">
        <v>13</v>
      </c>
      <c r="D632" t="s">
        <v>864</v>
      </c>
      <c r="E632" t="s">
        <v>1458</v>
      </c>
      <c r="F632" t="s">
        <v>1459</v>
      </c>
      <c r="G632">
        <v>5</v>
      </c>
      <c r="H632">
        <v>0</v>
      </c>
    </row>
    <row r="633" spans="1:8" x14ac:dyDescent="0.35">
      <c r="A633" t="s">
        <v>1460</v>
      </c>
      <c r="B633" t="s">
        <v>1461</v>
      </c>
      <c r="C633" t="s">
        <v>441</v>
      </c>
      <c r="D633" t="s">
        <v>1319</v>
      </c>
      <c r="E633" t="s">
        <v>1462</v>
      </c>
      <c r="F633" t="s">
        <v>1463</v>
      </c>
      <c r="G633">
        <v>6</v>
      </c>
      <c r="H633">
        <v>0</v>
      </c>
    </row>
    <row r="634" spans="1:8" x14ac:dyDescent="0.35">
      <c r="A634" t="s">
        <v>1469</v>
      </c>
      <c r="B634" t="s">
        <v>1470</v>
      </c>
      <c r="C634" t="s">
        <v>649</v>
      </c>
      <c r="D634" t="s">
        <v>1215</v>
      </c>
      <c r="E634" t="s">
        <v>1471</v>
      </c>
      <c r="F634" t="s">
        <v>1472</v>
      </c>
      <c r="G634">
        <v>1</v>
      </c>
      <c r="H634">
        <v>0</v>
      </c>
    </row>
    <row r="635" spans="1:8" x14ac:dyDescent="0.35">
      <c r="A635" t="s">
        <v>1473</v>
      </c>
      <c r="B635" t="s">
        <v>1474</v>
      </c>
      <c r="C635" t="s">
        <v>282</v>
      </c>
      <c r="E635" t="s">
        <v>634</v>
      </c>
      <c r="F635" t="s">
        <v>1475</v>
      </c>
      <c r="G635">
        <v>2</v>
      </c>
      <c r="H635">
        <v>0</v>
      </c>
    </row>
    <row r="636" spans="1:8" x14ac:dyDescent="0.35">
      <c r="A636" t="s">
        <v>1476</v>
      </c>
      <c r="B636" t="s">
        <v>1477</v>
      </c>
      <c r="C636" t="s">
        <v>109</v>
      </c>
      <c r="D636" t="s">
        <v>1478</v>
      </c>
      <c r="G636">
        <v>3</v>
      </c>
      <c r="H636">
        <v>0</v>
      </c>
    </row>
    <row r="637" spans="1:8" x14ac:dyDescent="0.35">
      <c r="A637" t="s">
        <v>1479</v>
      </c>
      <c r="B637" t="s">
        <v>1480</v>
      </c>
      <c r="C637" t="s">
        <v>1481</v>
      </c>
      <c r="D637" t="s">
        <v>1155</v>
      </c>
      <c r="E637" t="s">
        <v>1482</v>
      </c>
      <c r="F637" t="s">
        <v>1483</v>
      </c>
      <c r="G637">
        <v>4</v>
      </c>
      <c r="H637">
        <v>0</v>
      </c>
    </row>
    <row r="638" spans="1:8" x14ac:dyDescent="0.35">
      <c r="A638" t="s">
        <v>1487</v>
      </c>
      <c r="B638" t="s">
        <v>1488</v>
      </c>
      <c r="C638" t="s">
        <v>1489</v>
      </c>
      <c r="D638" t="s">
        <v>1311</v>
      </c>
      <c r="G638">
        <v>1</v>
      </c>
      <c r="H638">
        <v>0</v>
      </c>
    </row>
    <row r="639" spans="1:8" x14ac:dyDescent="0.35">
      <c r="A639" t="s">
        <v>1490</v>
      </c>
      <c r="B639" t="s">
        <v>1491</v>
      </c>
      <c r="C639" t="s">
        <v>1492</v>
      </c>
      <c r="D639" t="s">
        <v>1118</v>
      </c>
      <c r="E639" t="s">
        <v>1493</v>
      </c>
      <c r="F639" t="s">
        <v>1494</v>
      </c>
      <c r="G639">
        <v>2</v>
      </c>
      <c r="H639">
        <v>0</v>
      </c>
    </row>
    <row r="640" spans="1:8" x14ac:dyDescent="0.35">
      <c r="A640" t="s">
        <v>1495</v>
      </c>
      <c r="B640" t="s">
        <v>1496</v>
      </c>
      <c r="C640" t="s">
        <v>1497</v>
      </c>
      <c r="D640" t="s">
        <v>1444</v>
      </c>
      <c r="E640" t="s">
        <v>1498</v>
      </c>
      <c r="F640" t="s">
        <v>1498</v>
      </c>
      <c r="G640">
        <v>3</v>
      </c>
      <c r="H640">
        <v>0</v>
      </c>
    </row>
    <row r="641" spans="1:8" x14ac:dyDescent="0.35">
      <c r="A641" t="s">
        <v>1499</v>
      </c>
      <c r="B641" t="s">
        <v>1500</v>
      </c>
      <c r="C641" t="s">
        <v>1501</v>
      </c>
      <c r="D641" t="s">
        <v>1502</v>
      </c>
      <c r="E641" t="s">
        <v>1503</v>
      </c>
      <c r="F641" t="s">
        <v>1504</v>
      </c>
      <c r="G641">
        <v>4</v>
      </c>
      <c r="H641">
        <v>0</v>
      </c>
    </row>
    <row r="642" spans="1:8" x14ac:dyDescent="0.35">
      <c r="A642" t="s">
        <v>1505</v>
      </c>
      <c r="B642" t="s">
        <v>1500</v>
      </c>
      <c r="C642" t="s">
        <v>1368</v>
      </c>
      <c r="D642" t="s">
        <v>1237</v>
      </c>
      <c r="G642">
        <v>5</v>
      </c>
      <c r="H642">
        <v>0</v>
      </c>
    </row>
    <row r="643" spans="1:8" x14ac:dyDescent="0.35">
      <c r="A643" t="s">
        <v>1506</v>
      </c>
      <c r="B643" t="s">
        <v>1507</v>
      </c>
      <c r="C643" t="s">
        <v>827</v>
      </c>
      <c r="D643" t="s">
        <v>1508</v>
      </c>
      <c r="E643" t="s">
        <v>1509</v>
      </c>
      <c r="F643" t="s">
        <v>1286</v>
      </c>
      <c r="G643">
        <v>6</v>
      </c>
      <c r="H643">
        <v>0</v>
      </c>
    </row>
    <row r="644" spans="1:8" x14ac:dyDescent="0.35">
      <c r="A644" t="s">
        <v>1510</v>
      </c>
      <c r="B644" t="s">
        <v>1511</v>
      </c>
      <c r="C644" t="s">
        <v>1512</v>
      </c>
      <c r="E644" t="s">
        <v>1513</v>
      </c>
      <c r="F644" t="s">
        <v>1514</v>
      </c>
      <c r="G644">
        <v>7</v>
      </c>
      <c r="H644">
        <v>0</v>
      </c>
    </row>
    <row r="645" spans="1:8" x14ac:dyDescent="0.35">
      <c r="A645" t="s">
        <v>1520</v>
      </c>
      <c r="B645" t="s">
        <v>1521</v>
      </c>
      <c r="C645" t="s">
        <v>1492</v>
      </c>
      <c r="D645" t="s">
        <v>1279</v>
      </c>
      <c r="E645" t="s">
        <v>1522</v>
      </c>
      <c r="F645" t="s">
        <v>1523</v>
      </c>
      <c r="G645">
        <v>1</v>
      </c>
      <c r="H645">
        <v>0</v>
      </c>
    </row>
    <row r="646" spans="1:8" x14ac:dyDescent="0.35">
      <c r="A646" t="s">
        <v>1524</v>
      </c>
      <c r="B646" t="s">
        <v>1525</v>
      </c>
      <c r="C646" t="s">
        <v>282</v>
      </c>
      <c r="D646" t="s">
        <v>1358</v>
      </c>
      <c r="E646" t="s">
        <v>1526</v>
      </c>
      <c r="F646" t="s">
        <v>1527</v>
      </c>
      <c r="G646">
        <v>2</v>
      </c>
      <c r="H646">
        <v>0</v>
      </c>
    </row>
    <row r="647" spans="1:8" x14ac:dyDescent="0.35">
      <c r="A647" t="s">
        <v>1528</v>
      </c>
      <c r="B647" t="s">
        <v>1525</v>
      </c>
      <c r="C647" t="s">
        <v>1529</v>
      </c>
      <c r="D647" t="s">
        <v>1530</v>
      </c>
      <c r="E647" t="s">
        <v>1531</v>
      </c>
      <c r="F647" t="s">
        <v>1532</v>
      </c>
      <c r="G647">
        <v>3</v>
      </c>
      <c r="H647">
        <v>0</v>
      </c>
    </row>
    <row r="648" spans="1:8" x14ac:dyDescent="0.35">
      <c r="A648" t="s">
        <v>1533</v>
      </c>
      <c r="B648" t="s">
        <v>1534</v>
      </c>
      <c r="C648" t="s">
        <v>1535</v>
      </c>
      <c r="D648" t="s">
        <v>1536</v>
      </c>
      <c r="F648" t="s">
        <v>1537</v>
      </c>
      <c r="G648">
        <v>4</v>
      </c>
      <c r="H648">
        <v>0</v>
      </c>
    </row>
    <row r="649" spans="1:8" x14ac:dyDescent="0.35">
      <c r="A649" t="s">
        <v>1538</v>
      </c>
      <c r="B649" t="s">
        <v>1539</v>
      </c>
      <c r="C649" t="s">
        <v>1540</v>
      </c>
      <c r="E649" t="s">
        <v>1541</v>
      </c>
      <c r="F649" t="s">
        <v>1542</v>
      </c>
      <c r="G649">
        <v>5</v>
      </c>
      <c r="H649">
        <v>0</v>
      </c>
    </row>
    <row r="650" spans="1:8" x14ac:dyDescent="0.35">
      <c r="A650" t="s">
        <v>1543</v>
      </c>
      <c r="B650" t="s">
        <v>1539</v>
      </c>
      <c r="C650" t="s">
        <v>1544</v>
      </c>
      <c r="D650" t="s">
        <v>1545</v>
      </c>
      <c r="E650" t="s">
        <v>1546</v>
      </c>
      <c r="F650" t="s">
        <v>1547</v>
      </c>
      <c r="G650">
        <v>6</v>
      </c>
      <c r="H650">
        <v>0</v>
      </c>
    </row>
    <row r="651" spans="1:8" x14ac:dyDescent="0.35">
      <c r="A651" t="s">
        <v>1548</v>
      </c>
      <c r="B651" t="s">
        <v>1549</v>
      </c>
      <c r="C651" t="s">
        <v>1550</v>
      </c>
      <c r="D651" t="s">
        <v>1231</v>
      </c>
      <c r="E651" t="s">
        <v>1551</v>
      </c>
      <c r="F651" t="s">
        <v>1552</v>
      </c>
      <c r="G651">
        <v>7</v>
      </c>
      <c r="H651">
        <v>0</v>
      </c>
    </row>
    <row r="652" spans="1:8" x14ac:dyDescent="0.35">
      <c r="A652" t="s">
        <v>1553</v>
      </c>
      <c r="B652" t="s">
        <v>1554</v>
      </c>
      <c r="C652" t="s">
        <v>1555</v>
      </c>
      <c r="G652">
        <v>8</v>
      </c>
      <c r="H652">
        <v>0</v>
      </c>
    </row>
    <row r="653" spans="1:8" x14ac:dyDescent="0.35">
      <c r="A653" t="s">
        <v>1561</v>
      </c>
      <c r="B653" t="s">
        <v>1562</v>
      </c>
      <c r="C653" t="s">
        <v>835</v>
      </c>
      <c r="D653" t="s">
        <v>1511</v>
      </c>
      <c r="F653" t="s">
        <v>1563</v>
      </c>
      <c r="G653">
        <v>1</v>
      </c>
      <c r="H653">
        <v>0</v>
      </c>
    </row>
    <row r="654" spans="1:8" x14ac:dyDescent="0.35">
      <c r="A654" t="s">
        <v>1564</v>
      </c>
      <c r="B654" t="s">
        <v>1565</v>
      </c>
      <c r="C654" t="s">
        <v>1057</v>
      </c>
      <c r="D654" t="s">
        <v>1566</v>
      </c>
      <c r="E654" t="s">
        <v>1567</v>
      </c>
      <c r="F654" t="s">
        <v>1568</v>
      </c>
      <c r="G654">
        <v>2</v>
      </c>
      <c r="H654">
        <v>0</v>
      </c>
    </row>
    <row r="655" spans="1:8" x14ac:dyDescent="0.35">
      <c r="A655" t="s">
        <v>1569</v>
      </c>
      <c r="B655" t="s">
        <v>1565</v>
      </c>
      <c r="C655" t="s">
        <v>1090</v>
      </c>
      <c r="D655" t="s">
        <v>1566</v>
      </c>
      <c r="E655" t="s">
        <v>1570</v>
      </c>
      <c r="F655" t="s">
        <v>1571</v>
      </c>
      <c r="G655">
        <v>3</v>
      </c>
      <c r="H655">
        <v>0</v>
      </c>
    </row>
    <row r="656" spans="1:8" x14ac:dyDescent="0.35">
      <c r="A656" t="s">
        <v>1572</v>
      </c>
      <c r="B656" t="s">
        <v>1573</v>
      </c>
      <c r="C656" t="s">
        <v>1574</v>
      </c>
      <c r="D656" t="s">
        <v>1575</v>
      </c>
      <c r="E656" t="s">
        <v>1576</v>
      </c>
      <c r="F656" t="s">
        <v>1577</v>
      </c>
      <c r="G656">
        <v>4</v>
      </c>
      <c r="H656">
        <v>0</v>
      </c>
    </row>
    <row r="657" spans="1:8" x14ac:dyDescent="0.35">
      <c r="A657" t="s">
        <v>1578</v>
      </c>
      <c r="B657" t="s">
        <v>1573</v>
      </c>
      <c r="C657" t="s">
        <v>1066</v>
      </c>
      <c r="D657" t="s">
        <v>1579</v>
      </c>
      <c r="E657" t="s">
        <v>1580</v>
      </c>
      <c r="F657" t="s">
        <v>1581</v>
      </c>
      <c r="G657">
        <v>5</v>
      </c>
      <c r="H657">
        <v>0</v>
      </c>
    </row>
    <row r="658" spans="1:8" x14ac:dyDescent="0.35">
      <c r="A658" t="s">
        <v>1582</v>
      </c>
      <c r="B658" t="s">
        <v>1573</v>
      </c>
      <c r="C658" t="s">
        <v>1583</v>
      </c>
      <c r="D658" t="s">
        <v>1584</v>
      </c>
      <c r="E658" t="s">
        <v>1585</v>
      </c>
      <c r="F658" t="s">
        <v>1586</v>
      </c>
      <c r="G658">
        <v>6</v>
      </c>
      <c r="H658">
        <v>0</v>
      </c>
    </row>
    <row r="659" spans="1:8" x14ac:dyDescent="0.35">
      <c r="A659" t="s">
        <v>1587</v>
      </c>
      <c r="B659" t="s">
        <v>1588</v>
      </c>
      <c r="C659" t="s">
        <v>1589</v>
      </c>
      <c r="D659" t="s">
        <v>1298</v>
      </c>
      <c r="E659" t="s">
        <v>1590</v>
      </c>
      <c r="F659" t="s">
        <v>1591</v>
      </c>
      <c r="G659">
        <v>7</v>
      </c>
      <c r="H659">
        <v>0</v>
      </c>
    </row>
    <row r="660" spans="1:8" x14ac:dyDescent="0.35">
      <c r="A660" t="s">
        <v>1592</v>
      </c>
      <c r="B660" t="s">
        <v>1588</v>
      </c>
      <c r="C660" t="s">
        <v>289</v>
      </c>
      <c r="E660" t="s">
        <v>1593</v>
      </c>
      <c r="F660" t="s">
        <v>1594</v>
      </c>
      <c r="G660">
        <v>8</v>
      </c>
      <c r="H660">
        <v>0</v>
      </c>
    </row>
    <row r="661" spans="1:8" x14ac:dyDescent="0.35">
      <c r="A661" t="s">
        <v>1595</v>
      </c>
      <c r="B661" t="s">
        <v>1596</v>
      </c>
      <c r="C661" t="s">
        <v>1597</v>
      </c>
      <c r="D661" t="s">
        <v>1298</v>
      </c>
      <c r="E661" t="s">
        <v>1598</v>
      </c>
      <c r="F661" t="s">
        <v>1599</v>
      </c>
      <c r="G661">
        <v>9</v>
      </c>
      <c r="H661">
        <v>0</v>
      </c>
    </row>
    <row r="662" spans="1:8" x14ac:dyDescent="0.35">
      <c r="A662" t="s">
        <v>1600</v>
      </c>
      <c r="B662" t="s">
        <v>1601</v>
      </c>
      <c r="C662" t="s">
        <v>734</v>
      </c>
      <c r="D662" t="s">
        <v>1602</v>
      </c>
      <c r="E662" t="s">
        <v>355</v>
      </c>
      <c r="F662" t="s">
        <v>1603</v>
      </c>
      <c r="G662">
        <v>10</v>
      </c>
      <c r="H662">
        <v>0</v>
      </c>
    </row>
    <row r="663" spans="1:8" x14ac:dyDescent="0.35">
      <c r="A663" t="s">
        <v>1609</v>
      </c>
      <c r="B663" t="s">
        <v>1610</v>
      </c>
      <c r="C663" t="s">
        <v>98</v>
      </c>
      <c r="D663" t="s">
        <v>1611</v>
      </c>
      <c r="E663" t="s">
        <v>1612</v>
      </c>
      <c r="F663" t="s">
        <v>1613</v>
      </c>
      <c r="G663">
        <v>1</v>
      </c>
      <c r="H663">
        <v>0</v>
      </c>
    </row>
    <row r="664" spans="1:8" x14ac:dyDescent="0.35">
      <c r="A664" t="s">
        <v>1614</v>
      </c>
      <c r="B664" t="s">
        <v>1615</v>
      </c>
      <c r="C664" t="s">
        <v>1616</v>
      </c>
      <c r="D664" t="s">
        <v>1114</v>
      </c>
      <c r="E664" t="s">
        <v>1617</v>
      </c>
      <c r="F664" t="s">
        <v>1618</v>
      </c>
      <c r="G664">
        <v>2</v>
      </c>
      <c r="H664">
        <v>0</v>
      </c>
    </row>
    <row r="665" spans="1:8" x14ac:dyDescent="0.35">
      <c r="A665" t="s">
        <v>1619</v>
      </c>
      <c r="B665" t="s">
        <v>1620</v>
      </c>
      <c r="C665" t="s">
        <v>1621</v>
      </c>
      <c r="D665" t="s">
        <v>1622</v>
      </c>
      <c r="G665">
        <v>3</v>
      </c>
      <c r="H665">
        <v>0</v>
      </c>
    </row>
    <row r="666" spans="1:8" x14ac:dyDescent="0.35">
      <c r="A666" t="s">
        <v>1623</v>
      </c>
      <c r="B666" t="s">
        <v>1624</v>
      </c>
      <c r="C666" t="s">
        <v>1625</v>
      </c>
      <c r="D666" t="s">
        <v>1326</v>
      </c>
      <c r="E666" t="s">
        <v>1626</v>
      </c>
      <c r="F666" t="s">
        <v>1627</v>
      </c>
      <c r="G666">
        <v>4</v>
      </c>
      <c r="H666">
        <v>0</v>
      </c>
    </row>
    <row r="667" spans="1:8" x14ac:dyDescent="0.35">
      <c r="A667" t="s">
        <v>1628</v>
      </c>
      <c r="B667" t="s">
        <v>1629</v>
      </c>
      <c r="C667" t="s">
        <v>1630</v>
      </c>
      <c r="D667" t="s">
        <v>1566</v>
      </c>
      <c r="E667" t="s">
        <v>1631</v>
      </c>
      <c r="F667" t="s">
        <v>1632</v>
      </c>
      <c r="G667">
        <v>5</v>
      </c>
      <c r="H667">
        <v>0</v>
      </c>
    </row>
    <row r="668" spans="1:8" x14ac:dyDescent="0.35">
      <c r="A668" t="s">
        <v>1633</v>
      </c>
      <c r="B668" t="s">
        <v>1634</v>
      </c>
      <c r="C668" t="s">
        <v>1635</v>
      </c>
      <c r="D668" t="s">
        <v>1358</v>
      </c>
      <c r="E668" t="s">
        <v>1636</v>
      </c>
      <c r="F668" t="s">
        <v>1637</v>
      </c>
      <c r="G668">
        <v>6</v>
      </c>
      <c r="H668">
        <v>0</v>
      </c>
    </row>
    <row r="669" spans="1:8" x14ac:dyDescent="0.35">
      <c r="A669" t="s">
        <v>1638</v>
      </c>
      <c r="B669" t="s">
        <v>1634</v>
      </c>
      <c r="C669" t="s">
        <v>1639</v>
      </c>
      <c r="E669" t="s">
        <v>1640</v>
      </c>
      <c r="F669" t="s">
        <v>1641</v>
      </c>
      <c r="G669">
        <v>7</v>
      </c>
      <c r="H669">
        <v>0</v>
      </c>
    </row>
    <row r="670" spans="1:8" x14ac:dyDescent="0.35">
      <c r="A670" t="s">
        <v>1642</v>
      </c>
      <c r="B670" t="s">
        <v>1634</v>
      </c>
      <c r="C670" t="s">
        <v>1643</v>
      </c>
      <c r="G670">
        <v>8</v>
      </c>
      <c r="H670">
        <v>0</v>
      </c>
    </row>
    <row r="671" spans="1:8" x14ac:dyDescent="0.35">
      <c r="A671" t="s">
        <v>1644</v>
      </c>
      <c r="B671" t="s">
        <v>1645</v>
      </c>
      <c r="C671" t="s">
        <v>709</v>
      </c>
      <c r="E671" t="s">
        <v>1646</v>
      </c>
      <c r="F671" t="s">
        <v>1647</v>
      </c>
      <c r="G671">
        <v>9</v>
      </c>
      <c r="H671">
        <v>0</v>
      </c>
    </row>
    <row r="672" spans="1:8" x14ac:dyDescent="0.35">
      <c r="A672" t="s">
        <v>1648</v>
      </c>
      <c r="B672" t="s">
        <v>1649</v>
      </c>
      <c r="C672" t="s">
        <v>902</v>
      </c>
      <c r="D672" t="s">
        <v>1650</v>
      </c>
      <c r="E672" t="s">
        <v>1651</v>
      </c>
      <c r="F672" t="s">
        <v>1652</v>
      </c>
      <c r="G672">
        <v>10</v>
      </c>
      <c r="H672">
        <v>0</v>
      </c>
    </row>
    <row r="673" spans="1:8" x14ac:dyDescent="0.35">
      <c r="A673" t="s">
        <v>1653</v>
      </c>
      <c r="B673" t="s">
        <v>1654</v>
      </c>
      <c r="C673" t="s">
        <v>1655</v>
      </c>
      <c r="G673">
        <v>11</v>
      </c>
      <c r="H673">
        <v>0</v>
      </c>
    </row>
    <row r="674" spans="1:8" x14ac:dyDescent="0.35">
      <c r="A674" t="s">
        <v>1656</v>
      </c>
      <c r="B674" t="s">
        <v>1657</v>
      </c>
      <c r="C674" t="s">
        <v>1658</v>
      </c>
      <c r="D674" t="s">
        <v>1659</v>
      </c>
      <c r="E674" t="s">
        <v>1660</v>
      </c>
      <c r="F674" t="s">
        <v>1661</v>
      </c>
      <c r="G674">
        <v>12</v>
      </c>
      <c r="H674">
        <v>0</v>
      </c>
    </row>
    <row r="675" spans="1:8" x14ac:dyDescent="0.35">
      <c r="A675" t="s">
        <v>1666</v>
      </c>
      <c r="B675" t="s">
        <v>1667</v>
      </c>
      <c r="C675" t="s">
        <v>90</v>
      </c>
      <c r="D675" t="s">
        <v>1530</v>
      </c>
      <c r="E675" t="s">
        <v>1668</v>
      </c>
      <c r="F675" t="s">
        <v>1669</v>
      </c>
      <c r="G675">
        <v>1</v>
      </c>
      <c r="H675">
        <v>0</v>
      </c>
    </row>
    <row r="676" spans="1:8" x14ac:dyDescent="0.35">
      <c r="A676" t="s">
        <v>1670</v>
      </c>
      <c r="B676" t="s">
        <v>1671</v>
      </c>
      <c r="C676" t="s">
        <v>115</v>
      </c>
      <c r="D676" t="s">
        <v>1672</v>
      </c>
      <c r="E676" t="s">
        <v>1673</v>
      </c>
      <c r="F676" t="s">
        <v>1674</v>
      </c>
      <c r="G676">
        <v>2</v>
      </c>
      <c r="H676">
        <v>0</v>
      </c>
    </row>
    <row r="677" spans="1:8" x14ac:dyDescent="0.35">
      <c r="A677" t="s">
        <v>1675</v>
      </c>
      <c r="B677" t="s">
        <v>1676</v>
      </c>
      <c r="C677" t="s">
        <v>1216</v>
      </c>
      <c r="D677" t="s">
        <v>1677</v>
      </c>
      <c r="E677" t="s">
        <v>1678</v>
      </c>
      <c r="F677" t="s">
        <v>1679</v>
      </c>
      <c r="G677">
        <v>3</v>
      </c>
      <c r="H677">
        <v>0</v>
      </c>
    </row>
    <row r="678" spans="1:8" x14ac:dyDescent="0.35">
      <c r="A678" t="s">
        <v>1680</v>
      </c>
      <c r="B678" t="s">
        <v>1681</v>
      </c>
      <c r="C678" t="s">
        <v>192</v>
      </c>
      <c r="E678" t="s">
        <v>1682</v>
      </c>
      <c r="F678" t="s">
        <v>1683</v>
      </c>
      <c r="G678">
        <v>4</v>
      </c>
      <c r="H678">
        <v>0</v>
      </c>
    </row>
    <row r="679" spans="1:8" x14ac:dyDescent="0.35">
      <c r="A679" t="s">
        <v>1684</v>
      </c>
      <c r="B679" t="s">
        <v>1685</v>
      </c>
      <c r="C679" t="s">
        <v>376</v>
      </c>
      <c r="G679">
        <v>5</v>
      </c>
      <c r="H679">
        <v>0</v>
      </c>
    </row>
    <row r="680" spans="1:8" x14ac:dyDescent="0.35">
      <c r="A680" t="s">
        <v>1691</v>
      </c>
      <c r="B680" t="s">
        <v>1692</v>
      </c>
      <c r="C680" t="s">
        <v>1693</v>
      </c>
      <c r="D680" t="s">
        <v>1694</v>
      </c>
      <c r="E680" t="s">
        <v>1695</v>
      </c>
      <c r="F680" t="s">
        <v>1696</v>
      </c>
      <c r="G680">
        <v>1</v>
      </c>
      <c r="H680">
        <v>0</v>
      </c>
    </row>
    <row r="681" spans="1:8" x14ac:dyDescent="0.35">
      <c r="A681" t="s">
        <v>1697</v>
      </c>
      <c r="B681" t="s">
        <v>1692</v>
      </c>
      <c r="C681" t="s">
        <v>156</v>
      </c>
      <c r="D681" t="s">
        <v>1384</v>
      </c>
      <c r="G681">
        <v>2</v>
      </c>
      <c r="H681">
        <v>0</v>
      </c>
    </row>
    <row r="682" spans="1:8" x14ac:dyDescent="0.35">
      <c r="A682" t="s">
        <v>1698</v>
      </c>
      <c r="B682" t="s">
        <v>1699</v>
      </c>
      <c r="C682" t="s">
        <v>1216</v>
      </c>
      <c r="D682" t="s">
        <v>972</v>
      </c>
      <c r="E682" t="s">
        <v>1690</v>
      </c>
      <c r="F682" t="s">
        <v>46</v>
      </c>
      <c r="G682">
        <v>3</v>
      </c>
      <c r="H682">
        <v>0</v>
      </c>
    </row>
    <row r="683" spans="1:8" x14ac:dyDescent="0.35">
      <c r="A683" t="s">
        <v>1700</v>
      </c>
      <c r="B683" t="s">
        <v>1701</v>
      </c>
      <c r="C683" t="s">
        <v>844</v>
      </c>
      <c r="D683" t="s">
        <v>1588</v>
      </c>
      <c r="E683" t="s">
        <v>1702</v>
      </c>
      <c r="F683" t="s">
        <v>1703</v>
      </c>
      <c r="G683">
        <v>4</v>
      </c>
      <c r="H683">
        <v>0</v>
      </c>
    </row>
    <row r="684" spans="1:8" x14ac:dyDescent="0.35">
      <c r="A684" t="s">
        <v>1704</v>
      </c>
      <c r="B684" t="s">
        <v>1705</v>
      </c>
      <c r="C684" t="s">
        <v>216</v>
      </c>
      <c r="D684" t="s">
        <v>1706</v>
      </c>
      <c r="E684" t="s">
        <v>1707</v>
      </c>
      <c r="F684" t="s">
        <v>1708</v>
      </c>
      <c r="G684">
        <v>5</v>
      </c>
      <c r="H684">
        <v>0</v>
      </c>
    </row>
    <row r="685" spans="1:8" x14ac:dyDescent="0.35">
      <c r="A685" t="s">
        <v>1709</v>
      </c>
      <c r="B685" t="s">
        <v>1710</v>
      </c>
      <c r="C685" t="s">
        <v>376</v>
      </c>
      <c r="D685" t="s">
        <v>1711</v>
      </c>
      <c r="E685" t="s">
        <v>1712</v>
      </c>
      <c r="F685" t="s">
        <v>1713</v>
      </c>
      <c r="G685">
        <v>6</v>
      </c>
      <c r="H685">
        <v>0</v>
      </c>
    </row>
    <row r="686" spans="1:8" x14ac:dyDescent="0.35">
      <c r="A686" t="s">
        <v>1714</v>
      </c>
      <c r="B686" t="s">
        <v>1715</v>
      </c>
      <c r="C686" t="s">
        <v>13</v>
      </c>
      <c r="D686" t="s">
        <v>1554</v>
      </c>
      <c r="E686" t="s">
        <v>1716</v>
      </c>
      <c r="F686" t="s">
        <v>1717</v>
      </c>
      <c r="G686">
        <v>7</v>
      </c>
      <c r="H686">
        <v>0</v>
      </c>
    </row>
    <row r="687" spans="1:8" x14ac:dyDescent="0.35">
      <c r="A687" t="s">
        <v>1718</v>
      </c>
      <c r="B687" t="s">
        <v>1719</v>
      </c>
      <c r="C687" t="s">
        <v>98</v>
      </c>
      <c r="D687" t="s">
        <v>1720</v>
      </c>
      <c r="G687">
        <v>8</v>
      </c>
      <c r="H687">
        <v>0</v>
      </c>
    </row>
    <row r="688" spans="1:8" x14ac:dyDescent="0.35">
      <c r="A688" t="s">
        <v>1721</v>
      </c>
      <c r="B688" t="s">
        <v>1722</v>
      </c>
      <c r="C688" t="s">
        <v>1211</v>
      </c>
      <c r="D688" t="s">
        <v>1566</v>
      </c>
      <c r="E688" t="s">
        <v>1723</v>
      </c>
      <c r="F688" t="s">
        <v>1724</v>
      </c>
      <c r="G688">
        <v>9</v>
      </c>
      <c r="H688">
        <v>0</v>
      </c>
    </row>
    <row r="689" spans="1:8" x14ac:dyDescent="0.35">
      <c r="A689" t="s">
        <v>1728</v>
      </c>
      <c r="B689" t="s">
        <v>1729</v>
      </c>
      <c r="C689" t="s">
        <v>1555</v>
      </c>
      <c r="E689" t="s">
        <v>1730</v>
      </c>
      <c r="F689" t="s">
        <v>1731</v>
      </c>
      <c r="G689">
        <v>1</v>
      </c>
      <c r="H689">
        <v>0</v>
      </c>
    </row>
    <row r="690" spans="1:8" x14ac:dyDescent="0.35">
      <c r="A690" t="s">
        <v>1732</v>
      </c>
      <c r="B690" t="s">
        <v>1733</v>
      </c>
      <c r="C690" t="s">
        <v>1734</v>
      </c>
      <c r="D690" t="s">
        <v>1735</v>
      </c>
      <c r="E690" t="s">
        <v>1736</v>
      </c>
      <c r="F690" t="s">
        <v>1737</v>
      </c>
      <c r="G690">
        <v>2</v>
      </c>
      <c r="H690">
        <v>0</v>
      </c>
    </row>
    <row r="691" spans="1:8" x14ac:dyDescent="0.35">
      <c r="A691" t="s">
        <v>1738</v>
      </c>
      <c r="B691" t="s">
        <v>1739</v>
      </c>
      <c r="C691" t="s">
        <v>1740</v>
      </c>
      <c r="D691" t="s">
        <v>1741</v>
      </c>
      <c r="E691" t="s">
        <v>660</v>
      </c>
      <c r="F691" t="s">
        <v>1208</v>
      </c>
      <c r="G691">
        <v>3</v>
      </c>
      <c r="H691">
        <v>0</v>
      </c>
    </row>
    <row r="692" spans="1:8" x14ac:dyDescent="0.35">
      <c r="A692" t="s">
        <v>1742</v>
      </c>
      <c r="B692" t="s">
        <v>1743</v>
      </c>
      <c r="C692" t="s">
        <v>1744</v>
      </c>
      <c r="E692" t="s">
        <v>1745</v>
      </c>
      <c r="F692" t="s">
        <v>1746</v>
      </c>
      <c r="G692">
        <v>4</v>
      </c>
      <c r="H692">
        <v>0</v>
      </c>
    </row>
    <row r="693" spans="1:8" x14ac:dyDescent="0.35">
      <c r="A693" t="s">
        <v>1747</v>
      </c>
      <c r="B693" t="s">
        <v>1748</v>
      </c>
      <c r="C693" t="s">
        <v>555</v>
      </c>
      <c r="D693" t="s">
        <v>1549</v>
      </c>
      <c r="E693" t="s">
        <v>1749</v>
      </c>
      <c r="F693" t="s">
        <v>1750</v>
      </c>
      <c r="G693">
        <v>5</v>
      </c>
      <c r="H693">
        <v>0</v>
      </c>
    </row>
    <row r="694" spans="1:8" x14ac:dyDescent="0.35">
      <c r="A694" t="s">
        <v>1751</v>
      </c>
      <c r="B694" t="s">
        <v>1752</v>
      </c>
      <c r="C694" t="s">
        <v>1753</v>
      </c>
      <c r="D694" t="s">
        <v>1358</v>
      </c>
      <c r="F694" t="s">
        <v>1754</v>
      </c>
      <c r="G694">
        <v>6</v>
      </c>
      <c r="H694">
        <v>0</v>
      </c>
    </row>
    <row r="695" spans="1:8" x14ac:dyDescent="0.35">
      <c r="A695" t="s">
        <v>1755</v>
      </c>
      <c r="B695" t="s">
        <v>1756</v>
      </c>
      <c r="C695" t="s">
        <v>68</v>
      </c>
      <c r="D695" t="s">
        <v>1667</v>
      </c>
      <c r="E695" t="s">
        <v>1757</v>
      </c>
      <c r="F695" t="s">
        <v>1758</v>
      </c>
      <c r="G695">
        <v>7</v>
      </c>
      <c r="H695">
        <v>0</v>
      </c>
    </row>
    <row r="696" spans="1:8" x14ac:dyDescent="0.35">
      <c r="A696" t="s">
        <v>1759</v>
      </c>
      <c r="B696" t="s">
        <v>1756</v>
      </c>
      <c r="C696" t="s">
        <v>1760</v>
      </c>
      <c r="D696" t="s">
        <v>1761</v>
      </c>
      <c r="E696" t="s">
        <v>1762</v>
      </c>
      <c r="F696" t="s">
        <v>1763</v>
      </c>
      <c r="G696">
        <v>8</v>
      </c>
      <c r="H696">
        <v>0</v>
      </c>
    </row>
    <row r="697" spans="1:8" x14ac:dyDescent="0.35">
      <c r="A697" t="s">
        <v>1764</v>
      </c>
      <c r="B697" t="s">
        <v>1765</v>
      </c>
      <c r="C697" t="s">
        <v>98</v>
      </c>
      <c r="D697" t="s">
        <v>1685</v>
      </c>
      <c r="E697" t="s">
        <v>1766</v>
      </c>
      <c r="F697" t="s">
        <v>1767</v>
      </c>
      <c r="G697">
        <v>9</v>
      </c>
      <c r="H697">
        <v>0</v>
      </c>
    </row>
    <row r="698" spans="1:8" x14ac:dyDescent="0.35">
      <c r="A698" t="s">
        <v>1772</v>
      </c>
      <c r="B698" t="s">
        <v>1773</v>
      </c>
      <c r="C698" t="s">
        <v>1774</v>
      </c>
      <c r="D698" t="s">
        <v>1775</v>
      </c>
      <c r="E698" t="s">
        <v>1776</v>
      </c>
      <c r="F698" t="s">
        <v>1777</v>
      </c>
      <c r="G698">
        <v>1</v>
      </c>
      <c r="H698">
        <v>0</v>
      </c>
    </row>
    <row r="699" spans="1:8" x14ac:dyDescent="0.35">
      <c r="A699" t="s">
        <v>1778</v>
      </c>
      <c r="B699" t="s">
        <v>1779</v>
      </c>
      <c r="C699" t="s">
        <v>985</v>
      </c>
      <c r="E699" t="s">
        <v>1780</v>
      </c>
      <c r="F699" t="s">
        <v>1781</v>
      </c>
      <c r="G699">
        <v>2</v>
      </c>
      <c r="H699">
        <v>0</v>
      </c>
    </row>
    <row r="700" spans="1:8" x14ac:dyDescent="0.35">
      <c r="A700" t="s">
        <v>1782</v>
      </c>
      <c r="B700" t="s">
        <v>1783</v>
      </c>
      <c r="C700" t="s">
        <v>8</v>
      </c>
      <c r="D700" t="s">
        <v>1588</v>
      </c>
      <c r="E700" t="s">
        <v>1784</v>
      </c>
      <c r="F700" t="s">
        <v>1785</v>
      </c>
      <c r="G700">
        <v>3</v>
      </c>
      <c r="H700">
        <v>0</v>
      </c>
    </row>
    <row r="701" spans="1:8" x14ac:dyDescent="0.35">
      <c r="A701" t="s">
        <v>1786</v>
      </c>
      <c r="B701" t="s">
        <v>1787</v>
      </c>
      <c r="C701" t="s">
        <v>1788</v>
      </c>
      <c r="D701" t="s">
        <v>1502</v>
      </c>
      <c r="E701" t="s">
        <v>1789</v>
      </c>
      <c r="F701" t="s">
        <v>1790</v>
      </c>
      <c r="G701">
        <v>4</v>
      </c>
      <c r="H701">
        <v>0</v>
      </c>
    </row>
    <row r="702" spans="1:8" x14ac:dyDescent="0.35">
      <c r="A702" t="s">
        <v>1791</v>
      </c>
      <c r="B702" t="s">
        <v>1792</v>
      </c>
      <c r="C702" t="s">
        <v>700</v>
      </c>
      <c r="D702" t="s">
        <v>1727</v>
      </c>
      <c r="F702" t="s">
        <v>1793</v>
      </c>
      <c r="G702">
        <v>5</v>
      </c>
      <c r="H702">
        <v>0</v>
      </c>
    </row>
    <row r="703" spans="1:8" x14ac:dyDescent="0.35">
      <c r="A703" t="s">
        <v>1794</v>
      </c>
      <c r="B703" t="s">
        <v>1795</v>
      </c>
      <c r="C703" t="s">
        <v>13</v>
      </c>
      <c r="D703" t="s">
        <v>1649</v>
      </c>
      <c r="E703" t="s">
        <v>1796</v>
      </c>
      <c r="F703" t="s">
        <v>1797</v>
      </c>
      <c r="G703">
        <v>6</v>
      </c>
      <c r="H703">
        <v>0</v>
      </c>
    </row>
    <row r="704" spans="1:8" x14ac:dyDescent="0.35">
      <c r="A704" t="s">
        <v>1802</v>
      </c>
      <c r="B704" t="s">
        <v>1803</v>
      </c>
      <c r="C704" t="s">
        <v>1066</v>
      </c>
      <c r="D704" t="s">
        <v>1804</v>
      </c>
      <c r="E704" t="s">
        <v>1805</v>
      </c>
      <c r="F704" t="s">
        <v>1806</v>
      </c>
      <c r="G704">
        <v>1</v>
      </c>
      <c r="H704">
        <v>0</v>
      </c>
    </row>
    <row r="705" spans="1:8" x14ac:dyDescent="0.35">
      <c r="A705" t="s">
        <v>1807</v>
      </c>
      <c r="B705" t="s">
        <v>1808</v>
      </c>
      <c r="C705" t="s">
        <v>170</v>
      </c>
      <c r="D705" t="s">
        <v>1809</v>
      </c>
      <c r="E705" t="s">
        <v>1526</v>
      </c>
      <c r="F705" t="s">
        <v>421</v>
      </c>
      <c r="G705">
        <v>2</v>
      </c>
      <c r="H705">
        <v>0</v>
      </c>
    </row>
    <row r="706" spans="1:8" x14ac:dyDescent="0.35">
      <c r="A706" t="s">
        <v>1810</v>
      </c>
      <c r="B706" t="s">
        <v>1811</v>
      </c>
      <c r="C706" t="s">
        <v>282</v>
      </c>
      <c r="D706" t="s">
        <v>1752</v>
      </c>
      <c r="E706" t="s">
        <v>1812</v>
      </c>
      <c r="F706" t="s">
        <v>532</v>
      </c>
      <c r="G706">
        <v>3</v>
      </c>
      <c r="H706">
        <v>0</v>
      </c>
    </row>
    <row r="707" spans="1:8" x14ac:dyDescent="0.35">
      <c r="A707" t="s">
        <v>1813</v>
      </c>
      <c r="B707" t="s">
        <v>1811</v>
      </c>
      <c r="C707" t="s">
        <v>745</v>
      </c>
      <c r="D707" t="s">
        <v>1729</v>
      </c>
      <c r="F707" t="s">
        <v>1814</v>
      </c>
      <c r="G707">
        <v>4</v>
      </c>
      <c r="H707">
        <v>0</v>
      </c>
    </row>
    <row r="708" spans="1:8" x14ac:dyDescent="0.35">
      <c r="A708" t="s">
        <v>1815</v>
      </c>
      <c r="B708" t="s">
        <v>1816</v>
      </c>
      <c r="C708" t="s">
        <v>222</v>
      </c>
      <c r="D708" t="s">
        <v>1817</v>
      </c>
      <c r="E708" t="s">
        <v>1818</v>
      </c>
      <c r="F708" t="s">
        <v>1819</v>
      </c>
      <c r="G708">
        <v>5</v>
      </c>
      <c r="H708">
        <v>0</v>
      </c>
    </row>
    <row r="709" spans="1:8" x14ac:dyDescent="0.35">
      <c r="A709" t="s">
        <v>1820</v>
      </c>
      <c r="B709" t="s">
        <v>1821</v>
      </c>
      <c r="C709" t="s">
        <v>376</v>
      </c>
      <c r="D709" t="s">
        <v>1457</v>
      </c>
      <c r="F709" t="s">
        <v>1822</v>
      </c>
      <c r="G709">
        <v>6</v>
      </c>
      <c r="H709">
        <v>0</v>
      </c>
    </row>
    <row r="710" spans="1:8" x14ac:dyDescent="0.35">
      <c r="A710" t="s">
        <v>1823</v>
      </c>
      <c r="B710" t="s">
        <v>1821</v>
      </c>
      <c r="C710" t="s">
        <v>1824</v>
      </c>
      <c r="D710" t="s">
        <v>1457</v>
      </c>
      <c r="E710" t="s">
        <v>1825</v>
      </c>
      <c r="F710" t="s">
        <v>1826</v>
      </c>
      <c r="G710">
        <v>7</v>
      </c>
      <c r="H710">
        <v>0</v>
      </c>
    </row>
    <row r="711" spans="1:8" x14ac:dyDescent="0.35">
      <c r="A711" t="s">
        <v>1827</v>
      </c>
      <c r="B711" t="s">
        <v>1828</v>
      </c>
      <c r="C711" t="s">
        <v>1829</v>
      </c>
      <c r="E711" t="s">
        <v>1830</v>
      </c>
      <c r="F711" t="s">
        <v>1831</v>
      </c>
      <c r="G711">
        <v>8</v>
      </c>
      <c r="H711">
        <v>0</v>
      </c>
    </row>
    <row r="712" spans="1:8" x14ac:dyDescent="0.35">
      <c r="A712" t="s">
        <v>1837</v>
      </c>
      <c r="B712" t="s">
        <v>1838</v>
      </c>
      <c r="C712" t="s">
        <v>1839</v>
      </c>
      <c r="E712" t="s">
        <v>1840</v>
      </c>
      <c r="F712" t="s">
        <v>1841</v>
      </c>
      <c r="G712">
        <v>1</v>
      </c>
      <c r="H712">
        <v>0</v>
      </c>
    </row>
    <row r="713" spans="1:8" x14ac:dyDescent="0.35">
      <c r="A713" t="s">
        <v>1842</v>
      </c>
      <c r="B713" t="s">
        <v>1843</v>
      </c>
      <c r="C713" t="s">
        <v>1844</v>
      </c>
      <c r="E713" t="s">
        <v>1845</v>
      </c>
      <c r="F713" t="s">
        <v>1846</v>
      </c>
      <c r="G713">
        <v>2</v>
      </c>
      <c r="H713">
        <v>0</v>
      </c>
    </row>
    <row r="714" spans="1:8" x14ac:dyDescent="0.35">
      <c r="A714" t="s">
        <v>1847</v>
      </c>
      <c r="B714" t="s">
        <v>1848</v>
      </c>
      <c r="C714" t="s">
        <v>1849</v>
      </c>
      <c r="E714" t="s">
        <v>1850</v>
      </c>
      <c r="F714" t="s">
        <v>422</v>
      </c>
      <c r="G714">
        <v>3</v>
      </c>
      <c r="H714">
        <v>0</v>
      </c>
    </row>
    <row r="715" spans="1:8" x14ac:dyDescent="0.35">
      <c r="A715" t="s">
        <v>1851</v>
      </c>
      <c r="B715" t="s">
        <v>1852</v>
      </c>
      <c r="C715" t="s">
        <v>1639</v>
      </c>
      <c r="D715" t="s">
        <v>1765</v>
      </c>
      <c r="F715" t="s">
        <v>1853</v>
      </c>
      <c r="G715">
        <v>4</v>
      </c>
      <c r="H715">
        <v>0</v>
      </c>
    </row>
    <row r="716" spans="1:8" x14ac:dyDescent="0.35">
      <c r="A716" t="s">
        <v>1857</v>
      </c>
      <c r="B716" t="s">
        <v>1858</v>
      </c>
      <c r="C716" t="s">
        <v>282</v>
      </c>
      <c r="D716" t="s">
        <v>1859</v>
      </c>
      <c r="G716">
        <v>1</v>
      </c>
      <c r="H716">
        <v>0</v>
      </c>
    </row>
    <row r="717" spans="1:8" x14ac:dyDescent="0.35">
      <c r="A717" t="s">
        <v>1860</v>
      </c>
      <c r="B717" t="s">
        <v>1861</v>
      </c>
      <c r="C717" t="s">
        <v>56</v>
      </c>
      <c r="F717" t="s">
        <v>1862</v>
      </c>
      <c r="G717">
        <v>2</v>
      </c>
      <c r="H717">
        <v>0</v>
      </c>
    </row>
    <row r="718" spans="1:8" x14ac:dyDescent="0.35">
      <c r="A718" t="s">
        <v>1863</v>
      </c>
      <c r="B718" t="s">
        <v>1864</v>
      </c>
      <c r="C718" t="s">
        <v>255</v>
      </c>
      <c r="D718" t="s">
        <v>1865</v>
      </c>
      <c r="E718" t="s">
        <v>1866</v>
      </c>
      <c r="F718" t="s">
        <v>1867</v>
      </c>
      <c r="G718">
        <v>3</v>
      </c>
      <c r="H718">
        <v>0</v>
      </c>
    </row>
    <row r="719" spans="1:8" x14ac:dyDescent="0.35">
      <c r="A719" t="s">
        <v>1868</v>
      </c>
      <c r="B719" t="s">
        <v>1869</v>
      </c>
      <c r="C719" t="s">
        <v>649</v>
      </c>
      <c r="D719" t="s">
        <v>1773</v>
      </c>
      <c r="F719" t="s">
        <v>1870</v>
      </c>
      <c r="G719">
        <v>4</v>
      </c>
      <c r="H719">
        <v>0</v>
      </c>
    </row>
    <row r="720" spans="1:8" x14ac:dyDescent="0.35">
      <c r="A720" t="s">
        <v>473</v>
      </c>
      <c r="B720" t="s">
        <v>1876</v>
      </c>
      <c r="C720" t="s">
        <v>68</v>
      </c>
      <c r="D720" t="s">
        <v>1877</v>
      </c>
      <c r="E720" t="s">
        <v>464</v>
      </c>
      <c r="F720" t="s">
        <v>1878</v>
      </c>
      <c r="G720">
        <v>1</v>
      </c>
      <c r="H720">
        <v>0</v>
      </c>
    </row>
    <row r="721" spans="1:8" x14ac:dyDescent="0.35">
      <c r="A721" t="s">
        <v>1879</v>
      </c>
      <c r="B721" t="s">
        <v>1876</v>
      </c>
      <c r="C721" t="s">
        <v>13</v>
      </c>
      <c r="D721" t="s">
        <v>1880</v>
      </c>
      <c r="E721" t="s">
        <v>1308</v>
      </c>
      <c r="F721" t="s">
        <v>1881</v>
      </c>
      <c r="G721">
        <v>2</v>
      </c>
      <c r="H721">
        <v>0</v>
      </c>
    </row>
    <row r="722" spans="1:8" x14ac:dyDescent="0.35">
      <c r="A722" t="s">
        <v>1882</v>
      </c>
      <c r="B722" t="s">
        <v>1883</v>
      </c>
      <c r="C722" t="s">
        <v>13</v>
      </c>
      <c r="D722" t="s">
        <v>1884</v>
      </c>
      <c r="E722" t="s">
        <v>1885</v>
      </c>
      <c r="F722" t="s">
        <v>1886</v>
      </c>
      <c r="G722">
        <v>3</v>
      </c>
      <c r="H722">
        <v>0</v>
      </c>
    </row>
    <row r="723" spans="1:8" x14ac:dyDescent="0.35">
      <c r="A723" t="s">
        <v>1887</v>
      </c>
      <c r="B723" t="s">
        <v>1888</v>
      </c>
      <c r="C723" t="s">
        <v>170</v>
      </c>
      <c r="E723" t="s">
        <v>1889</v>
      </c>
      <c r="F723" t="s">
        <v>1890</v>
      </c>
      <c r="G723">
        <v>4</v>
      </c>
      <c r="H723">
        <v>0</v>
      </c>
    </row>
    <row r="724" spans="1:8" x14ac:dyDescent="0.35">
      <c r="A724" t="s">
        <v>1891</v>
      </c>
      <c r="B724" t="s">
        <v>1892</v>
      </c>
      <c r="C724" t="s">
        <v>170</v>
      </c>
      <c r="D724" t="s">
        <v>1893</v>
      </c>
      <c r="E724" t="s">
        <v>1894</v>
      </c>
      <c r="F724" t="s">
        <v>1895</v>
      </c>
      <c r="G724">
        <v>5</v>
      </c>
      <c r="H724">
        <v>0</v>
      </c>
    </row>
    <row r="725" spans="1:8" x14ac:dyDescent="0.35">
      <c r="A725" t="s">
        <v>1896</v>
      </c>
      <c r="B725" t="s">
        <v>1892</v>
      </c>
      <c r="C725" t="s">
        <v>1897</v>
      </c>
      <c r="D725" t="s">
        <v>1898</v>
      </c>
      <c r="E725" t="s">
        <v>1899</v>
      </c>
      <c r="F725" t="s">
        <v>1900</v>
      </c>
      <c r="G725">
        <v>6</v>
      </c>
      <c r="H725">
        <v>0</v>
      </c>
    </row>
    <row r="726" spans="1:8" x14ac:dyDescent="0.35">
      <c r="A726" t="s">
        <v>1901</v>
      </c>
      <c r="B726" t="s">
        <v>1902</v>
      </c>
      <c r="C726" t="s">
        <v>319</v>
      </c>
      <c r="D726" t="s">
        <v>1903</v>
      </c>
      <c r="F726" t="s">
        <v>422</v>
      </c>
      <c r="G726">
        <v>7</v>
      </c>
      <c r="H726">
        <v>0</v>
      </c>
    </row>
    <row r="727" spans="1:8" x14ac:dyDescent="0.35">
      <c r="A727" t="s">
        <v>1908</v>
      </c>
      <c r="B727" t="s">
        <v>1909</v>
      </c>
      <c r="C727" t="s">
        <v>1910</v>
      </c>
      <c r="E727" t="s">
        <v>1911</v>
      </c>
      <c r="F727" t="s">
        <v>1912</v>
      </c>
      <c r="G727">
        <v>1</v>
      </c>
      <c r="H727">
        <v>0</v>
      </c>
    </row>
    <row r="728" spans="1:8" x14ac:dyDescent="0.35">
      <c r="A728" t="s">
        <v>1913</v>
      </c>
      <c r="B728" t="s">
        <v>1914</v>
      </c>
      <c r="C728" t="s">
        <v>13</v>
      </c>
      <c r="D728" t="s">
        <v>1915</v>
      </c>
      <c r="E728" t="s">
        <v>1916</v>
      </c>
      <c r="F728" t="s">
        <v>1917</v>
      </c>
      <c r="G728">
        <v>2</v>
      </c>
      <c r="H728">
        <v>0</v>
      </c>
    </row>
    <row r="729" spans="1:8" x14ac:dyDescent="0.35">
      <c r="A729" t="s">
        <v>1918</v>
      </c>
      <c r="B729" t="s">
        <v>1919</v>
      </c>
      <c r="C729" t="s">
        <v>1920</v>
      </c>
      <c r="D729" t="s">
        <v>1921</v>
      </c>
      <c r="E729" t="s">
        <v>1922</v>
      </c>
      <c r="G729">
        <v>3</v>
      </c>
      <c r="H729">
        <v>0</v>
      </c>
    </row>
    <row r="730" spans="1:8" x14ac:dyDescent="0.35">
      <c r="A730" t="s">
        <v>1923</v>
      </c>
      <c r="B730" t="s">
        <v>1924</v>
      </c>
      <c r="C730" t="s">
        <v>13</v>
      </c>
      <c r="D730" t="s">
        <v>1925</v>
      </c>
      <c r="E730" t="s">
        <v>1926</v>
      </c>
      <c r="F730" t="s">
        <v>1927</v>
      </c>
      <c r="G730">
        <v>4</v>
      </c>
      <c r="H730">
        <v>0</v>
      </c>
    </row>
    <row r="731" spans="1:8" x14ac:dyDescent="0.35">
      <c r="A731" t="s">
        <v>1928</v>
      </c>
      <c r="B731" t="s">
        <v>1924</v>
      </c>
      <c r="C731" t="s">
        <v>1929</v>
      </c>
      <c r="F731" t="s">
        <v>1930</v>
      </c>
      <c r="G731">
        <v>5</v>
      </c>
      <c r="H731">
        <v>0</v>
      </c>
    </row>
    <row r="732" spans="1:8" x14ac:dyDescent="0.35">
      <c r="A732" t="s">
        <v>1931</v>
      </c>
      <c r="B732" t="s">
        <v>1932</v>
      </c>
      <c r="C732" t="s">
        <v>1933</v>
      </c>
      <c r="E732" t="s">
        <v>1934</v>
      </c>
      <c r="F732" t="s">
        <v>1935</v>
      </c>
      <c r="G732">
        <v>6</v>
      </c>
      <c r="H732">
        <v>0</v>
      </c>
    </row>
    <row r="733" spans="1:8" x14ac:dyDescent="0.35">
      <c r="A733" t="s">
        <v>1936</v>
      </c>
      <c r="B733" t="s">
        <v>1937</v>
      </c>
      <c r="C733" t="s">
        <v>1938</v>
      </c>
      <c r="D733" t="s">
        <v>1939</v>
      </c>
      <c r="E733" t="s">
        <v>1940</v>
      </c>
      <c r="F733" t="s">
        <v>1941</v>
      </c>
      <c r="G733">
        <v>7</v>
      </c>
      <c r="H733">
        <v>0</v>
      </c>
    </row>
    <row r="734" spans="1:8" x14ac:dyDescent="0.35">
      <c r="A734" t="s">
        <v>1942</v>
      </c>
      <c r="B734" t="s">
        <v>1943</v>
      </c>
      <c r="C734" t="s">
        <v>1944</v>
      </c>
      <c r="D734" t="s">
        <v>1624</v>
      </c>
      <c r="E734" t="s">
        <v>1945</v>
      </c>
      <c r="F734" t="s">
        <v>1946</v>
      </c>
      <c r="G734">
        <v>8</v>
      </c>
      <c r="H734">
        <v>0</v>
      </c>
    </row>
    <row r="735" spans="1:8" x14ac:dyDescent="0.35">
      <c r="A735" t="s">
        <v>1947</v>
      </c>
      <c r="B735" t="s">
        <v>1948</v>
      </c>
      <c r="C735" t="s">
        <v>844</v>
      </c>
      <c r="D735" t="s">
        <v>1872</v>
      </c>
      <c r="E735" t="s">
        <v>1949</v>
      </c>
      <c r="F735" t="s">
        <v>1950</v>
      </c>
      <c r="G735">
        <v>9</v>
      </c>
      <c r="H735">
        <v>0</v>
      </c>
    </row>
    <row r="736" spans="1:8" x14ac:dyDescent="0.35">
      <c r="A736" t="s">
        <v>1951</v>
      </c>
      <c r="B736" t="s">
        <v>1952</v>
      </c>
      <c r="C736" t="s">
        <v>115</v>
      </c>
      <c r="D736" t="s">
        <v>1953</v>
      </c>
      <c r="E736" t="s">
        <v>1954</v>
      </c>
      <c r="F736" t="s">
        <v>1955</v>
      </c>
      <c r="G736">
        <v>10</v>
      </c>
      <c r="H736">
        <v>0</v>
      </c>
    </row>
    <row r="737" spans="1:8" x14ac:dyDescent="0.35">
      <c r="A737" t="s">
        <v>1956</v>
      </c>
      <c r="B737" t="s">
        <v>1957</v>
      </c>
      <c r="C737" t="s">
        <v>1958</v>
      </c>
      <c r="D737" t="s">
        <v>1733</v>
      </c>
      <c r="E737" t="s">
        <v>1959</v>
      </c>
      <c r="F737" t="s">
        <v>1960</v>
      </c>
      <c r="G737">
        <v>11</v>
      </c>
      <c r="H737">
        <v>0</v>
      </c>
    </row>
    <row r="738" spans="1:8" x14ac:dyDescent="0.35">
      <c r="A738" t="s">
        <v>1961</v>
      </c>
      <c r="B738" t="s">
        <v>1957</v>
      </c>
      <c r="C738" t="s">
        <v>1958</v>
      </c>
      <c r="D738" t="s">
        <v>1733</v>
      </c>
      <c r="E738" t="s">
        <v>1962</v>
      </c>
      <c r="F738" t="s">
        <v>1963</v>
      </c>
      <c r="G738">
        <v>12</v>
      </c>
      <c r="H738">
        <v>0</v>
      </c>
    </row>
    <row r="739" spans="1:8" x14ac:dyDescent="0.35">
      <c r="A739" t="s">
        <v>1968</v>
      </c>
      <c r="B739" t="s">
        <v>1969</v>
      </c>
      <c r="C739" t="s">
        <v>129</v>
      </c>
      <c r="D739" t="s">
        <v>1970</v>
      </c>
      <c r="E739" t="s">
        <v>1971</v>
      </c>
      <c r="F739" t="s">
        <v>1972</v>
      </c>
      <c r="G739">
        <v>1</v>
      </c>
      <c r="H739">
        <v>0</v>
      </c>
    </row>
    <row r="740" spans="1:8" x14ac:dyDescent="0.35">
      <c r="A740" t="s">
        <v>1973</v>
      </c>
      <c r="B740" t="s">
        <v>1974</v>
      </c>
      <c r="C740" t="s">
        <v>34</v>
      </c>
      <c r="D740" t="s">
        <v>1601</v>
      </c>
      <c r="E740" t="s">
        <v>1975</v>
      </c>
      <c r="F740" t="s">
        <v>1976</v>
      </c>
      <c r="G740">
        <v>2</v>
      </c>
      <c r="H740">
        <v>0</v>
      </c>
    </row>
    <row r="741" spans="1:8" x14ac:dyDescent="0.35">
      <c r="A741" t="s">
        <v>1977</v>
      </c>
      <c r="B741" t="s">
        <v>1978</v>
      </c>
      <c r="C741" t="s">
        <v>1979</v>
      </c>
      <c r="E741" t="s">
        <v>1980</v>
      </c>
      <c r="F741" t="s">
        <v>1981</v>
      </c>
      <c r="G741">
        <v>3</v>
      </c>
      <c r="H741">
        <v>0</v>
      </c>
    </row>
    <row r="742" spans="1:8" x14ac:dyDescent="0.35">
      <c r="A742" t="s">
        <v>1982</v>
      </c>
      <c r="B742" t="s">
        <v>1983</v>
      </c>
      <c r="C742" t="s">
        <v>1984</v>
      </c>
      <c r="D742" t="s">
        <v>1985</v>
      </c>
      <c r="E742" t="s">
        <v>1986</v>
      </c>
      <c r="F742" t="s">
        <v>1147</v>
      </c>
      <c r="G742">
        <v>4</v>
      </c>
      <c r="H742">
        <v>0</v>
      </c>
    </row>
    <row r="743" spans="1:8" x14ac:dyDescent="0.35">
      <c r="A743" t="s">
        <v>1987</v>
      </c>
      <c r="B743" t="s">
        <v>1983</v>
      </c>
      <c r="C743" t="s">
        <v>34</v>
      </c>
      <c r="D743" t="s">
        <v>1828</v>
      </c>
      <c r="E743" t="s">
        <v>1988</v>
      </c>
      <c r="F743" t="s">
        <v>1989</v>
      </c>
      <c r="G743">
        <v>5</v>
      </c>
      <c r="H743">
        <v>0</v>
      </c>
    </row>
    <row r="744" spans="1:8" x14ac:dyDescent="0.35">
      <c r="A744" t="s">
        <v>1990</v>
      </c>
      <c r="B744" t="s">
        <v>1983</v>
      </c>
      <c r="C744" t="s">
        <v>835</v>
      </c>
      <c r="E744" t="s">
        <v>1991</v>
      </c>
      <c r="F744" t="s">
        <v>1992</v>
      </c>
      <c r="G744">
        <v>6</v>
      </c>
      <c r="H744">
        <v>0</v>
      </c>
    </row>
    <row r="745" spans="1:8" x14ac:dyDescent="0.35">
      <c r="A745" t="s">
        <v>1993</v>
      </c>
      <c r="B745" t="s">
        <v>1994</v>
      </c>
      <c r="C745" t="s">
        <v>34</v>
      </c>
      <c r="D745" t="s">
        <v>1144</v>
      </c>
      <c r="E745" t="s">
        <v>1995</v>
      </c>
      <c r="F745" t="s">
        <v>1996</v>
      </c>
      <c r="G745">
        <v>7</v>
      </c>
      <c r="H745">
        <v>0</v>
      </c>
    </row>
    <row r="746" spans="1:8" x14ac:dyDescent="0.35">
      <c r="A746" t="s">
        <v>1997</v>
      </c>
      <c r="B746" t="s">
        <v>1998</v>
      </c>
      <c r="C746" t="s">
        <v>68</v>
      </c>
      <c r="D746" t="s">
        <v>1999</v>
      </c>
      <c r="E746" t="s">
        <v>2000</v>
      </c>
      <c r="F746" t="s">
        <v>2001</v>
      </c>
      <c r="G746">
        <v>8</v>
      </c>
      <c r="H746">
        <v>0</v>
      </c>
    </row>
    <row r="747" spans="1:8" x14ac:dyDescent="0.35">
      <c r="A747" t="s">
        <v>2002</v>
      </c>
      <c r="B747" t="s">
        <v>2003</v>
      </c>
      <c r="C747" t="s">
        <v>34</v>
      </c>
      <c r="D747" t="s">
        <v>1667</v>
      </c>
      <c r="E747" t="s">
        <v>2004</v>
      </c>
      <c r="F747" t="s">
        <v>2005</v>
      </c>
      <c r="G747">
        <v>9</v>
      </c>
      <c r="H747">
        <v>0</v>
      </c>
    </row>
    <row r="748" spans="1:8" x14ac:dyDescent="0.35">
      <c r="A748" t="s">
        <v>2006</v>
      </c>
      <c r="B748" t="s">
        <v>2007</v>
      </c>
      <c r="C748" t="s">
        <v>13</v>
      </c>
      <c r="D748" t="s">
        <v>2008</v>
      </c>
      <c r="E748" t="s">
        <v>421</v>
      </c>
      <c r="F748" t="s">
        <v>2009</v>
      </c>
      <c r="G748">
        <v>10</v>
      </c>
      <c r="H748">
        <v>0</v>
      </c>
    </row>
    <row r="749" spans="1:8" x14ac:dyDescent="0.35">
      <c r="A749" t="s">
        <v>2010</v>
      </c>
      <c r="B749" t="s">
        <v>2011</v>
      </c>
      <c r="C749" t="s">
        <v>170</v>
      </c>
      <c r="D749" t="s">
        <v>1915</v>
      </c>
      <c r="E749" t="s">
        <v>2012</v>
      </c>
      <c r="F749" t="s">
        <v>51</v>
      </c>
      <c r="G749">
        <v>11</v>
      </c>
      <c r="H749">
        <v>0</v>
      </c>
    </row>
    <row r="750" spans="1:8" x14ac:dyDescent="0.35">
      <c r="A750" t="s">
        <v>2013</v>
      </c>
      <c r="B750" t="s">
        <v>2014</v>
      </c>
      <c r="C750" t="s">
        <v>1535</v>
      </c>
      <c r="D750" t="s">
        <v>2015</v>
      </c>
      <c r="E750" t="s">
        <v>2016</v>
      </c>
      <c r="F750" t="s">
        <v>2017</v>
      </c>
      <c r="G750">
        <v>12</v>
      </c>
      <c r="H750">
        <v>0</v>
      </c>
    </row>
    <row r="751" spans="1:8" x14ac:dyDescent="0.35">
      <c r="A751" t="s">
        <v>2023</v>
      </c>
      <c r="B751" t="s">
        <v>2024</v>
      </c>
      <c r="C751" t="s">
        <v>34</v>
      </c>
      <c r="D751" t="s">
        <v>2025</v>
      </c>
      <c r="E751" t="s">
        <v>2026</v>
      </c>
      <c r="F751" t="s">
        <v>58</v>
      </c>
      <c r="G751">
        <v>1</v>
      </c>
      <c r="H751">
        <v>0</v>
      </c>
    </row>
    <row r="752" spans="1:8" x14ac:dyDescent="0.35">
      <c r="A752" t="s">
        <v>69</v>
      </c>
      <c r="B752" t="s">
        <v>2027</v>
      </c>
      <c r="C752" t="s">
        <v>71</v>
      </c>
      <c r="D752" t="s">
        <v>1588</v>
      </c>
      <c r="E752" t="s">
        <v>2028</v>
      </c>
      <c r="F752" t="s">
        <v>2029</v>
      </c>
      <c r="G752">
        <v>2</v>
      </c>
      <c r="H752">
        <v>0</v>
      </c>
    </row>
    <row r="753" spans="1:8" x14ac:dyDescent="0.35">
      <c r="A753" t="s">
        <v>2030</v>
      </c>
      <c r="B753" t="s">
        <v>2031</v>
      </c>
      <c r="C753" t="s">
        <v>2032</v>
      </c>
      <c r="D753" t="s">
        <v>2033</v>
      </c>
      <c r="E753" t="s">
        <v>2034</v>
      </c>
      <c r="F753" t="s">
        <v>1771</v>
      </c>
      <c r="G753">
        <v>3</v>
      </c>
      <c r="H753">
        <v>0</v>
      </c>
    </row>
    <row r="754" spans="1:8" x14ac:dyDescent="0.35">
      <c r="A754" t="s">
        <v>2035</v>
      </c>
      <c r="B754" t="s">
        <v>2031</v>
      </c>
      <c r="C754" t="s">
        <v>1394</v>
      </c>
      <c r="D754" t="s">
        <v>2033</v>
      </c>
      <c r="E754" t="s">
        <v>2034</v>
      </c>
      <c r="F754" t="s">
        <v>2036</v>
      </c>
      <c r="G754">
        <v>4</v>
      </c>
      <c r="H754">
        <v>0</v>
      </c>
    </row>
    <row r="755" spans="1:8" x14ac:dyDescent="0.35">
      <c r="A755" t="s">
        <v>2037</v>
      </c>
      <c r="B755" t="s">
        <v>2038</v>
      </c>
      <c r="C755" t="s">
        <v>2039</v>
      </c>
      <c r="D755" t="s">
        <v>1298</v>
      </c>
      <c r="E755" t="s">
        <v>2040</v>
      </c>
      <c r="F755" t="s">
        <v>2041</v>
      </c>
      <c r="G755">
        <v>5</v>
      </c>
      <c r="H755">
        <v>0</v>
      </c>
    </row>
    <row r="756" spans="1:8" x14ac:dyDescent="0.35">
      <c r="A756" t="s">
        <v>2042</v>
      </c>
      <c r="B756" t="s">
        <v>2038</v>
      </c>
      <c r="C756" t="s">
        <v>1920</v>
      </c>
      <c r="D756" t="s">
        <v>2043</v>
      </c>
      <c r="E756" t="s">
        <v>2044</v>
      </c>
      <c r="F756" t="s">
        <v>2045</v>
      </c>
      <c r="G756">
        <v>6</v>
      </c>
      <c r="H756">
        <v>0</v>
      </c>
    </row>
    <row r="757" spans="1:8" x14ac:dyDescent="0.35">
      <c r="A757" t="s">
        <v>2046</v>
      </c>
      <c r="B757" t="s">
        <v>2047</v>
      </c>
      <c r="C757" t="s">
        <v>413</v>
      </c>
      <c r="D757" t="s">
        <v>831</v>
      </c>
      <c r="F757" t="s">
        <v>2048</v>
      </c>
      <c r="G757">
        <v>7</v>
      </c>
      <c r="H757">
        <v>0</v>
      </c>
    </row>
    <row r="758" spans="1:8" x14ac:dyDescent="0.35">
      <c r="A758" t="s">
        <v>2049</v>
      </c>
      <c r="B758" t="s">
        <v>2050</v>
      </c>
      <c r="C758" t="s">
        <v>68</v>
      </c>
      <c r="D758" t="s">
        <v>2051</v>
      </c>
      <c r="F758" t="s">
        <v>2052</v>
      </c>
      <c r="G758">
        <v>8</v>
      </c>
      <c r="H758">
        <v>0</v>
      </c>
    </row>
    <row r="759" spans="1:8" x14ac:dyDescent="0.35">
      <c r="A759" t="s">
        <v>2053</v>
      </c>
      <c r="B759" t="s">
        <v>2050</v>
      </c>
      <c r="C759" t="s">
        <v>2054</v>
      </c>
      <c r="D759" t="s">
        <v>1722</v>
      </c>
      <c r="E759" t="s">
        <v>2055</v>
      </c>
      <c r="F759" t="s">
        <v>2056</v>
      </c>
      <c r="G759">
        <v>9</v>
      </c>
      <c r="H759">
        <v>0</v>
      </c>
    </row>
    <row r="760" spans="1:8" x14ac:dyDescent="0.35">
      <c r="A760" t="s">
        <v>2057</v>
      </c>
      <c r="B760" t="s">
        <v>2058</v>
      </c>
      <c r="C760" t="s">
        <v>13</v>
      </c>
      <c r="D760" t="s">
        <v>1733</v>
      </c>
      <c r="E760" t="s">
        <v>2059</v>
      </c>
      <c r="F760" t="s">
        <v>2060</v>
      </c>
      <c r="G760">
        <v>10</v>
      </c>
      <c r="H760">
        <v>0</v>
      </c>
    </row>
    <row r="761" spans="1:8" x14ac:dyDescent="0.35">
      <c r="A761" t="s">
        <v>2061</v>
      </c>
      <c r="B761" t="s">
        <v>2062</v>
      </c>
      <c r="C761" t="s">
        <v>1385</v>
      </c>
      <c r="D761" t="s">
        <v>1605</v>
      </c>
      <c r="E761" t="s">
        <v>2063</v>
      </c>
      <c r="F761" t="s">
        <v>2064</v>
      </c>
      <c r="G761">
        <v>11</v>
      </c>
      <c r="H761">
        <v>0</v>
      </c>
    </row>
    <row r="762" spans="1:8" x14ac:dyDescent="0.35">
      <c r="A762" t="s">
        <v>2069</v>
      </c>
      <c r="B762" t="s">
        <v>2070</v>
      </c>
      <c r="C762" t="s">
        <v>2071</v>
      </c>
      <c r="D762" t="s">
        <v>2062</v>
      </c>
      <c r="F762" t="s">
        <v>2072</v>
      </c>
      <c r="G762">
        <v>1</v>
      </c>
      <c r="H762">
        <v>0</v>
      </c>
    </row>
    <row r="763" spans="1:8" x14ac:dyDescent="0.35">
      <c r="A763" t="s">
        <v>2073</v>
      </c>
      <c r="B763" t="s">
        <v>2074</v>
      </c>
      <c r="C763" t="s">
        <v>34</v>
      </c>
      <c r="D763" t="s">
        <v>1970</v>
      </c>
      <c r="E763" t="s">
        <v>2075</v>
      </c>
      <c r="F763" t="s">
        <v>2076</v>
      </c>
      <c r="G763">
        <v>2</v>
      </c>
      <c r="H763">
        <v>0</v>
      </c>
    </row>
    <row r="764" spans="1:8" x14ac:dyDescent="0.35">
      <c r="A764" t="s">
        <v>2077</v>
      </c>
      <c r="B764" t="s">
        <v>2078</v>
      </c>
      <c r="C764" t="s">
        <v>71</v>
      </c>
      <c r="D764" t="s">
        <v>2079</v>
      </c>
      <c r="E764" t="s">
        <v>2080</v>
      </c>
      <c r="F764" t="s">
        <v>2028</v>
      </c>
      <c r="G764">
        <v>3</v>
      </c>
      <c r="H764">
        <v>0</v>
      </c>
    </row>
    <row r="765" spans="1:8" x14ac:dyDescent="0.35">
      <c r="A765" t="s">
        <v>2081</v>
      </c>
      <c r="B765" t="s">
        <v>2082</v>
      </c>
      <c r="C765" t="s">
        <v>2083</v>
      </c>
      <c r="D765" t="s">
        <v>2084</v>
      </c>
      <c r="F765" t="s">
        <v>2085</v>
      </c>
      <c r="G765">
        <v>4</v>
      </c>
      <c r="H765">
        <v>0</v>
      </c>
    </row>
    <row r="766" spans="1:8" x14ac:dyDescent="0.35">
      <c r="A766" t="s">
        <v>2086</v>
      </c>
      <c r="B766" t="s">
        <v>2082</v>
      </c>
      <c r="C766" t="s">
        <v>216</v>
      </c>
      <c r="D766" t="s">
        <v>2084</v>
      </c>
      <c r="E766" t="s">
        <v>2087</v>
      </c>
      <c r="F766" t="s">
        <v>340</v>
      </c>
      <c r="G766">
        <v>5</v>
      </c>
      <c r="H766">
        <v>0</v>
      </c>
    </row>
    <row r="767" spans="1:8" x14ac:dyDescent="0.35">
      <c r="A767" t="s">
        <v>2088</v>
      </c>
      <c r="B767" t="s">
        <v>2089</v>
      </c>
      <c r="C767" t="s">
        <v>268</v>
      </c>
      <c r="D767" t="s">
        <v>2090</v>
      </c>
      <c r="E767" t="s">
        <v>2091</v>
      </c>
      <c r="F767" t="s">
        <v>2092</v>
      </c>
      <c r="G767">
        <v>6</v>
      </c>
      <c r="H767">
        <v>0</v>
      </c>
    </row>
    <row r="768" spans="1:8" x14ac:dyDescent="0.35">
      <c r="A768" t="s">
        <v>2093</v>
      </c>
      <c r="B768" t="s">
        <v>2094</v>
      </c>
      <c r="C768" t="s">
        <v>429</v>
      </c>
      <c r="D768" t="s">
        <v>2095</v>
      </c>
      <c r="F768" t="s">
        <v>1986</v>
      </c>
      <c r="G768">
        <v>7</v>
      </c>
      <c r="H768">
        <v>0</v>
      </c>
    </row>
    <row r="769" spans="1:8" x14ac:dyDescent="0.35">
      <c r="A769" t="s">
        <v>2098</v>
      </c>
      <c r="B769" t="s">
        <v>2099</v>
      </c>
      <c r="C769" t="s">
        <v>144</v>
      </c>
      <c r="D769" t="s">
        <v>1705</v>
      </c>
      <c r="E769" t="s">
        <v>2100</v>
      </c>
      <c r="F769" t="s">
        <v>2101</v>
      </c>
      <c r="G769">
        <v>1</v>
      </c>
      <c r="H769">
        <v>0</v>
      </c>
    </row>
    <row r="770" spans="1:8" x14ac:dyDescent="0.35">
      <c r="A770" t="s">
        <v>2102</v>
      </c>
      <c r="B770" t="s">
        <v>2103</v>
      </c>
      <c r="C770" t="s">
        <v>2104</v>
      </c>
      <c r="D770" t="s">
        <v>1562</v>
      </c>
      <c r="E770" t="s">
        <v>2105</v>
      </c>
      <c r="F770" t="s">
        <v>2106</v>
      </c>
      <c r="G770">
        <v>2</v>
      </c>
      <c r="H770">
        <v>0</v>
      </c>
    </row>
    <row r="771" spans="1:8" x14ac:dyDescent="0.35">
      <c r="A771" t="s">
        <v>2107</v>
      </c>
      <c r="B771" t="s">
        <v>2108</v>
      </c>
      <c r="C771" t="s">
        <v>2109</v>
      </c>
      <c r="D771" t="s">
        <v>1405</v>
      </c>
      <c r="E771" t="s">
        <v>2110</v>
      </c>
      <c r="F771" t="s">
        <v>2111</v>
      </c>
      <c r="G771">
        <v>3</v>
      </c>
      <c r="H771">
        <v>0</v>
      </c>
    </row>
    <row r="772" spans="1:8" x14ac:dyDescent="0.35">
      <c r="A772" t="s">
        <v>2112</v>
      </c>
      <c r="B772" t="s">
        <v>2113</v>
      </c>
      <c r="C772" t="s">
        <v>115</v>
      </c>
      <c r="D772" t="s">
        <v>2114</v>
      </c>
      <c r="E772" t="s">
        <v>1716</v>
      </c>
      <c r="F772" t="s">
        <v>2115</v>
      </c>
      <c r="G772">
        <v>4</v>
      </c>
      <c r="H772">
        <v>0</v>
      </c>
    </row>
    <row r="773" spans="1:8" x14ac:dyDescent="0.35">
      <c r="A773" t="s">
        <v>2116</v>
      </c>
      <c r="B773" t="s">
        <v>2117</v>
      </c>
      <c r="C773" t="s">
        <v>98</v>
      </c>
      <c r="D773" t="s">
        <v>1809</v>
      </c>
      <c r="E773" t="s">
        <v>2118</v>
      </c>
      <c r="F773" t="s">
        <v>2119</v>
      </c>
      <c r="G773">
        <v>5</v>
      </c>
      <c r="H773">
        <v>0</v>
      </c>
    </row>
    <row r="774" spans="1:8" x14ac:dyDescent="0.35">
      <c r="A774" t="s">
        <v>2120</v>
      </c>
      <c r="B774" t="s">
        <v>2121</v>
      </c>
      <c r="C774" t="s">
        <v>106</v>
      </c>
      <c r="D774" t="s">
        <v>1855</v>
      </c>
      <c r="E774" t="s">
        <v>2122</v>
      </c>
      <c r="F774" t="s">
        <v>2123</v>
      </c>
      <c r="G774">
        <v>6</v>
      </c>
      <c r="H774">
        <v>0</v>
      </c>
    </row>
    <row r="775" spans="1:8" x14ac:dyDescent="0.35">
      <c r="A775" t="s">
        <v>2124</v>
      </c>
      <c r="B775" t="s">
        <v>2125</v>
      </c>
      <c r="C775" t="s">
        <v>2126</v>
      </c>
      <c r="E775" t="s">
        <v>2127</v>
      </c>
      <c r="F775" t="s">
        <v>2128</v>
      </c>
      <c r="G775">
        <v>7</v>
      </c>
      <c r="H775">
        <v>0</v>
      </c>
    </row>
    <row r="776" spans="1:8" x14ac:dyDescent="0.35">
      <c r="A776" t="s">
        <v>2129</v>
      </c>
      <c r="B776" t="s">
        <v>2130</v>
      </c>
      <c r="C776" t="s">
        <v>2131</v>
      </c>
      <c r="D776" t="s">
        <v>2132</v>
      </c>
      <c r="E776" t="s">
        <v>2133</v>
      </c>
      <c r="F776" t="s">
        <v>2134</v>
      </c>
      <c r="G776">
        <v>8</v>
      </c>
      <c r="H776">
        <v>0</v>
      </c>
    </row>
    <row r="777" spans="1:8" x14ac:dyDescent="0.35">
      <c r="A777" t="s">
        <v>2135</v>
      </c>
      <c r="B777" t="s">
        <v>2136</v>
      </c>
      <c r="C777" t="s">
        <v>2137</v>
      </c>
      <c r="D777" t="s">
        <v>1470</v>
      </c>
      <c r="E777" t="s">
        <v>2138</v>
      </c>
      <c r="F777" t="s">
        <v>2139</v>
      </c>
      <c r="G777">
        <v>9</v>
      </c>
      <c r="H777">
        <v>0</v>
      </c>
    </row>
    <row r="778" spans="1:8" x14ac:dyDescent="0.35">
      <c r="A778" t="s">
        <v>2140</v>
      </c>
      <c r="B778" t="s">
        <v>2136</v>
      </c>
      <c r="C778" t="s">
        <v>282</v>
      </c>
      <c r="D778" t="s">
        <v>2141</v>
      </c>
      <c r="E778" t="s">
        <v>2142</v>
      </c>
      <c r="F778" t="s">
        <v>2143</v>
      </c>
      <c r="G778">
        <v>10</v>
      </c>
      <c r="H778">
        <v>0</v>
      </c>
    </row>
    <row r="779" spans="1:8" x14ac:dyDescent="0.35">
      <c r="A779" t="s">
        <v>2144</v>
      </c>
      <c r="B779" t="s">
        <v>2136</v>
      </c>
      <c r="C779" t="s">
        <v>2145</v>
      </c>
      <c r="D779" t="s">
        <v>1838</v>
      </c>
      <c r="E779" t="s">
        <v>340</v>
      </c>
      <c r="F779" t="s">
        <v>2146</v>
      </c>
      <c r="G779">
        <v>11</v>
      </c>
      <c r="H779">
        <v>0</v>
      </c>
    </row>
    <row r="780" spans="1:8" x14ac:dyDescent="0.35">
      <c r="A780" t="s">
        <v>2152</v>
      </c>
      <c r="B780" t="s">
        <v>2153</v>
      </c>
      <c r="C780" t="s">
        <v>282</v>
      </c>
      <c r="E780" t="s">
        <v>2154</v>
      </c>
      <c r="F780" t="s">
        <v>2155</v>
      </c>
      <c r="G780">
        <v>1</v>
      </c>
      <c r="H780">
        <v>0</v>
      </c>
    </row>
    <row r="781" spans="1:8" x14ac:dyDescent="0.35">
      <c r="A781" t="s">
        <v>2156</v>
      </c>
      <c r="B781" t="s">
        <v>2153</v>
      </c>
      <c r="C781" t="s">
        <v>2157</v>
      </c>
      <c r="D781" t="s">
        <v>2158</v>
      </c>
      <c r="E781" t="s">
        <v>2159</v>
      </c>
      <c r="F781" t="s">
        <v>2160</v>
      </c>
      <c r="G781">
        <v>2</v>
      </c>
      <c r="H781">
        <v>0</v>
      </c>
    </row>
    <row r="782" spans="1:8" x14ac:dyDescent="0.35">
      <c r="A782" t="s">
        <v>2161</v>
      </c>
      <c r="B782" t="s">
        <v>2162</v>
      </c>
      <c r="C782" t="s">
        <v>1416</v>
      </c>
      <c r="D782" t="s">
        <v>2163</v>
      </c>
      <c r="E782" t="s">
        <v>2164</v>
      </c>
      <c r="F782" t="s">
        <v>2165</v>
      </c>
      <c r="G782">
        <v>3</v>
      </c>
      <c r="H782">
        <v>0</v>
      </c>
    </row>
    <row r="783" spans="1:8" x14ac:dyDescent="0.35">
      <c r="A783" t="s">
        <v>2166</v>
      </c>
      <c r="B783" t="s">
        <v>2167</v>
      </c>
      <c r="C783" t="s">
        <v>2168</v>
      </c>
      <c r="D783" t="s">
        <v>2169</v>
      </c>
      <c r="E783" t="s">
        <v>2170</v>
      </c>
      <c r="F783" t="s">
        <v>2171</v>
      </c>
      <c r="G783">
        <v>4</v>
      </c>
      <c r="H783">
        <v>0</v>
      </c>
    </row>
    <row r="784" spans="1:8" x14ac:dyDescent="0.35">
      <c r="A784" t="s">
        <v>2172</v>
      </c>
      <c r="B784" t="s">
        <v>2173</v>
      </c>
      <c r="C784" t="s">
        <v>361</v>
      </c>
      <c r="D784" t="s">
        <v>2174</v>
      </c>
      <c r="E784" t="s">
        <v>2175</v>
      </c>
      <c r="F784" t="s">
        <v>2176</v>
      </c>
      <c r="G784">
        <v>5</v>
      </c>
      <c r="H784">
        <v>0</v>
      </c>
    </row>
    <row r="785" spans="1:8" x14ac:dyDescent="0.35">
      <c r="A785" t="s">
        <v>2177</v>
      </c>
      <c r="B785" t="s">
        <v>2178</v>
      </c>
      <c r="C785" t="s">
        <v>1216</v>
      </c>
      <c r="D785" t="s">
        <v>2025</v>
      </c>
      <c r="E785" t="s">
        <v>2179</v>
      </c>
      <c r="F785" t="s">
        <v>2180</v>
      </c>
      <c r="G785">
        <v>6</v>
      </c>
      <c r="H785">
        <v>0</v>
      </c>
    </row>
    <row r="786" spans="1:8" x14ac:dyDescent="0.35">
      <c r="A786" t="s">
        <v>2181</v>
      </c>
      <c r="B786" t="s">
        <v>2182</v>
      </c>
      <c r="C786" t="s">
        <v>2126</v>
      </c>
      <c r="D786" t="s">
        <v>1671</v>
      </c>
      <c r="E786" t="s">
        <v>2183</v>
      </c>
      <c r="F786" t="s">
        <v>2184</v>
      </c>
      <c r="G786">
        <v>7</v>
      </c>
      <c r="H786">
        <v>0</v>
      </c>
    </row>
    <row r="787" spans="1:8" x14ac:dyDescent="0.35">
      <c r="A787" t="s">
        <v>2188</v>
      </c>
      <c r="B787" t="s">
        <v>2189</v>
      </c>
      <c r="C787" t="s">
        <v>34</v>
      </c>
      <c r="D787" t="s">
        <v>2190</v>
      </c>
      <c r="E787" t="s">
        <v>2191</v>
      </c>
      <c r="F787" t="s">
        <v>870</v>
      </c>
      <c r="G787">
        <v>1</v>
      </c>
      <c r="H787">
        <v>0</v>
      </c>
    </row>
    <row r="788" spans="1:8" x14ac:dyDescent="0.35">
      <c r="A788" t="s">
        <v>2192</v>
      </c>
      <c r="B788" t="s">
        <v>2193</v>
      </c>
      <c r="C788" t="s">
        <v>13</v>
      </c>
      <c r="D788" t="s">
        <v>2194</v>
      </c>
      <c r="E788" t="s">
        <v>2195</v>
      </c>
      <c r="F788" t="s">
        <v>2196</v>
      </c>
      <c r="G788">
        <v>2</v>
      </c>
      <c r="H788">
        <v>0</v>
      </c>
    </row>
    <row r="789" spans="1:8" x14ac:dyDescent="0.35">
      <c r="A789" t="s">
        <v>2197</v>
      </c>
      <c r="B789" t="s">
        <v>2193</v>
      </c>
      <c r="C789" t="s">
        <v>13</v>
      </c>
      <c r="D789" t="s">
        <v>2194</v>
      </c>
      <c r="E789" t="s">
        <v>2198</v>
      </c>
      <c r="F789" t="s">
        <v>2199</v>
      </c>
      <c r="G789">
        <v>3</v>
      </c>
      <c r="H789">
        <v>0</v>
      </c>
    </row>
    <row r="790" spans="1:8" x14ac:dyDescent="0.35">
      <c r="A790" t="s">
        <v>2200</v>
      </c>
      <c r="B790" t="s">
        <v>2201</v>
      </c>
      <c r="C790" t="s">
        <v>34</v>
      </c>
      <c r="D790" t="s">
        <v>2202</v>
      </c>
      <c r="E790" t="s">
        <v>1247</v>
      </c>
      <c r="F790" t="s">
        <v>2203</v>
      </c>
      <c r="G790">
        <v>4</v>
      </c>
      <c r="H790">
        <v>0</v>
      </c>
    </row>
    <row r="791" spans="1:8" x14ac:dyDescent="0.35">
      <c r="A791" t="s">
        <v>2204</v>
      </c>
      <c r="B791" t="s">
        <v>2205</v>
      </c>
      <c r="C791" t="s">
        <v>857</v>
      </c>
      <c r="F791" t="s">
        <v>2206</v>
      </c>
      <c r="G791">
        <v>5</v>
      </c>
      <c r="H791">
        <v>0</v>
      </c>
    </row>
    <row r="792" spans="1:8" x14ac:dyDescent="0.35">
      <c r="A792" t="s">
        <v>2207</v>
      </c>
      <c r="B792" t="s">
        <v>2205</v>
      </c>
      <c r="C792" t="s">
        <v>991</v>
      </c>
      <c r="D792" t="s">
        <v>2208</v>
      </c>
      <c r="E792" t="s">
        <v>2209</v>
      </c>
      <c r="G792">
        <v>6</v>
      </c>
      <c r="H792">
        <v>0</v>
      </c>
    </row>
    <row r="793" spans="1:8" x14ac:dyDescent="0.35">
      <c r="A793" t="s">
        <v>2210</v>
      </c>
      <c r="B793" t="s">
        <v>2211</v>
      </c>
      <c r="C793" t="s">
        <v>34</v>
      </c>
      <c r="D793" t="s">
        <v>2212</v>
      </c>
      <c r="E793" t="s">
        <v>2213</v>
      </c>
      <c r="F793" t="s">
        <v>2214</v>
      </c>
      <c r="G793">
        <v>7</v>
      </c>
      <c r="H793">
        <v>0</v>
      </c>
    </row>
    <row r="794" spans="1:8" x14ac:dyDescent="0.35">
      <c r="A794" t="s">
        <v>2215</v>
      </c>
      <c r="B794" t="s">
        <v>2216</v>
      </c>
      <c r="C794" t="s">
        <v>34</v>
      </c>
      <c r="D794" t="s">
        <v>2194</v>
      </c>
      <c r="E794" t="s">
        <v>2217</v>
      </c>
      <c r="F794" t="s">
        <v>2218</v>
      </c>
      <c r="G794">
        <v>8</v>
      </c>
      <c r="H794">
        <v>0</v>
      </c>
    </row>
    <row r="795" spans="1:8" x14ac:dyDescent="0.35">
      <c r="A795" t="s">
        <v>2219</v>
      </c>
      <c r="B795" t="s">
        <v>2216</v>
      </c>
      <c r="C795" t="s">
        <v>2220</v>
      </c>
      <c r="D795" t="s">
        <v>2221</v>
      </c>
      <c r="E795" t="s">
        <v>2222</v>
      </c>
      <c r="F795" t="s">
        <v>2223</v>
      </c>
      <c r="G795">
        <v>9</v>
      </c>
      <c r="H795">
        <v>0</v>
      </c>
    </row>
    <row r="796" spans="1:8" x14ac:dyDescent="0.35">
      <c r="A796" t="s">
        <v>2229</v>
      </c>
      <c r="B796" t="s">
        <v>2230</v>
      </c>
      <c r="C796" t="s">
        <v>1066</v>
      </c>
      <c r="D796" t="s">
        <v>2231</v>
      </c>
      <c r="E796" t="s">
        <v>2232</v>
      </c>
      <c r="F796" t="s">
        <v>2233</v>
      </c>
      <c r="G796">
        <v>1</v>
      </c>
      <c r="H796">
        <v>0</v>
      </c>
    </row>
    <row r="797" spans="1:8" x14ac:dyDescent="0.35">
      <c r="A797" t="s">
        <v>2234</v>
      </c>
      <c r="B797" t="s">
        <v>2235</v>
      </c>
      <c r="C797" t="s">
        <v>2236</v>
      </c>
      <c r="F797" t="s">
        <v>2237</v>
      </c>
      <c r="G797">
        <v>2</v>
      </c>
      <c r="H797">
        <v>0</v>
      </c>
    </row>
    <row r="798" spans="1:8" x14ac:dyDescent="0.35">
      <c r="A798" t="s">
        <v>2238</v>
      </c>
      <c r="B798" t="s">
        <v>2239</v>
      </c>
      <c r="C798" t="s">
        <v>1944</v>
      </c>
      <c r="D798" t="s">
        <v>2051</v>
      </c>
      <c r="E798" t="s">
        <v>2240</v>
      </c>
      <c r="F798" t="s">
        <v>2241</v>
      </c>
      <c r="G798">
        <v>3</v>
      </c>
      <c r="H798">
        <v>0</v>
      </c>
    </row>
    <row r="799" spans="1:8" x14ac:dyDescent="0.35">
      <c r="A799" t="s">
        <v>2242</v>
      </c>
      <c r="B799" t="s">
        <v>2243</v>
      </c>
      <c r="C799" t="s">
        <v>1630</v>
      </c>
      <c r="D799" t="s">
        <v>2244</v>
      </c>
      <c r="F799" t="s">
        <v>2245</v>
      </c>
      <c r="G799">
        <v>4</v>
      </c>
      <c r="H799">
        <v>0</v>
      </c>
    </row>
    <row r="800" spans="1:8" x14ac:dyDescent="0.35">
      <c r="A800" t="s">
        <v>2246</v>
      </c>
      <c r="B800" t="s">
        <v>2243</v>
      </c>
      <c r="C800" t="s">
        <v>795</v>
      </c>
      <c r="D800" t="s">
        <v>2244</v>
      </c>
      <c r="G800">
        <v>5</v>
      </c>
      <c r="H800">
        <v>0</v>
      </c>
    </row>
    <row r="801" spans="1:8" x14ac:dyDescent="0.35">
      <c r="A801" t="s">
        <v>2247</v>
      </c>
      <c r="B801" t="s">
        <v>2243</v>
      </c>
      <c r="C801" t="s">
        <v>156</v>
      </c>
      <c r="D801" t="s">
        <v>1877</v>
      </c>
      <c r="E801" t="s">
        <v>2248</v>
      </c>
      <c r="F801" t="s">
        <v>2249</v>
      </c>
      <c r="G801">
        <v>6</v>
      </c>
      <c r="H801">
        <v>0</v>
      </c>
    </row>
    <row r="802" spans="1:8" x14ac:dyDescent="0.35">
      <c r="A802" t="s">
        <v>2250</v>
      </c>
      <c r="B802" t="s">
        <v>2251</v>
      </c>
      <c r="C802" t="s">
        <v>404</v>
      </c>
      <c r="G802">
        <v>7</v>
      </c>
      <c r="H802">
        <v>0</v>
      </c>
    </row>
    <row r="803" spans="1:8" x14ac:dyDescent="0.35">
      <c r="A803" t="s">
        <v>2255</v>
      </c>
      <c r="B803" t="s">
        <v>2256</v>
      </c>
      <c r="C803" t="s">
        <v>258</v>
      </c>
      <c r="D803" t="s">
        <v>2257</v>
      </c>
      <c r="E803" t="s">
        <v>2258</v>
      </c>
      <c r="F803" t="s">
        <v>2259</v>
      </c>
      <c r="G803">
        <v>1</v>
      </c>
      <c r="H803">
        <v>0</v>
      </c>
    </row>
    <row r="804" spans="1:8" x14ac:dyDescent="0.35">
      <c r="A804" t="s">
        <v>2260</v>
      </c>
      <c r="B804" t="s">
        <v>2261</v>
      </c>
      <c r="C804" t="s">
        <v>13</v>
      </c>
      <c r="D804" t="s">
        <v>2148</v>
      </c>
      <c r="E804" t="s">
        <v>2262</v>
      </c>
      <c r="F804" t="s">
        <v>2263</v>
      </c>
      <c r="G804">
        <v>2</v>
      </c>
      <c r="H804">
        <v>0</v>
      </c>
    </row>
    <row r="805" spans="1:8" x14ac:dyDescent="0.35">
      <c r="A805" t="s">
        <v>2264</v>
      </c>
      <c r="B805" t="s">
        <v>2265</v>
      </c>
      <c r="C805" t="s">
        <v>2266</v>
      </c>
      <c r="D805" t="s">
        <v>2267</v>
      </c>
      <c r="E805" t="s">
        <v>2268</v>
      </c>
      <c r="F805" t="s">
        <v>2269</v>
      </c>
      <c r="G805">
        <v>3</v>
      </c>
      <c r="H805">
        <v>0</v>
      </c>
    </row>
    <row r="806" spans="1:8" x14ac:dyDescent="0.35">
      <c r="A806" t="s">
        <v>2270</v>
      </c>
      <c r="B806" t="s">
        <v>2271</v>
      </c>
      <c r="C806" t="s">
        <v>1230</v>
      </c>
      <c r="E806" t="s">
        <v>2272</v>
      </c>
      <c r="F806" t="s">
        <v>2273</v>
      </c>
      <c r="G806">
        <v>4</v>
      </c>
      <c r="H806">
        <v>0</v>
      </c>
    </row>
    <row r="807" spans="1:8" x14ac:dyDescent="0.35">
      <c r="A807" t="s">
        <v>2274</v>
      </c>
      <c r="B807" t="s">
        <v>2275</v>
      </c>
      <c r="C807" t="s">
        <v>902</v>
      </c>
      <c r="D807" t="s">
        <v>1902</v>
      </c>
      <c r="G807">
        <v>5</v>
      </c>
      <c r="H807">
        <v>0</v>
      </c>
    </row>
    <row r="808" spans="1:8" x14ac:dyDescent="0.35">
      <c r="A808" t="s">
        <v>2276</v>
      </c>
      <c r="B808" t="s">
        <v>2275</v>
      </c>
      <c r="C808" t="s">
        <v>2277</v>
      </c>
      <c r="D808" t="s">
        <v>2051</v>
      </c>
      <c r="E808" t="s">
        <v>2278</v>
      </c>
      <c r="F808" t="s">
        <v>2279</v>
      </c>
      <c r="G808">
        <v>6</v>
      </c>
      <c r="H808">
        <v>0</v>
      </c>
    </row>
    <row r="809" spans="1:8" x14ac:dyDescent="0.35">
      <c r="A809" t="s">
        <v>2280</v>
      </c>
      <c r="B809" t="s">
        <v>2281</v>
      </c>
      <c r="C809" t="s">
        <v>551</v>
      </c>
      <c r="D809" t="s">
        <v>1787</v>
      </c>
      <c r="E809" t="s">
        <v>2282</v>
      </c>
      <c r="F809" t="s">
        <v>2283</v>
      </c>
      <c r="G809">
        <v>7</v>
      </c>
      <c r="H809">
        <v>0</v>
      </c>
    </row>
    <row r="810" spans="1:8" x14ac:dyDescent="0.35">
      <c r="A810" t="s">
        <v>2284</v>
      </c>
      <c r="B810" t="s">
        <v>2285</v>
      </c>
      <c r="C810" t="s">
        <v>579</v>
      </c>
      <c r="E810" t="s">
        <v>2286</v>
      </c>
      <c r="F810" t="s">
        <v>2287</v>
      </c>
      <c r="G810">
        <v>8</v>
      </c>
      <c r="H810">
        <v>0</v>
      </c>
    </row>
    <row r="811" spans="1:8" x14ac:dyDescent="0.35">
      <c r="A811" t="s">
        <v>1786</v>
      </c>
      <c r="B811" t="s">
        <v>2285</v>
      </c>
      <c r="C811" t="s">
        <v>1788</v>
      </c>
      <c r="D811" t="s">
        <v>2288</v>
      </c>
      <c r="E811" t="s">
        <v>2289</v>
      </c>
      <c r="F811" t="s">
        <v>2290</v>
      </c>
      <c r="G811">
        <v>9</v>
      </c>
      <c r="H811">
        <v>0</v>
      </c>
    </row>
    <row r="812" spans="1:8" x14ac:dyDescent="0.35">
      <c r="A812" t="s">
        <v>2295</v>
      </c>
      <c r="B812" t="s">
        <v>2296</v>
      </c>
      <c r="C812" t="s">
        <v>2297</v>
      </c>
      <c r="D812" t="s">
        <v>1858</v>
      </c>
      <c r="E812" t="s">
        <v>2298</v>
      </c>
      <c r="F812" t="s">
        <v>2299</v>
      </c>
      <c r="G812">
        <v>1</v>
      </c>
      <c r="H812">
        <v>0</v>
      </c>
    </row>
    <row r="813" spans="1:8" x14ac:dyDescent="0.35">
      <c r="A813" t="s">
        <v>2300</v>
      </c>
      <c r="B813" t="s">
        <v>2301</v>
      </c>
      <c r="C813" t="s">
        <v>2302</v>
      </c>
      <c r="D813" t="s">
        <v>2303</v>
      </c>
      <c r="E813" t="s">
        <v>2304</v>
      </c>
      <c r="F813" t="s">
        <v>2305</v>
      </c>
      <c r="G813">
        <v>2</v>
      </c>
      <c r="H813">
        <v>0</v>
      </c>
    </row>
    <row r="814" spans="1:8" x14ac:dyDescent="0.35">
      <c r="A814" t="s">
        <v>2306</v>
      </c>
      <c r="B814" t="s">
        <v>2307</v>
      </c>
      <c r="C814" t="s">
        <v>13</v>
      </c>
      <c r="D814" t="s">
        <v>1663</v>
      </c>
      <c r="E814" t="s">
        <v>2308</v>
      </c>
      <c r="F814" t="s">
        <v>1612</v>
      </c>
      <c r="G814">
        <v>3</v>
      </c>
      <c r="H814">
        <v>0</v>
      </c>
    </row>
    <row r="815" spans="1:8" x14ac:dyDescent="0.35">
      <c r="A815" t="s">
        <v>2309</v>
      </c>
      <c r="B815" t="s">
        <v>2310</v>
      </c>
      <c r="C815" t="s">
        <v>926</v>
      </c>
      <c r="D815" t="s">
        <v>2311</v>
      </c>
      <c r="E815" t="s">
        <v>2312</v>
      </c>
      <c r="F815" t="s">
        <v>2313</v>
      </c>
      <c r="G815">
        <v>4</v>
      </c>
      <c r="H815">
        <v>0</v>
      </c>
    </row>
    <row r="816" spans="1:8" x14ac:dyDescent="0.35">
      <c r="A816" t="s">
        <v>2314</v>
      </c>
      <c r="B816" t="s">
        <v>2315</v>
      </c>
      <c r="C816" t="s">
        <v>101</v>
      </c>
      <c r="D816" t="s">
        <v>2303</v>
      </c>
      <c r="E816" t="s">
        <v>2316</v>
      </c>
      <c r="F816" t="s">
        <v>2317</v>
      </c>
      <c r="G816">
        <v>5</v>
      </c>
      <c r="H816">
        <v>0</v>
      </c>
    </row>
    <row r="817" spans="1:8" x14ac:dyDescent="0.35">
      <c r="A817" t="s">
        <v>2318</v>
      </c>
      <c r="B817" t="s">
        <v>2319</v>
      </c>
      <c r="C817" t="s">
        <v>2320</v>
      </c>
      <c r="D817" t="s">
        <v>2117</v>
      </c>
      <c r="E817" t="s">
        <v>2321</v>
      </c>
      <c r="F817" t="s">
        <v>2322</v>
      </c>
      <c r="G817">
        <v>6</v>
      </c>
      <c r="H817">
        <v>0</v>
      </c>
    </row>
    <row r="818" spans="1:8" x14ac:dyDescent="0.35">
      <c r="A818" t="s">
        <v>1951</v>
      </c>
      <c r="B818" t="s">
        <v>2327</v>
      </c>
      <c r="C818" t="s">
        <v>115</v>
      </c>
      <c r="D818" t="s">
        <v>2328</v>
      </c>
      <c r="E818" t="s">
        <v>2329</v>
      </c>
      <c r="F818" t="s">
        <v>2330</v>
      </c>
      <c r="G818">
        <v>1</v>
      </c>
      <c r="H818">
        <v>0</v>
      </c>
    </row>
    <row r="819" spans="1:8" x14ac:dyDescent="0.35">
      <c r="A819" t="s">
        <v>2331</v>
      </c>
      <c r="B819" t="s">
        <v>2332</v>
      </c>
      <c r="C819" t="s">
        <v>2333</v>
      </c>
      <c r="D819" t="s">
        <v>1677</v>
      </c>
      <c r="G819">
        <v>2</v>
      </c>
      <c r="H819">
        <v>0</v>
      </c>
    </row>
    <row r="820" spans="1:8" x14ac:dyDescent="0.35">
      <c r="A820" t="s">
        <v>2334</v>
      </c>
      <c r="B820" t="s">
        <v>2332</v>
      </c>
      <c r="C820" t="s">
        <v>1492</v>
      </c>
      <c r="D820" t="s">
        <v>1573</v>
      </c>
      <c r="E820" t="s">
        <v>2335</v>
      </c>
      <c r="F820" t="s">
        <v>2336</v>
      </c>
      <c r="G820">
        <v>3</v>
      </c>
      <c r="H820">
        <v>0</v>
      </c>
    </row>
    <row r="821" spans="1:8" x14ac:dyDescent="0.35">
      <c r="A821" t="s">
        <v>2337</v>
      </c>
      <c r="B821" t="s">
        <v>2338</v>
      </c>
      <c r="C821" t="s">
        <v>13</v>
      </c>
      <c r="D821" t="s">
        <v>2339</v>
      </c>
      <c r="E821" t="s">
        <v>2340</v>
      </c>
      <c r="F821" t="s">
        <v>2341</v>
      </c>
      <c r="G821">
        <v>4</v>
      </c>
      <c r="H821">
        <v>0</v>
      </c>
    </row>
    <row r="822" spans="1:8" x14ac:dyDescent="0.35">
      <c r="A822" t="s">
        <v>2346</v>
      </c>
      <c r="B822" t="s">
        <v>2347</v>
      </c>
      <c r="C822" t="s">
        <v>8</v>
      </c>
      <c r="D822" t="s">
        <v>2058</v>
      </c>
      <c r="G822">
        <v>1</v>
      </c>
      <c r="H822">
        <v>0</v>
      </c>
    </row>
    <row r="823" spans="1:8" x14ac:dyDescent="0.35">
      <c r="A823" t="s">
        <v>1121</v>
      </c>
      <c r="B823" t="s">
        <v>2347</v>
      </c>
      <c r="C823" t="s">
        <v>1123</v>
      </c>
      <c r="D823" t="s">
        <v>2058</v>
      </c>
      <c r="E823" t="s">
        <v>2348</v>
      </c>
      <c r="F823" t="s">
        <v>409</v>
      </c>
      <c r="G823">
        <v>2</v>
      </c>
      <c r="H823">
        <v>0</v>
      </c>
    </row>
    <row r="824" spans="1:8" x14ac:dyDescent="0.35">
      <c r="A824" t="s">
        <v>2349</v>
      </c>
      <c r="B824" t="s">
        <v>2347</v>
      </c>
      <c r="C824" t="s">
        <v>156</v>
      </c>
      <c r="D824" t="s">
        <v>2350</v>
      </c>
      <c r="E824" t="s">
        <v>2351</v>
      </c>
      <c r="F824" t="s">
        <v>2352</v>
      </c>
      <c r="G824">
        <v>3</v>
      </c>
      <c r="H824">
        <v>0</v>
      </c>
    </row>
    <row r="825" spans="1:8" x14ac:dyDescent="0.35">
      <c r="A825" t="s">
        <v>2353</v>
      </c>
      <c r="B825" t="s">
        <v>2354</v>
      </c>
      <c r="C825" t="s">
        <v>258</v>
      </c>
      <c r="E825" t="s">
        <v>2355</v>
      </c>
      <c r="F825" t="s">
        <v>2356</v>
      </c>
      <c r="G825">
        <v>4</v>
      </c>
      <c r="H825">
        <v>0</v>
      </c>
    </row>
    <row r="826" spans="1:8" x14ac:dyDescent="0.35">
      <c r="A826" t="s">
        <v>2357</v>
      </c>
      <c r="B826" t="s">
        <v>2358</v>
      </c>
      <c r="C826" t="s">
        <v>2359</v>
      </c>
      <c r="E826" t="s">
        <v>2360</v>
      </c>
      <c r="F826" t="s">
        <v>2361</v>
      </c>
      <c r="G826">
        <v>5</v>
      </c>
      <c r="H826">
        <v>0</v>
      </c>
    </row>
    <row r="827" spans="1:8" x14ac:dyDescent="0.35">
      <c r="A827" t="s">
        <v>2362</v>
      </c>
      <c r="B827" t="s">
        <v>2358</v>
      </c>
      <c r="C827" t="s">
        <v>13</v>
      </c>
      <c r="D827" t="s">
        <v>2256</v>
      </c>
      <c r="E827" t="s">
        <v>2363</v>
      </c>
      <c r="F827" t="s">
        <v>2364</v>
      </c>
      <c r="G827">
        <v>6</v>
      </c>
      <c r="H827">
        <v>0</v>
      </c>
    </row>
    <row r="828" spans="1:8" x14ac:dyDescent="0.35">
      <c r="A828" t="s">
        <v>2365</v>
      </c>
      <c r="B828" t="s">
        <v>2358</v>
      </c>
      <c r="C828" t="s">
        <v>71</v>
      </c>
      <c r="D828" t="s">
        <v>2366</v>
      </c>
      <c r="E828" t="s">
        <v>1313</v>
      </c>
      <c r="F828" t="s">
        <v>2367</v>
      </c>
      <c r="G828">
        <v>7</v>
      </c>
      <c r="H828">
        <v>0</v>
      </c>
    </row>
    <row r="829" spans="1:8" x14ac:dyDescent="0.35">
      <c r="A829" t="s">
        <v>2368</v>
      </c>
      <c r="B829" t="s">
        <v>2369</v>
      </c>
      <c r="C829" t="s">
        <v>844</v>
      </c>
      <c r="E829" t="s">
        <v>2370</v>
      </c>
      <c r="F829" t="s">
        <v>2371</v>
      </c>
      <c r="G829">
        <v>8</v>
      </c>
      <c r="H829">
        <v>0</v>
      </c>
    </row>
    <row r="830" spans="1:8" x14ac:dyDescent="0.35">
      <c r="A830" t="s">
        <v>2377</v>
      </c>
      <c r="B830" t="s">
        <v>2378</v>
      </c>
      <c r="C830" t="s">
        <v>2379</v>
      </c>
      <c r="E830" t="s">
        <v>2380</v>
      </c>
      <c r="F830" t="s">
        <v>1532</v>
      </c>
      <c r="G830">
        <v>1</v>
      </c>
      <c r="H830">
        <v>0</v>
      </c>
    </row>
    <row r="831" spans="1:8" x14ac:dyDescent="0.35">
      <c r="A831" t="s">
        <v>2381</v>
      </c>
      <c r="B831" t="s">
        <v>2378</v>
      </c>
      <c r="C831" t="s">
        <v>2382</v>
      </c>
      <c r="E831" t="s">
        <v>2383</v>
      </c>
      <c r="F831" t="s">
        <v>2384</v>
      </c>
      <c r="G831">
        <v>2</v>
      </c>
      <c r="H831">
        <v>0</v>
      </c>
    </row>
    <row r="832" spans="1:8" x14ac:dyDescent="0.35">
      <c r="A832" t="s">
        <v>2385</v>
      </c>
      <c r="B832" t="s">
        <v>2386</v>
      </c>
      <c r="C832" t="s">
        <v>2387</v>
      </c>
      <c r="D832" t="s">
        <v>2388</v>
      </c>
      <c r="E832" t="s">
        <v>2389</v>
      </c>
      <c r="F832" t="s">
        <v>2009</v>
      </c>
      <c r="G832">
        <v>3</v>
      </c>
      <c r="H832">
        <v>0</v>
      </c>
    </row>
    <row r="833" spans="1:8" x14ac:dyDescent="0.35">
      <c r="A833" t="s">
        <v>2390</v>
      </c>
      <c r="B833" t="s">
        <v>2391</v>
      </c>
      <c r="C833" t="s">
        <v>2236</v>
      </c>
      <c r="D833" t="s">
        <v>2392</v>
      </c>
      <c r="E833" t="s">
        <v>2393</v>
      </c>
      <c r="F833" t="s">
        <v>2394</v>
      </c>
      <c r="G833">
        <v>4</v>
      </c>
      <c r="H833">
        <v>0</v>
      </c>
    </row>
    <row r="834" spans="1:8" x14ac:dyDescent="0.35">
      <c r="A834" t="s">
        <v>2395</v>
      </c>
      <c r="B834" t="s">
        <v>2396</v>
      </c>
      <c r="C834" t="s">
        <v>2397</v>
      </c>
      <c r="E834" t="s">
        <v>2398</v>
      </c>
      <c r="F834" t="s">
        <v>2399</v>
      </c>
      <c r="G834">
        <v>5</v>
      </c>
      <c r="H834">
        <v>0</v>
      </c>
    </row>
    <row r="835" spans="1:8" x14ac:dyDescent="0.35">
      <c r="A835" t="s">
        <v>2400</v>
      </c>
      <c r="B835" t="s">
        <v>2401</v>
      </c>
      <c r="C835" t="s">
        <v>13</v>
      </c>
      <c r="D835" t="s">
        <v>1795</v>
      </c>
      <c r="E835" t="s">
        <v>2402</v>
      </c>
      <c r="F835" t="s">
        <v>2403</v>
      </c>
      <c r="G835">
        <v>6</v>
      </c>
      <c r="H835">
        <v>0</v>
      </c>
    </row>
    <row r="836" spans="1:8" x14ac:dyDescent="0.35">
      <c r="A836" t="s">
        <v>2404</v>
      </c>
      <c r="B836" t="s">
        <v>2405</v>
      </c>
      <c r="C836" t="s">
        <v>2406</v>
      </c>
      <c r="D836" t="s">
        <v>2407</v>
      </c>
      <c r="F836" t="s">
        <v>2408</v>
      </c>
      <c r="G836">
        <v>7</v>
      </c>
      <c r="H836">
        <v>0</v>
      </c>
    </row>
    <row r="837" spans="1:8" x14ac:dyDescent="0.35">
      <c r="A837" t="s">
        <v>2409</v>
      </c>
      <c r="B837" t="s">
        <v>2405</v>
      </c>
      <c r="C837" t="s">
        <v>21</v>
      </c>
      <c r="E837" t="s">
        <v>2410</v>
      </c>
      <c r="F837" t="s">
        <v>2411</v>
      </c>
      <c r="G837">
        <v>8</v>
      </c>
      <c r="H837">
        <v>0</v>
      </c>
    </row>
    <row r="838" spans="1:8" x14ac:dyDescent="0.35">
      <c r="A838" t="s">
        <v>2412</v>
      </c>
      <c r="B838" t="s">
        <v>2413</v>
      </c>
      <c r="C838" t="s">
        <v>2414</v>
      </c>
      <c r="D838" t="s">
        <v>2136</v>
      </c>
      <c r="E838" t="s">
        <v>2415</v>
      </c>
      <c r="F838" t="s">
        <v>2416</v>
      </c>
      <c r="G838">
        <v>9</v>
      </c>
      <c r="H838">
        <v>0</v>
      </c>
    </row>
    <row r="839" spans="1:8" x14ac:dyDescent="0.35">
      <c r="A839" t="s">
        <v>2420</v>
      </c>
      <c r="B839" t="s">
        <v>2421</v>
      </c>
      <c r="C839" t="s">
        <v>2422</v>
      </c>
      <c r="D839" t="s">
        <v>2423</v>
      </c>
      <c r="F839" t="s">
        <v>340</v>
      </c>
      <c r="G839">
        <v>1</v>
      </c>
      <c r="H839">
        <v>0</v>
      </c>
    </row>
    <row r="840" spans="1:8" x14ac:dyDescent="0.35">
      <c r="A840" t="s">
        <v>2424</v>
      </c>
      <c r="B840" t="s">
        <v>2421</v>
      </c>
      <c r="C840" t="s">
        <v>2425</v>
      </c>
      <c r="D840" t="s">
        <v>2426</v>
      </c>
      <c r="E840" t="s">
        <v>2427</v>
      </c>
      <c r="F840" t="s">
        <v>2428</v>
      </c>
      <c r="G840">
        <v>2</v>
      </c>
      <c r="H840">
        <v>0</v>
      </c>
    </row>
    <row r="841" spans="1:8" x14ac:dyDescent="0.35">
      <c r="A841" t="s">
        <v>2429</v>
      </c>
      <c r="B841" t="s">
        <v>2430</v>
      </c>
      <c r="C841" t="s">
        <v>170</v>
      </c>
      <c r="D841" t="s">
        <v>1677</v>
      </c>
      <c r="G841">
        <v>3</v>
      </c>
      <c r="H841">
        <v>0</v>
      </c>
    </row>
    <row r="842" spans="1:8" x14ac:dyDescent="0.35">
      <c r="A842" t="s">
        <v>2431</v>
      </c>
      <c r="B842" t="s">
        <v>2432</v>
      </c>
      <c r="C842" t="s">
        <v>13</v>
      </c>
      <c r="D842" t="s">
        <v>1677</v>
      </c>
      <c r="E842" t="s">
        <v>2433</v>
      </c>
      <c r="F842" t="s">
        <v>2434</v>
      </c>
      <c r="G842">
        <v>4</v>
      </c>
      <c r="H842">
        <v>0</v>
      </c>
    </row>
    <row r="843" spans="1:8" x14ac:dyDescent="0.35">
      <c r="A843" t="s">
        <v>2435</v>
      </c>
      <c r="B843" t="s">
        <v>2436</v>
      </c>
      <c r="C843" t="s">
        <v>195</v>
      </c>
      <c r="D843" t="s">
        <v>2261</v>
      </c>
      <c r="E843" t="s">
        <v>425</v>
      </c>
      <c r="F843" t="s">
        <v>1348</v>
      </c>
      <c r="G843">
        <v>5</v>
      </c>
      <c r="H843">
        <v>0</v>
      </c>
    </row>
    <row r="844" spans="1:8" x14ac:dyDescent="0.35">
      <c r="A844" t="s">
        <v>2437</v>
      </c>
      <c r="B844" t="s">
        <v>2438</v>
      </c>
      <c r="C844" t="s">
        <v>34</v>
      </c>
      <c r="D844" t="s">
        <v>2439</v>
      </c>
      <c r="E844" t="s">
        <v>2440</v>
      </c>
      <c r="F844" t="s">
        <v>2441</v>
      </c>
      <c r="G844">
        <v>6</v>
      </c>
      <c r="H844">
        <v>0</v>
      </c>
    </row>
    <row r="845" spans="1:8" x14ac:dyDescent="0.35">
      <c r="A845" t="s">
        <v>2442</v>
      </c>
      <c r="B845" t="s">
        <v>2443</v>
      </c>
      <c r="C845" t="s">
        <v>2444</v>
      </c>
      <c r="E845" t="s">
        <v>2445</v>
      </c>
      <c r="F845" t="s">
        <v>2446</v>
      </c>
      <c r="G845">
        <v>7</v>
      </c>
      <c r="H845">
        <v>0</v>
      </c>
    </row>
    <row r="846" spans="1:8" x14ac:dyDescent="0.35">
      <c r="A846" t="s">
        <v>2452</v>
      </c>
      <c r="B846" t="s">
        <v>2453</v>
      </c>
      <c r="C846" t="s">
        <v>844</v>
      </c>
      <c r="D846" t="s">
        <v>2454</v>
      </c>
      <c r="F846" t="s">
        <v>2455</v>
      </c>
      <c r="G846">
        <v>1</v>
      </c>
      <c r="H846">
        <v>0</v>
      </c>
    </row>
    <row r="847" spans="1:8" x14ac:dyDescent="0.35">
      <c r="A847" t="s">
        <v>2456</v>
      </c>
      <c r="B847" t="s">
        <v>2457</v>
      </c>
      <c r="C847" t="s">
        <v>877</v>
      </c>
      <c r="D847" t="s">
        <v>2458</v>
      </c>
      <c r="E847" t="s">
        <v>2459</v>
      </c>
      <c r="F847" t="s">
        <v>2460</v>
      </c>
      <c r="G847">
        <v>2</v>
      </c>
      <c r="H847">
        <v>0</v>
      </c>
    </row>
    <row r="848" spans="1:8" x14ac:dyDescent="0.35">
      <c r="A848" t="s">
        <v>2461</v>
      </c>
      <c r="B848" t="s">
        <v>2462</v>
      </c>
      <c r="C848" t="s">
        <v>2463</v>
      </c>
      <c r="D848" t="s">
        <v>2174</v>
      </c>
      <c r="E848" t="s">
        <v>2464</v>
      </c>
      <c r="F848" t="s">
        <v>2465</v>
      </c>
      <c r="G848">
        <v>3</v>
      </c>
      <c r="H848">
        <v>0</v>
      </c>
    </row>
    <row r="849" spans="1:8" x14ac:dyDescent="0.35">
      <c r="A849" t="s">
        <v>2466</v>
      </c>
      <c r="B849" t="s">
        <v>2467</v>
      </c>
      <c r="C849" t="s">
        <v>1076</v>
      </c>
      <c r="D849" t="s">
        <v>2468</v>
      </c>
      <c r="E849" t="s">
        <v>2469</v>
      </c>
      <c r="F849" t="s">
        <v>2470</v>
      </c>
      <c r="G849">
        <v>4</v>
      </c>
      <c r="H849">
        <v>0</v>
      </c>
    </row>
    <row r="850" spans="1:8" x14ac:dyDescent="0.35">
      <c r="A850" t="s">
        <v>2475</v>
      </c>
      <c r="B850" t="s">
        <v>2476</v>
      </c>
      <c r="C850" t="s">
        <v>413</v>
      </c>
      <c r="F850" t="s">
        <v>634</v>
      </c>
      <c r="G850">
        <v>1</v>
      </c>
      <c r="H850">
        <v>0</v>
      </c>
    </row>
    <row r="851" spans="1:8" x14ac:dyDescent="0.35">
      <c r="A851" t="s">
        <v>2477</v>
      </c>
      <c r="B851" t="s">
        <v>2478</v>
      </c>
      <c r="C851" t="s">
        <v>101</v>
      </c>
      <c r="D851" t="s">
        <v>1192</v>
      </c>
      <c r="E851" t="s">
        <v>2479</v>
      </c>
      <c r="F851" t="s">
        <v>2480</v>
      </c>
      <c r="G851">
        <v>2</v>
      </c>
      <c r="H851">
        <v>0</v>
      </c>
    </row>
    <row r="852" spans="1:8" x14ac:dyDescent="0.35">
      <c r="A852" t="s">
        <v>2481</v>
      </c>
      <c r="B852" t="s">
        <v>2478</v>
      </c>
      <c r="C852" t="s">
        <v>71</v>
      </c>
      <c r="D852" t="s">
        <v>2388</v>
      </c>
      <c r="E852" t="s">
        <v>2482</v>
      </c>
      <c r="F852" t="s">
        <v>2483</v>
      </c>
      <c r="G852">
        <v>3</v>
      </c>
      <c r="H852">
        <v>0</v>
      </c>
    </row>
    <row r="853" spans="1:8" x14ac:dyDescent="0.35">
      <c r="A853" t="s">
        <v>2484</v>
      </c>
      <c r="B853" t="s">
        <v>2478</v>
      </c>
      <c r="C853" t="s">
        <v>441</v>
      </c>
      <c r="E853" t="s">
        <v>2485</v>
      </c>
      <c r="F853" t="s">
        <v>634</v>
      </c>
      <c r="G853">
        <v>4</v>
      </c>
      <c r="H853">
        <v>0</v>
      </c>
    </row>
    <row r="854" spans="1:8" x14ac:dyDescent="0.35">
      <c r="A854" t="s">
        <v>2486</v>
      </c>
      <c r="B854" t="s">
        <v>2478</v>
      </c>
      <c r="C854" t="s">
        <v>2463</v>
      </c>
      <c r="E854" t="s">
        <v>2487</v>
      </c>
      <c r="F854" t="s">
        <v>2488</v>
      </c>
      <c r="G854">
        <v>5</v>
      </c>
      <c r="H854">
        <v>0</v>
      </c>
    </row>
    <row r="855" spans="1:8" x14ac:dyDescent="0.35">
      <c r="A855" t="s">
        <v>2489</v>
      </c>
      <c r="B855" t="s">
        <v>2490</v>
      </c>
      <c r="C855" t="s">
        <v>246</v>
      </c>
      <c r="E855" t="s">
        <v>2491</v>
      </c>
      <c r="F855" t="s">
        <v>2492</v>
      </c>
      <c r="G855">
        <v>6</v>
      </c>
      <c r="H855">
        <v>0</v>
      </c>
    </row>
    <row r="856" spans="1:8" x14ac:dyDescent="0.35">
      <c r="A856" t="s">
        <v>2493</v>
      </c>
      <c r="B856" t="s">
        <v>2494</v>
      </c>
      <c r="C856" t="s">
        <v>2495</v>
      </c>
      <c r="D856" t="s">
        <v>2244</v>
      </c>
      <c r="E856" t="s">
        <v>2496</v>
      </c>
      <c r="F856" t="s">
        <v>2497</v>
      </c>
      <c r="G856">
        <v>7</v>
      </c>
      <c r="H856">
        <v>0</v>
      </c>
    </row>
    <row r="857" spans="1:8" x14ac:dyDescent="0.35">
      <c r="A857" t="s">
        <v>2498</v>
      </c>
      <c r="B857" t="s">
        <v>2494</v>
      </c>
      <c r="C857" t="s">
        <v>8</v>
      </c>
      <c r="D857" t="s">
        <v>2499</v>
      </c>
      <c r="E857" t="s">
        <v>2500</v>
      </c>
      <c r="F857" t="s">
        <v>2501</v>
      </c>
      <c r="G857">
        <v>8</v>
      </c>
      <c r="H857">
        <v>0</v>
      </c>
    </row>
    <row r="858" spans="1:8" x14ac:dyDescent="0.35">
      <c r="A858" t="s">
        <v>2502</v>
      </c>
      <c r="B858" t="s">
        <v>2503</v>
      </c>
      <c r="C858" t="s">
        <v>877</v>
      </c>
      <c r="D858" t="s">
        <v>2504</v>
      </c>
      <c r="E858" t="s">
        <v>2505</v>
      </c>
      <c r="F858" t="s">
        <v>2506</v>
      </c>
      <c r="G858">
        <v>9</v>
      </c>
      <c r="H858">
        <v>0</v>
      </c>
    </row>
    <row r="859" spans="1:8" x14ac:dyDescent="0.35">
      <c r="A859" t="s">
        <v>2507</v>
      </c>
      <c r="B859" t="s">
        <v>2508</v>
      </c>
      <c r="C859" t="s">
        <v>2236</v>
      </c>
      <c r="D859" t="s">
        <v>2509</v>
      </c>
      <c r="E859" t="s">
        <v>2510</v>
      </c>
      <c r="F859" t="s">
        <v>2511</v>
      </c>
      <c r="G859">
        <v>10</v>
      </c>
      <c r="H859">
        <v>0</v>
      </c>
    </row>
    <row r="860" spans="1:8" x14ac:dyDescent="0.35">
      <c r="A860" t="s">
        <v>2512</v>
      </c>
      <c r="B860" t="s">
        <v>2513</v>
      </c>
      <c r="C860" t="s">
        <v>34</v>
      </c>
      <c r="D860" t="s">
        <v>2189</v>
      </c>
      <c r="E860" t="s">
        <v>2514</v>
      </c>
      <c r="F860" t="s">
        <v>2515</v>
      </c>
      <c r="G860">
        <v>11</v>
      </c>
      <c r="H860">
        <v>0</v>
      </c>
    </row>
    <row r="861" spans="1:8" x14ac:dyDescent="0.35">
      <c r="A861" t="s">
        <v>2516</v>
      </c>
      <c r="B861" t="s">
        <v>2517</v>
      </c>
      <c r="C861" t="s">
        <v>68</v>
      </c>
      <c r="D861" t="s">
        <v>2518</v>
      </c>
      <c r="E861" t="s">
        <v>2519</v>
      </c>
      <c r="F861" t="s">
        <v>2520</v>
      </c>
      <c r="G861">
        <v>12</v>
      </c>
      <c r="H861">
        <v>0</v>
      </c>
    </row>
    <row r="862" spans="1:8" x14ac:dyDescent="0.35">
      <c r="A862" t="s">
        <v>2525</v>
      </c>
      <c r="B862" t="s">
        <v>2526</v>
      </c>
      <c r="C862" t="s">
        <v>2083</v>
      </c>
      <c r="D862" t="s">
        <v>2453</v>
      </c>
      <c r="F862" t="s">
        <v>2527</v>
      </c>
      <c r="G862">
        <v>1</v>
      </c>
      <c r="H862">
        <v>0</v>
      </c>
    </row>
    <row r="863" spans="1:8" x14ac:dyDescent="0.35">
      <c r="A863" t="s">
        <v>2528</v>
      </c>
      <c r="B863" t="s">
        <v>2529</v>
      </c>
      <c r="C863" t="s">
        <v>709</v>
      </c>
      <c r="D863" t="s">
        <v>2530</v>
      </c>
      <c r="E863" t="s">
        <v>2531</v>
      </c>
      <c r="F863" t="s">
        <v>2532</v>
      </c>
      <c r="G863">
        <v>2</v>
      </c>
      <c r="H863">
        <v>0</v>
      </c>
    </row>
    <row r="864" spans="1:8" x14ac:dyDescent="0.35">
      <c r="A864" t="s">
        <v>2533</v>
      </c>
      <c r="B864" t="s">
        <v>2534</v>
      </c>
      <c r="C864" t="s">
        <v>2535</v>
      </c>
      <c r="D864" t="s">
        <v>2536</v>
      </c>
      <c r="E864" t="s">
        <v>2537</v>
      </c>
      <c r="F864" t="s">
        <v>2538</v>
      </c>
      <c r="G864">
        <v>3</v>
      </c>
      <c r="H864">
        <v>0</v>
      </c>
    </row>
    <row r="865" spans="1:8" x14ac:dyDescent="0.35">
      <c r="A865" t="s">
        <v>2539</v>
      </c>
      <c r="B865" t="s">
        <v>2540</v>
      </c>
      <c r="C865" t="s">
        <v>902</v>
      </c>
      <c r="D865" t="s">
        <v>2281</v>
      </c>
      <c r="E865" t="s">
        <v>422</v>
      </c>
      <c r="F865" t="s">
        <v>2541</v>
      </c>
      <c r="G865">
        <v>4</v>
      </c>
      <c r="H865">
        <v>0</v>
      </c>
    </row>
    <row r="866" spans="1:8" x14ac:dyDescent="0.35">
      <c r="A866" t="s">
        <v>2546</v>
      </c>
      <c r="B866" t="s">
        <v>2547</v>
      </c>
      <c r="C866" t="s">
        <v>2548</v>
      </c>
      <c r="E866" t="s">
        <v>2549</v>
      </c>
      <c r="F866" t="s">
        <v>2550</v>
      </c>
      <c r="G866">
        <v>1</v>
      </c>
      <c r="H866">
        <v>0</v>
      </c>
    </row>
    <row r="867" spans="1:8" x14ac:dyDescent="0.35">
      <c r="A867" t="s">
        <v>2551</v>
      </c>
      <c r="B867" t="s">
        <v>2552</v>
      </c>
      <c r="C867" t="s">
        <v>1535</v>
      </c>
      <c r="D867" t="s">
        <v>2189</v>
      </c>
      <c r="E867" t="s">
        <v>2553</v>
      </c>
      <c r="F867" t="s">
        <v>2554</v>
      </c>
      <c r="G867">
        <v>2</v>
      </c>
      <c r="H867">
        <v>0</v>
      </c>
    </row>
    <row r="868" spans="1:8" x14ac:dyDescent="0.35">
      <c r="A868" t="s">
        <v>2555</v>
      </c>
      <c r="B868" t="s">
        <v>2552</v>
      </c>
      <c r="C868" t="s">
        <v>2556</v>
      </c>
      <c r="D868" t="s">
        <v>2557</v>
      </c>
      <c r="E868" t="s">
        <v>2558</v>
      </c>
      <c r="F868" t="s">
        <v>2559</v>
      </c>
      <c r="G868">
        <v>3</v>
      </c>
      <c r="H868">
        <v>0</v>
      </c>
    </row>
    <row r="869" spans="1:8" x14ac:dyDescent="0.35">
      <c r="A869" t="s">
        <v>2565</v>
      </c>
      <c r="B869" t="s">
        <v>2566</v>
      </c>
      <c r="C869" t="s">
        <v>2567</v>
      </c>
      <c r="E869" t="s">
        <v>2568</v>
      </c>
      <c r="F869" t="s">
        <v>2569</v>
      </c>
      <c r="G869">
        <v>1</v>
      </c>
      <c r="H869">
        <v>0</v>
      </c>
    </row>
    <row r="870" spans="1:8" x14ac:dyDescent="0.35">
      <c r="A870" t="s">
        <v>2570</v>
      </c>
      <c r="B870" t="s">
        <v>2571</v>
      </c>
      <c r="C870" t="s">
        <v>700</v>
      </c>
      <c r="D870" t="s">
        <v>2572</v>
      </c>
      <c r="E870" t="s">
        <v>2573</v>
      </c>
      <c r="F870" t="s">
        <v>2574</v>
      </c>
      <c r="G870">
        <v>2</v>
      </c>
      <c r="H870">
        <v>0</v>
      </c>
    </row>
    <row r="871" spans="1:8" x14ac:dyDescent="0.35">
      <c r="A871" t="s">
        <v>2578</v>
      </c>
      <c r="B871" t="s">
        <v>2579</v>
      </c>
      <c r="C871" t="s">
        <v>2580</v>
      </c>
      <c r="D871" t="s">
        <v>2581</v>
      </c>
      <c r="E871" t="s">
        <v>2582</v>
      </c>
      <c r="F871" t="s">
        <v>2583</v>
      </c>
      <c r="G871">
        <v>1</v>
      </c>
      <c r="H871">
        <v>0</v>
      </c>
    </row>
    <row r="872" spans="1:8" x14ac:dyDescent="0.35">
      <c r="A872" t="s">
        <v>2584</v>
      </c>
      <c r="B872" t="s">
        <v>2585</v>
      </c>
      <c r="C872" t="s">
        <v>1073</v>
      </c>
      <c r="D872" t="s">
        <v>2586</v>
      </c>
      <c r="E872" t="s">
        <v>2587</v>
      </c>
      <c r="F872" t="s">
        <v>2588</v>
      </c>
      <c r="G872">
        <v>2</v>
      </c>
      <c r="H872">
        <v>0</v>
      </c>
    </row>
    <row r="873" spans="1:8" x14ac:dyDescent="0.35">
      <c r="A873" t="s">
        <v>2595</v>
      </c>
      <c r="B873" t="s">
        <v>2596</v>
      </c>
      <c r="C873" t="s">
        <v>608</v>
      </c>
      <c r="E873" t="s">
        <v>2597</v>
      </c>
      <c r="F873" t="s">
        <v>2598</v>
      </c>
      <c r="G873">
        <v>1</v>
      </c>
      <c r="H873">
        <v>0</v>
      </c>
    </row>
    <row r="874" spans="1:8" x14ac:dyDescent="0.35">
      <c r="A874" t="s">
        <v>2599</v>
      </c>
      <c r="B874" t="s">
        <v>2600</v>
      </c>
      <c r="C874" t="s">
        <v>2601</v>
      </c>
      <c r="D874" t="s">
        <v>1808</v>
      </c>
      <c r="E874" t="s">
        <v>2602</v>
      </c>
      <c r="F874" t="s">
        <v>2603</v>
      </c>
      <c r="G874">
        <v>2</v>
      </c>
      <c r="H874">
        <v>0</v>
      </c>
    </row>
    <row r="875" spans="1:8" x14ac:dyDescent="0.35">
      <c r="A875" t="s">
        <v>2604</v>
      </c>
      <c r="B875" t="s">
        <v>2605</v>
      </c>
      <c r="C875" t="s">
        <v>2606</v>
      </c>
      <c r="E875" t="s">
        <v>2607</v>
      </c>
      <c r="F875" t="s">
        <v>1812</v>
      </c>
      <c r="G875">
        <v>3</v>
      </c>
      <c r="H875">
        <v>0</v>
      </c>
    </row>
    <row r="876" spans="1:8" x14ac:dyDescent="0.35">
      <c r="A876" t="s">
        <v>2608</v>
      </c>
      <c r="B876" t="s">
        <v>2605</v>
      </c>
      <c r="C876" t="s">
        <v>2609</v>
      </c>
      <c r="D876" t="s">
        <v>2610</v>
      </c>
      <c r="E876" t="s">
        <v>2611</v>
      </c>
      <c r="F876" t="s">
        <v>2612</v>
      </c>
      <c r="G876">
        <v>4</v>
      </c>
      <c r="H876">
        <v>0</v>
      </c>
    </row>
    <row r="877" spans="1:8" x14ac:dyDescent="0.35">
      <c r="A877" t="s">
        <v>2613</v>
      </c>
      <c r="B877" t="s">
        <v>2614</v>
      </c>
      <c r="C877" t="s">
        <v>2615</v>
      </c>
      <c r="D877" t="s">
        <v>2616</v>
      </c>
      <c r="E877" t="s">
        <v>2617</v>
      </c>
      <c r="F877" t="s">
        <v>2618</v>
      </c>
      <c r="G877">
        <v>5</v>
      </c>
      <c r="H877">
        <v>0</v>
      </c>
    </row>
    <row r="878" spans="1:8" x14ac:dyDescent="0.35">
      <c r="A878" t="s">
        <v>2619</v>
      </c>
      <c r="B878" t="s">
        <v>2620</v>
      </c>
      <c r="C878" t="s">
        <v>2621</v>
      </c>
      <c r="D878" t="s">
        <v>2622</v>
      </c>
      <c r="E878" t="s">
        <v>2623</v>
      </c>
      <c r="F878" t="s">
        <v>2624</v>
      </c>
      <c r="G878">
        <v>6</v>
      </c>
      <c r="H878">
        <v>0</v>
      </c>
    </row>
    <row r="879" spans="1:8" x14ac:dyDescent="0.35">
      <c r="A879" t="s">
        <v>2625</v>
      </c>
      <c r="B879" t="s">
        <v>2626</v>
      </c>
      <c r="C879" t="s">
        <v>844</v>
      </c>
      <c r="E879" t="s">
        <v>1757</v>
      </c>
      <c r="F879" t="s">
        <v>2627</v>
      </c>
      <c r="G879">
        <v>7</v>
      </c>
      <c r="H879">
        <v>0</v>
      </c>
    </row>
    <row r="880" spans="1:8" x14ac:dyDescent="0.35">
      <c r="A880" t="s">
        <v>2628</v>
      </c>
      <c r="B880" t="s">
        <v>2629</v>
      </c>
      <c r="C880" t="s">
        <v>2630</v>
      </c>
      <c r="D880" t="s">
        <v>2631</v>
      </c>
      <c r="E880" t="s">
        <v>2632</v>
      </c>
      <c r="F880" t="s">
        <v>2633</v>
      </c>
      <c r="G880">
        <v>8</v>
      </c>
      <c r="H880">
        <v>0</v>
      </c>
    </row>
    <row r="881" spans="1:8" x14ac:dyDescent="0.35">
      <c r="A881" t="s">
        <v>2640</v>
      </c>
      <c r="B881" t="s">
        <v>2641</v>
      </c>
      <c r="C881" t="s">
        <v>1394</v>
      </c>
      <c r="D881" t="s">
        <v>2212</v>
      </c>
      <c r="E881" t="s">
        <v>2642</v>
      </c>
      <c r="F881" t="s">
        <v>2643</v>
      </c>
      <c r="G881">
        <v>1</v>
      </c>
      <c r="H881">
        <v>0</v>
      </c>
    </row>
    <row r="882" spans="1:8" x14ac:dyDescent="0.35">
      <c r="A882" t="s">
        <v>2644</v>
      </c>
      <c r="B882" t="s">
        <v>2645</v>
      </c>
      <c r="C882" t="s">
        <v>429</v>
      </c>
      <c r="D882" t="s">
        <v>2646</v>
      </c>
      <c r="E882" t="s">
        <v>2642</v>
      </c>
      <c r="F882" t="s">
        <v>2647</v>
      </c>
      <c r="G882">
        <v>2</v>
      </c>
      <c r="H882">
        <v>0</v>
      </c>
    </row>
    <row r="883" spans="1:8" x14ac:dyDescent="0.35">
      <c r="A883" t="s">
        <v>2648</v>
      </c>
      <c r="B883" t="s">
        <v>2649</v>
      </c>
      <c r="C883" t="s">
        <v>851</v>
      </c>
      <c r="D883" t="s">
        <v>2650</v>
      </c>
      <c r="E883" t="s">
        <v>2651</v>
      </c>
      <c r="F883" t="s">
        <v>2652</v>
      </c>
      <c r="G883">
        <v>3</v>
      </c>
      <c r="H883">
        <v>0</v>
      </c>
    </row>
    <row r="884" spans="1:8" x14ac:dyDescent="0.35">
      <c r="A884" t="s">
        <v>2653</v>
      </c>
      <c r="B884" t="s">
        <v>2654</v>
      </c>
      <c r="C884" t="s">
        <v>2655</v>
      </c>
      <c r="D884" t="s">
        <v>2656</v>
      </c>
      <c r="E884" t="s">
        <v>2657</v>
      </c>
      <c r="F884" t="s">
        <v>415</v>
      </c>
      <c r="G884">
        <v>4</v>
      </c>
      <c r="H884">
        <v>0</v>
      </c>
    </row>
    <row r="885" spans="1:8" x14ac:dyDescent="0.35">
      <c r="A885" t="s">
        <v>2658</v>
      </c>
      <c r="B885" t="s">
        <v>2659</v>
      </c>
      <c r="C885" t="s">
        <v>2660</v>
      </c>
      <c r="D885" t="s">
        <v>2661</v>
      </c>
      <c r="E885" t="s">
        <v>2662</v>
      </c>
      <c r="F885" t="s">
        <v>2663</v>
      </c>
      <c r="G885">
        <v>5</v>
      </c>
      <c r="H885">
        <v>0</v>
      </c>
    </row>
    <row r="886" spans="1:8" x14ac:dyDescent="0.35">
      <c r="A886" t="s">
        <v>2667</v>
      </c>
      <c r="B886" t="s">
        <v>2668</v>
      </c>
      <c r="C886" t="s">
        <v>2669</v>
      </c>
      <c r="D886" t="s">
        <v>2670</v>
      </c>
      <c r="E886" t="s">
        <v>2671</v>
      </c>
      <c r="F886" t="s">
        <v>2672</v>
      </c>
      <c r="G886">
        <v>1</v>
      </c>
      <c r="H886">
        <v>0</v>
      </c>
    </row>
    <row r="887" spans="1:8" x14ac:dyDescent="0.35">
      <c r="A887" t="s">
        <v>2673</v>
      </c>
      <c r="B887" t="s">
        <v>2668</v>
      </c>
      <c r="C887" t="s">
        <v>2548</v>
      </c>
      <c r="E887" t="s">
        <v>2674</v>
      </c>
      <c r="F887" t="s">
        <v>2675</v>
      </c>
      <c r="G887">
        <v>2</v>
      </c>
      <c r="H887">
        <v>0</v>
      </c>
    </row>
    <row r="888" spans="1:8" x14ac:dyDescent="0.35">
      <c r="A888" t="s">
        <v>2676</v>
      </c>
      <c r="B888" t="s">
        <v>2668</v>
      </c>
      <c r="C888" t="s">
        <v>319</v>
      </c>
      <c r="D888" t="s">
        <v>2677</v>
      </c>
      <c r="E888" t="s">
        <v>2671</v>
      </c>
      <c r="F888" t="s">
        <v>2672</v>
      </c>
      <c r="G888">
        <v>3</v>
      </c>
      <c r="H888">
        <v>0</v>
      </c>
    </row>
    <row r="889" spans="1:8" x14ac:dyDescent="0.35">
      <c r="A889" t="s">
        <v>2678</v>
      </c>
      <c r="B889" t="s">
        <v>2668</v>
      </c>
      <c r="C889" t="s">
        <v>101</v>
      </c>
      <c r="D889" t="s">
        <v>2679</v>
      </c>
      <c r="G889">
        <v>4</v>
      </c>
      <c r="H889">
        <v>0</v>
      </c>
    </row>
    <row r="890" spans="1:8" x14ac:dyDescent="0.35">
      <c r="A890" t="s">
        <v>2680</v>
      </c>
      <c r="B890" t="s">
        <v>2681</v>
      </c>
      <c r="C890" t="s">
        <v>222</v>
      </c>
      <c r="D890" t="s">
        <v>815</v>
      </c>
      <c r="E890" t="s">
        <v>2682</v>
      </c>
      <c r="F890" t="s">
        <v>2683</v>
      </c>
      <c r="G890">
        <v>5</v>
      </c>
      <c r="H890">
        <v>0</v>
      </c>
    </row>
    <row r="891" spans="1:8" x14ac:dyDescent="0.35">
      <c r="A891" t="s">
        <v>2684</v>
      </c>
      <c r="B891" t="s">
        <v>2685</v>
      </c>
      <c r="C891" t="s">
        <v>156</v>
      </c>
      <c r="D891" t="s">
        <v>2686</v>
      </c>
      <c r="E891" t="s">
        <v>2687</v>
      </c>
      <c r="F891" t="s">
        <v>2688</v>
      </c>
      <c r="G891">
        <v>6</v>
      </c>
      <c r="H891">
        <v>0</v>
      </c>
    </row>
    <row r="892" spans="1:8" x14ac:dyDescent="0.35">
      <c r="A892" t="s">
        <v>2689</v>
      </c>
      <c r="B892" t="s">
        <v>2690</v>
      </c>
      <c r="C892" t="s">
        <v>2691</v>
      </c>
      <c r="D892" t="s">
        <v>2692</v>
      </c>
      <c r="E892" t="s">
        <v>2693</v>
      </c>
      <c r="F892" t="s">
        <v>690</v>
      </c>
      <c r="G892">
        <v>7</v>
      </c>
      <c r="H892">
        <v>0</v>
      </c>
    </row>
    <row r="893" spans="1:8" x14ac:dyDescent="0.35">
      <c r="A893" t="s">
        <v>2697</v>
      </c>
      <c r="B893" t="s">
        <v>2698</v>
      </c>
      <c r="C893" t="s">
        <v>225</v>
      </c>
      <c r="E893" t="s">
        <v>2642</v>
      </c>
      <c r="F893" t="s">
        <v>2699</v>
      </c>
      <c r="G893">
        <v>1</v>
      </c>
      <c r="H893">
        <v>0</v>
      </c>
    </row>
    <row r="894" spans="1:8" x14ac:dyDescent="0.35">
      <c r="A894" t="s">
        <v>2700</v>
      </c>
      <c r="B894" t="s">
        <v>2701</v>
      </c>
      <c r="C894" t="s">
        <v>361</v>
      </c>
      <c r="D894" t="s">
        <v>2702</v>
      </c>
      <c r="E894" t="s">
        <v>2703</v>
      </c>
      <c r="F894" t="s">
        <v>2704</v>
      </c>
      <c r="G894">
        <v>2</v>
      </c>
      <c r="H894">
        <v>0</v>
      </c>
    </row>
    <row r="895" spans="1:8" x14ac:dyDescent="0.35">
      <c r="A895" t="s">
        <v>2705</v>
      </c>
      <c r="B895" t="s">
        <v>2706</v>
      </c>
      <c r="C895" t="s">
        <v>101</v>
      </c>
      <c r="E895" t="s">
        <v>2707</v>
      </c>
      <c r="F895" t="s">
        <v>2708</v>
      </c>
      <c r="G895">
        <v>3</v>
      </c>
      <c r="H895">
        <v>0</v>
      </c>
    </row>
    <row r="896" spans="1:8" x14ac:dyDescent="0.35">
      <c r="A896" t="s">
        <v>2250</v>
      </c>
      <c r="B896" t="s">
        <v>2709</v>
      </c>
      <c r="C896" t="s">
        <v>404</v>
      </c>
      <c r="D896" t="s">
        <v>2710</v>
      </c>
      <c r="E896" t="s">
        <v>2642</v>
      </c>
      <c r="F896" t="s">
        <v>409</v>
      </c>
      <c r="G896">
        <v>4</v>
      </c>
      <c r="H896">
        <v>0</v>
      </c>
    </row>
    <row r="897" spans="1:8" x14ac:dyDescent="0.35">
      <c r="A897" t="s">
        <v>2715</v>
      </c>
      <c r="B897" t="s">
        <v>2716</v>
      </c>
      <c r="C897" t="s">
        <v>174</v>
      </c>
      <c r="D897" t="s">
        <v>2717</v>
      </c>
      <c r="E897" t="s">
        <v>2718</v>
      </c>
      <c r="F897" t="s">
        <v>2719</v>
      </c>
      <c r="G897">
        <v>1</v>
      </c>
      <c r="H897">
        <v>0</v>
      </c>
    </row>
    <row r="898" spans="1:8" x14ac:dyDescent="0.35">
      <c r="A898" t="s">
        <v>2720</v>
      </c>
      <c r="B898" t="s">
        <v>2721</v>
      </c>
      <c r="C898" t="s">
        <v>2722</v>
      </c>
      <c r="D898" t="s">
        <v>2723</v>
      </c>
      <c r="E898" t="s">
        <v>2724</v>
      </c>
      <c r="F898" t="s">
        <v>1814</v>
      </c>
      <c r="G898">
        <v>2</v>
      </c>
      <c r="H898">
        <v>0</v>
      </c>
    </row>
    <row r="899" spans="1:8" x14ac:dyDescent="0.35">
      <c r="A899" t="s">
        <v>2725</v>
      </c>
      <c r="B899" t="s">
        <v>2726</v>
      </c>
      <c r="C899" t="s">
        <v>2556</v>
      </c>
      <c r="D899" t="s">
        <v>2586</v>
      </c>
      <c r="E899" t="s">
        <v>2727</v>
      </c>
      <c r="F899" t="s">
        <v>2728</v>
      </c>
      <c r="G899">
        <v>3</v>
      </c>
      <c r="H899">
        <v>0</v>
      </c>
    </row>
    <row r="900" spans="1:8" x14ac:dyDescent="0.35">
      <c r="A900" t="s">
        <v>2729</v>
      </c>
      <c r="B900" t="s">
        <v>2730</v>
      </c>
      <c r="C900" t="s">
        <v>201</v>
      </c>
      <c r="E900" t="s">
        <v>2731</v>
      </c>
      <c r="F900" t="s">
        <v>2732</v>
      </c>
      <c r="G900">
        <v>4</v>
      </c>
      <c r="H900">
        <v>0</v>
      </c>
    </row>
    <row r="901" spans="1:8" x14ac:dyDescent="0.35">
      <c r="A901" t="s">
        <v>2733</v>
      </c>
      <c r="B901" t="s">
        <v>2734</v>
      </c>
      <c r="C901" t="s">
        <v>404</v>
      </c>
      <c r="D901" t="s">
        <v>2735</v>
      </c>
      <c r="E901" t="s">
        <v>2736</v>
      </c>
      <c r="F901" t="s">
        <v>2737</v>
      </c>
      <c r="G901">
        <v>5</v>
      </c>
      <c r="H901">
        <v>0</v>
      </c>
    </row>
    <row r="902" spans="1:8" x14ac:dyDescent="0.35">
      <c r="A902" t="s">
        <v>2738</v>
      </c>
      <c r="B902" t="s">
        <v>2734</v>
      </c>
      <c r="C902" t="s">
        <v>19</v>
      </c>
      <c r="E902" t="s">
        <v>2739</v>
      </c>
      <c r="F902" t="s">
        <v>2740</v>
      </c>
      <c r="G902">
        <v>6</v>
      </c>
      <c r="H902">
        <v>0</v>
      </c>
    </row>
    <row r="903" spans="1:8" x14ac:dyDescent="0.35">
      <c r="A903" t="s">
        <v>2741</v>
      </c>
      <c r="B903" t="s">
        <v>2742</v>
      </c>
      <c r="C903" t="s">
        <v>255</v>
      </c>
      <c r="D903" t="s">
        <v>2743</v>
      </c>
      <c r="E903" t="s">
        <v>2744</v>
      </c>
      <c r="F903" t="s">
        <v>2745</v>
      </c>
      <c r="G903">
        <v>7</v>
      </c>
      <c r="H903">
        <v>0</v>
      </c>
    </row>
    <row r="904" spans="1:8" x14ac:dyDescent="0.35">
      <c r="A904" t="s">
        <v>2746</v>
      </c>
      <c r="B904" t="s">
        <v>2742</v>
      </c>
      <c r="C904" t="s">
        <v>483</v>
      </c>
      <c r="E904" t="s">
        <v>2747</v>
      </c>
      <c r="F904" t="s">
        <v>2748</v>
      </c>
      <c r="G904">
        <v>8</v>
      </c>
      <c r="H904">
        <v>0</v>
      </c>
    </row>
    <row r="905" spans="1:8" x14ac:dyDescent="0.35">
      <c r="A905" t="s">
        <v>2749</v>
      </c>
      <c r="B905" t="s">
        <v>2742</v>
      </c>
      <c r="C905" t="s">
        <v>2750</v>
      </c>
      <c r="D905" t="s">
        <v>2432</v>
      </c>
      <c r="E905" t="s">
        <v>2751</v>
      </c>
      <c r="F905" t="s">
        <v>2752</v>
      </c>
      <c r="G905">
        <v>9</v>
      </c>
      <c r="H905">
        <v>0</v>
      </c>
    </row>
    <row r="906" spans="1:8" x14ac:dyDescent="0.35">
      <c r="A906" t="s">
        <v>2753</v>
      </c>
      <c r="B906" t="s">
        <v>2754</v>
      </c>
      <c r="C906" t="s">
        <v>101</v>
      </c>
      <c r="D906" t="s">
        <v>2490</v>
      </c>
      <c r="E906" t="s">
        <v>2755</v>
      </c>
      <c r="F906" t="s">
        <v>2756</v>
      </c>
      <c r="G906">
        <v>10</v>
      </c>
      <c r="H906">
        <v>0</v>
      </c>
    </row>
    <row r="907" spans="1:8" x14ac:dyDescent="0.35">
      <c r="A907" t="s">
        <v>2761</v>
      </c>
      <c r="B907" t="s">
        <v>2762</v>
      </c>
      <c r="C907" t="s">
        <v>1589</v>
      </c>
      <c r="D907" t="s">
        <v>1733</v>
      </c>
      <c r="E907" t="s">
        <v>2763</v>
      </c>
      <c r="F907" t="s">
        <v>2764</v>
      </c>
      <c r="G907">
        <v>1</v>
      </c>
      <c r="H907">
        <v>0</v>
      </c>
    </row>
    <row r="908" spans="1:8" x14ac:dyDescent="0.35">
      <c r="A908" t="s">
        <v>2765</v>
      </c>
      <c r="B908" t="s">
        <v>2766</v>
      </c>
      <c r="C908" t="s">
        <v>2767</v>
      </c>
      <c r="D908" t="s">
        <v>2768</v>
      </c>
      <c r="E908" t="s">
        <v>2769</v>
      </c>
      <c r="F908" t="s">
        <v>2770</v>
      </c>
      <c r="G908">
        <v>2</v>
      </c>
      <c r="H908">
        <v>0</v>
      </c>
    </row>
    <row r="909" spans="1:8" x14ac:dyDescent="0.35">
      <c r="A909" t="s">
        <v>2776</v>
      </c>
      <c r="B909" t="s">
        <v>2777</v>
      </c>
      <c r="C909" t="s">
        <v>2778</v>
      </c>
      <c r="D909" t="s">
        <v>1210</v>
      </c>
      <c r="E909" t="s">
        <v>2779</v>
      </c>
      <c r="F909" t="s">
        <v>2780</v>
      </c>
      <c r="G909">
        <v>1</v>
      </c>
      <c r="H909">
        <v>0</v>
      </c>
    </row>
    <row r="910" spans="1:8" x14ac:dyDescent="0.35">
      <c r="A910" t="s">
        <v>2781</v>
      </c>
      <c r="B910" t="s">
        <v>2782</v>
      </c>
      <c r="C910" t="s">
        <v>101</v>
      </c>
      <c r="E910" t="s">
        <v>2783</v>
      </c>
      <c r="F910" t="s">
        <v>2784</v>
      </c>
      <c r="G910">
        <v>2</v>
      </c>
      <c r="H910">
        <v>0</v>
      </c>
    </row>
    <row r="911" spans="1:8" x14ac:dyDescent="0.35">
      <c r="A911" t="s">
        <v>2785</v>
      </c>
      <c r="B911" t="s">
        <v>2786</v>
      </c>
      <c r="C911" t="s">
        <v>2691</v>
      </c>
      <c r="D911" t="s">
        <v>2787</v>
      </c>
      <c r="E911" t="s">
        <v>2788</v>
      </c>
      <c r="F911" t="s">
        <v>689</v>
      </c>
      <c r="G911">
        <v>3</v>
      </c>
      <c r="H911">
        <v>0</v>
      </c>
    </row>
    <row r="912" spans="1:8" x14ac:dyDescent="0.35">
      <c r="A912" t="s">
        <v>2789</v>
      </c>
      <c r="B912" t="s">
        <v>2790</v>
      </c>
      <c r="C912" t="s">
        <v>129</v>
      </c>
      <c r="D912" t="s">
        <v>2791</v>
      </c>
      <c r="E912" t="s">
        <v>50</v>
      </c>
      <c r="F912" t="s">
        <v>2792</v>
      </c>
      <c r="G912">
        <v>4</v>
      </c>
      <c r="H912">
        <v>0</v>
      </c>
    </row>
    <row r="913" spans="1:8" x14ac:dyDescent="0.35">
      <c r="A913" t="s">
        <v>2793</v>
      </c>
      <c r="B913" t="s">
        <v>2790</v>
      </c>
      <c r="C913" t="s">
        <v>129</v>
      </c>
      <c r="D913" t="s">
        <v>2791</v>
      </c>
      <c r="E913" t="s">
        <v>2794</v>
      </c>
      <c r="F913" t="s">
        <v>2795</v>
      </c>
      <c r="G913">
        <v>5</v>
      </c>
      <c r="H913">
        <v>0</v>
      </c>
    </row>
    <row r="914" spans="1:8" x14ac:dyDescent="0.35">
      <c r="A914" t="s">
        <v>2796</v>
      </c>
      <c r="B914" t="s">
        <v>2797</v>
      </c>
      <c r="C914" t="s">
        <v>376</v>
      </c>
      <c r="D914" t="s">
        <v>2798</v>
      </c>
      <c r="E914" t="s">
        <v>2799</v>
      </c>
      <c r="F914" t="s">
        <v>2800</v>
      </c>
      <c r="G914">
        <v>6</v>
      </c>
      <c r="H914">
        <v>0</v>
      </c>
    </row>
    <row r="915" spans="1:8" x14ac:dyDescent="0.35">
      <c r="A915" t="s">
        <v>2801</v>
      </c>
      <c r="B915" t="s">
        <v>2802</v>
      </c>
      <c r="C915" t="s">
        <v>649</v>
      </c>
      <c r="E915" t="s">
        <v>2803</v>
      </c>
      <c r="F915" t="s">
        <v>2804</v>
      </c>
      <c r="G915">
        <v>7</v>
      </c>
      <c r="H915">
        <v>0</v>
      </c>
    </row>
    <row r="916" spans="1:8" x14ac:dyDescent="0.35">
      <c r="A916" t="s">
        <v>2805</v>
      </c>
      <c r="B916" t="s">
        <v>2806</v>
      </c>
      <c r="C916" t="s">
        <v>1385</v>
      </c>
      <c r="D916" t="s">
        <v>2074</v>
      </c>
      <c r="E916" t="s">
        <v>2072</v>
      </c>
      <c r="F916" t="s">
        <v>2807</v>
      </c>
      <c r="G916">
        <v>8</v>
      </c>
      <c r="H916">
        <v>0</v>
      </c>
    </row>
    <row r="917" spans="1:8" x14ac:dyDescent="0.35">
      <c r="A917" t="s">
        <v>1041</v>
      </c>
      <c r="B917" t="s">
        <v>2808</v>
      </c>
      <c r="C917" t="s">
        <v>87</v>
      </c>
      <c r="D917" t="s">
        <v>2809</v>
      </c>
      <c r="E917" t="s">
        <v>2810</v>
      </c>
      <c r="F917" t="s">
        <v>2811</v>
      </c>
      <c r="G917">
        <v>9</v>
      </c>
      <c r="H917">
        <v>0</v>
      </c>
    </row>
    <row r="918" spans="1:8" x14ac:dyDescent="0.35">
      <c r="A918" t="s">
        <v>2816</v>
      </c>
      <c r="B918" t="s">
        <v>2817</v>
      </c>
      <c r="C918" t="s">
        <v>1235</v>
      </c>
      <c r="D918" t="s">
        <v>2818</v>
      </c>
      <c r="E918" t="s">
        <v>2819</v>
      </c>
      <c r="F918" t="s">
        <v>1845</v>
      </c>
      <c r="G918">
        <v>1</v>
      </c>
      <c r="H918">
        <v>0</v>
      </c>
    </row>
    <row r="919" spans="1:8" x14ac:dyDescent="0.35">
      <c r="A919" t="s">
        <v>2820</v>
      </c>
      <c r="B919" t="s">
        <v>2817</v>
      </c>
      <c r="C919" t="s">
        <v>1359</v>
      </c>
      <c r="D919" t="s">
        <v>2821</v>
      </c>
      <c r="E919" t="s">
        <v>2642</v>
      </c>
      <c r="F919" t="s">
        <v>2822</v>
      </c>
      <c r="G919">
        <v>2</v>
      </c>
      <c r="H919">
        <v>0</v>
      </c>
    </row>
    <row r="920" spans="1:8" x14ac:dyDescent="0.35">
      <c r="A920" t="s">
        <v>2816</v>
      </c>
      <c r="B920" t="s">
        <v>2817</v>
      </c>
      <c r="C920" t="s">
        <v>649</v>
      </c>
      <c r="D920" t="s">
        <v>1872</v>
      </c>
      <c r="E920" t="s">
        <v>2819</v>
      </c>
      <c r="F920" t="s">
        <v>1845</v>
      </c>
      <c r="G920">
        <v>3</v>
      </c>
      <c r="H920">
        <v>0</v>
      </c>
    </row>
    <row r="921" spans="1:8" x14ac:dyDescent="0.35">
      <c r="A921" t="s">
        <v>2823</v>
      </c>
      <c r="B921" t="s">
        <v>2824</v>
      </c>
      <c r="C921" t="s">
        <v>170</v>
      </c>
      <c r="D921" t="s">
        <v>2534</v>
      </c>
      <c r="E921" t="s">
        <v>2825</v>
      </c>
      <c r="F921" t="s">
        <v>2825</v>
      </c>
      <c r="G921">
        <v>4</v>
      </c>
      <c r="H921">
        <v>0</v>
      </c>
    </row>
    <row r="922" spans="1:8" x14ac:dyDescent="0.35">
      <c r="A922" t="s">
        <v>2826</v>
      </c>
      <c r="B922" t="s">
        <v>2824</v>
      </c>
      <c r="C922" t="s">
        <v>53</v>
      </c>
      <c r="D922" t="s">
        <v>2827</v>
      </c>
      <c r="E922" t="s">
        <v>2828</v>
      </c>
      <c r="F922" t="s">
        <v>2829</v>
      </c>
      <c r="G922">
        <v>5</v>
      </c>
      <c r="H922">
        <v>0</v>
      </c>
    </row>
    <row r="923" spans="1:8" x14ac:dyDescent="0.35">
      <c r="A923" t="s">
        <v>2830</v>
      </c>
      <c r="B923" t="s">
        <v>2831</v>
      </c>
      <c r="C923" t="s">
        <v>2832</v>
      </c>
      <c r="D923" t="s">
        <v>2833</v>
      </c>
      <c r="E923" t="s">
        <v>2834</v>
      </c>
      <c r="F923" t="s">
        <v>2835</v>
      </c>
      <c r="G923">
        <v>6</v>
      </c>
      <c r="H923">
        <v>0</v>
      </c>
    </row>
    <row r="924" spans="1:8" x14ac:dyDescent="0.35">
      <c r="A924" t="s">
        <v>2836</v>
      </c>
      <c r="B924" t="s">
        <v>2837</v>
      </c>
      <c r="C924" t="s">
        <v>2838</v>
      </c>
      <c r="D924" t="s">
        <v>2839</v>
      </c>
      <c r="E924" t="s">
        <v>2840</v>
      </c>
      <c r="F924" t="s">
        <v>2841</v>
      </c>
      <c r="G924">
        <v>7</v>
      </c>
      <c r="H924">
        <v>0</v>
      </c>
    </row>
    <row r="925" spans="1:8" x14ac:dyDescent="0.35">
      <c r="A925" t="s">
        <v>2842</v>
      </c>
      <c r="B925" t="s">
        <v>2843</v>
      </c>
      <c r="C925" t="s">
        <v>709</v>
      </c>
      <c r="E925" t="s">
        <v>2844</v>
      </c>
      <c r="F925" t="s">
        <v>2845</v>
      </c>
      <c r="G925">
        <v>8</v>
      </c>
      <c r="H925">
        <v>0</v>
      </c>
    </row>
    <row r="926" spans="1:8" x14ac:dyDescent="0.35">
      <c r="A926" t="s">
        <v>2846</v>
      </c>
      <c r="B926" t="s">
        <v>2847</v>
      </c>
      <c r="C926" t="s">
        <v>19</v>
      </c>
      <c r="D926" t="s">
        <v>2716</v>
      </c>
      <c r="E926" t="s">
        <v>2848</v>
      </c>
      <c r="F926" t="s">
        <v>2849</v>
      </c>
      <c r="G926">
        <v>9</v>
      </c>
      <c r="H926">
        <v>0</v>
      </c>
    </row>
    <row r="927" spans="1:8" x14ac:dyDescent="0.35">
      <c r="A927" t="s">
        <v>2850</v>
      </c>
      <c r="B927" t="s">
        <v>2851</v>
      </c>
      <c r="C927" t="s">
        <v>2852</v>
      </c>
      <c r="F927" t="s">
        <v>2853</v>
      </c>
      <c r="G927">
        <v>10</v>
      </c>
      <c r="H927">
        <v>0</v>
      </c>
    </row>
    <row r="928" spans="1:8" x14ac:dyDescent="0.35">
      <c r="A928" t="s">
        <v>2854</v>
      </c>
      <c r="B928" t="s">
        <v>2855</v>
      </c>
      <c r="C928" t="s">
        <v>649</v>
      </c>
      <c r="E928">
        <v>20</v>
      </c>
      <c r="F928" t="s">
        <v>2856</v>
      </c>
      <c r="G928">
        <v>11</v>
      </c>
      <c r="H928">
        <v>0</v>
      </c>
    </row>
    <row r="929" spans="1:8" x14ac:dyDescent="0.35">
      <c r="A929" t="s">
        <v>2857</v>
      </c>
      <c r="B929" t="s">
        <v>2855</v>
      </c>
      <c r="C929" t="s">
        <v>19</v>
      </c>
      <c r="D929" t="s">
        <v>2858</v>
      </c>
      <c r="E929" t="s">
        <v>2859</v>
      </c>
      <c r="F929" t="s">
        <v>2860</v>
      </c>
      <c r="G929">
        <v>12</v>
      </c>
      <c r="H929">
        <v>0</v>
      </c>
    </row>
    <row r="930" spans="1:8" x14ac:dyDescent="0.35">
      <c r="A930" t="s">
        <v>2861</v>
      </c>
      <c r="B930" t="s">
        <v>2862</v>
      </c>
      <c r="C930" t="s">
        <v>2863</v>
      </c>
      <c r="D930" t="s">
        <v>2641</v>
      </c>
      <c r="E930" t="s">
        <v>2864</v>
      </c>
      <c r="F930" t="s">
        <v>2072</v>
      </c>
      <c r="G930">
        <v>13</v>
      </c>
      <c r="H930">
        <v>0</v>
      </c>
    </row>
    <row r="931" spans="1:8" x14ac:dyDescent="0.35">
      <c r="A931" t="s">
        <v>2865</v>
      </c>
      <c r="B931" t="s">
        <v>2866</v>
      </c>
      <c r="C931" t="s">
        <v>1643</v>
      </c>
      <c r="D931" t="s">
        <v>2867</v>
      </c>
      <c r="E931" t="s">
        <v>2868</v>
      </c>
      <c r="F931" t="s">
        <v>660</v>
      </c>
      <c r="G931">
        <v>14</v>
      </c>
      <c r="H931">
        <v>0</v>
      </c>
    </row>
    <row r="932" spans="1:8" x14ac:dyDescent="0.35">
      <c r="A932" t="s">
        <v>2872</v>
      </c>
      <c r="B932" t="s">
        <v>2873</v>
      </c>
      <c r="C932" t="s">
        <v>2874</v>
      </c>
      <c r="E932" t="s">
        <v>2875</v>
      </c>
      <c r="F932" t="s">
        <v>2876</v>
      </c>
      <c r="G932">
        <v>1</v>
      </c>
      <c r="H932">
        <v>0</v>
      </c>
    </row>
    <row r="933" spans="1:8" x14ac:dyDescent="0.35">
      <c r="A933" t="s">
        <v>2877</v>
      </c>
      <c r="B933" t="s">
        <v>2878</v>
      </c>
      <c r="C933" t="s">
        <v>1839</v>
      </c>
      <c r="E933" t="s">
        <v>2879</v>
      </c>
      <c r="F933" t="s">
        <v>2880</v>
      </c>
      <c r="G933">
        <v>2</v>
      </c>
      <c r="H933">
        <v>0</v>
      </c>
    </row>
    <row r="934" spans="1:8" x14ac:dyDescent="0.35">
      <c r="A934" t="s">
        <v>2881</v>
      </c>
      <c r="B934" t="s">
        <v>2882</v>
      </c>
      <c r="C934" t="s">
        <v>2883</v>
      </c>
      <c r="D934" t="s">
        <v>2884</v>
      </c>
      <c r="E934" t="s">
        <v>2885</v>
      </c>
      <c r="F934" t="s">
        <v>2886</v>
      </c>
      <c r="G934">
        <v>3</v>
      </c>
      <c r="H934">
        <v>0</v>
      </c>
    </row>
    <row r="935" spans="1:8" x14ac:dyDescent="0.35">
      <c r="A935" t="s">
        <v>2887</v>
      </c>
      <c r="B935" t="s">
        <v>2888</v>
      </c>
      <c r="C935" t="s">
        <v>222</v>
      </c>
      <c r="D935" t="s">
        <v>2889</v>
      </c>
      <c r="E935" t="s">
        <v>1818</v>
      </c>
      <c r="F935" t="s">
        <v>2890</v>
      </c>
      <c r="G935">
        <v>4</v>
      </c>
      <c r="H935">
        <v>0</v>
      </c>
    </row>
    <row r="936" spans="1:8" x14ac:dyDescent="0.35">
      <c r="A936" t="s">
        <v>2895</v>
      </c>
      <c r="B936" t="s">
        <v>2896</v>
      </c>
      <c r="C936" t="s">
        <v>241</v>
      </c>
      <c r="E936" t="s">
        <v>2897</v>
      </c>
      <c r="F936" t="s">
        <v>2898</v>
      </c>
      <c r="G936">
        <v>1</v>
      </c>
      <c r="H936">
        <v>0</v>
      </c>
    </row>
    <row r="937" spans="1:8" x14ac:dyDescent="0.35">
      <c r="A937" t="s">
        <v>2899</v>
      </c>
      <c r="B937" t="s">
        <v>2900</v>
      </c>
      <c r="C937" t="s">
        <v>1639</v>
      </c>
      <c r="D937" t="s">
        <v>2901</v>
      </c>
      <c r="E937" t="s">
        <v>2902</v>
      </c>
      <c r="F937" t="s">
        <v>2903</v>
      </c>
      <c r="G937">
        <v>2</v>
      </c>
      <c r="H937">
        <v>0</v>
      </c>
    </row>
    <row r="938" spans="1:8" x14ac:dyDescent="0.35">
      <c r="A938" t="s">
        <v>2904</v>
      </c>
      <c r="B938" t="s">
        <v>2905</v>
      </c>
      <c r="C938" t="s">
        <v>413</v>
      </c>
      <c r="E938" t="s">
        <v>2906</v>
      </c>
      <c r="F938" t="s">
        <v>2907</v>
      </c>
      <c r="G938">
        <v>3</v>
      </c>
      <c r="H938">
        <v>0</v>
      </c>
    </row>
    <row r="939" spans="1:8" x14ac:dyDescent="0.35">
      <c r="A939" t="s">
        <v>2908</v>
      </c>
      <c r="B939" t="s">
        <v>2909</v>
      </c>
      <c r="C939" t="s">
        <v>877</v>
      </c>
      <c r="E939" t="s">
        <v>2910</v>
      </c>
      <c r="F939" t="s">
        <v>2911</v>
      </c>
      <c r="G939">
        <v>4</v>
      </c>
      <c r="H939">
        <v>0</v>
      </c>
    </row>
    <row r="940" spans="1:8" x14ac:dyDescent="0.35">
      <c r="A940" t="s">
        <v>2912</v>
      </c>
      <c r="B940" t="s">
        <v>2913</v>
      </c>
      <c r="C940" t="s">
        <v>2914</v>
      </c>
      <c r="D940" t="s">
        <v>2915</v>
      </c>
      <c r="E940" t="s">
        <v>2916</v>
      </c>
      <c r="F940" t="s">
        <v>2917</v>
      </c>
      <c r="G940">
        <v>5</v>
      </c>
      <c r="H940">
        <v>0</v>
      </c>
    </row>
    <row r="941" spans="1:8" x14ac:dyDescent="0.35">
      <c r="A941" t="s">
        <v>2922</v>
      </c>
      <c r="B941" t="s">
        <v>2923</v>
      </c>
      <c r="C941" t="s">
        <v>700</v>
      </c>
      <c r="E941" t="s">
        <v>2924</v>
      </c>
      <c r="F941" t="s">
        <v>2925</v>
      </c>
      <c r="G941">
        <v>1</v>
      </c>
      <c r="H941">
        <v>0</v>
      </c>
    </row>
    <row r="942" spans="1:8" x14ac:dyDescent="0.35">
      <c r="A942" t="s">
        <v>2926</v>
      </c>
      <c r="B942" t="s">
        <v>2927</v>
      </c>
      <c r="C942" t="s">
        <v>2928</v>
      </c>
      <c r="E942" t="s">
        <v>2929</v>
      </c>
      <c r="F942" t="s">
        <v>2930</v>
      </c>
      <c r="G942">
        <v>2</v>
      </c>
      <c r="H942">
        <v>0</v>
      </c>
    </row>
    <row r="943" spans="1:8" x14ac:dyDescent="0.35">
      <c r="A943" t="s">
        <v>2931</v>
      </c>
      <c r="B943" t="s">
        <v>2932</v>
      </c>
      <c r="C943" t="s">
        <v>156</v>
      </c>
      <c r="D943" t="s">
        <v>2933</v>
      </c>
      <c r="E943" t="s">
        <v>2934</v>
      </c>
      <c r="F943" t="s">
        <v>2935</v>
      </c>
      <c r="G943">
        <v>3</v>
      </c>
      <c r="H943">
        <v>0</v>
      </c>
    </row>
    <row r="944" spans="1:8" x14ac:dyDescent="0.35">
      <c r="A944" t="s">
        <v>2936</v>
      </c>
      <c r="B944" t="s">
        <v>2937</v>
      </c>
      <c r="C944" t="s">
        <v>376</v>
      </c>
      <c r="D944" t="s">
        <v>2938</v>
      </c>
      <c r="E944" t="s">
        <v>2784</v>
      </c>
      <c r="F944" t="s">
        <v>2784</v>
      </c>
      <c r="G944">
        <v>4</v>
      </c>
      <c r="H944">
        <v>0</v>
      </c>
    </row>
    <row r="945" spans="1:8" x14ac:dyDescent="0.35">
      <c r="A945" t="s">
        <v>2939</v>
      </c>
      <c r="B945" t="s">
        <v>2937</v>
      </c>
      <c r="C945" t="s">
        <v>2940</v>
      </c>
      <c r="E945" t="s">
        <v>2941</v>
      </c>
      <c r="F945" t="s">
        <v>2942</v>
      </c>
      <c r="G945">
        <v>5</v>
      </c>
      <c r="H945">
        <v>0</v>
      </c>
    </row>
    <row r="946" spans="1:8" x14ac:dyDescent="0.35">
      <c r="A946" t="s">
        <v>2943</v>
      </c>
      <c r="B946" t="s">
        <v>2937</v>
      </c>
      <c r="C946" t="s">
        <v>1442</v>
      </c>
      <c r="D946" t="s">
        <v>2944</v>
      </c>
      <c r="E946" t="s">
        <v>2945</v>
      </c>
      <c r="F946" t="s">
        <v>2946</v>
      </c>
      <c r="G946">
        <v>6</v>
      </c>
      <c r="H946">
        <v>0</v>
      </c>
    </row>
    <row r="947" spans="1:8" x14ac:dyDescent="0.35">
      <c r="A947" t="s">
        <v>2947</v>
      </c>
      <c r="B947" t="s">
        <v>2948</v>
      </c>
      <c r="C947" t="s">
        <v>2949</v>
      </c>
      <c r="E947" t="s">
        <v>2950</v>
      </c>
      <c r="F947" t="s">
        <v>2951</v>
      </c>
      <c r="G947">
        <v>7</v>
      </c>
      <c r="H947">
        <v>0</v>
      </c>
    </row>
    <row r="948" spans="1:8" x14ac:dyDescent="0.35">
      <c r="A948" t="s">
        <v>2952</v>
      </c>
      <c r="B948" t="s">
        <v>2953</v>
      </c>
      <c r="C948" t="s">
        <v>2954</v>
      </c>
      <c r="D948" t="s">
        <v>2955</v>
      </c>
      <c r="E948" t="s">
        <v>2956</v>
      </c>
      <c r="F948" t="s">
        <v>2957</v>
      </c>
      <c r="G948">
        <v>8</v>
      </c>
      <c r="H948">
        <v>0</v>
      </c>
    </row>
    <row r="949" spans="1:8" x14ac:dyDescent="0.35">
      <c r="A949" t="s">
        <v>2961</v>
      </c>
      <c r="B949" t="s">
        <v>2962</v>
      </c>
      <c r="C949" t="s">
        <v>1235</v>
      </c>
      <c r="D949" t="s">
        <v>2963</v>
      </c>
      <c r="E949" t="s">
        <v>2964</v>
      </c>
      <c r="F949" t="s">
        <v>2965</v>
      </c>
      <c r="G949">
        <v>1</v>
      </c>
      <c r="H949">
        <v>0</v>
      </c>
    </row>
    <row r="950" spans="1:8" x14ac:dyDescent="0.35">
      <c r="A950" t="s">
        <v>2966</v>
      </c>
      <c r="B950" t="s">
        <v>2967</v>
      </c>
      <c r="C950" t="s">
        <v>2660</v>
      </c>
      <c r="D950" t="s">
        <v>2968</v>
      </c>
      <c r="E950" t="s">
        <v>2969</v>
      </c>
      <c r="F950" t="s">
        <v>2970</v>
      </c>
      <c r="G950">
        <v>2</v>
      </c>
      <c r="H950">
        <v>0</v>
      </c>
    </row>
    <row r="951" spans="1:8" x14ac:dyDescent="0.35">
      <c r="A951" t="s">
        <v>2971</v>
      </c>
      <c r="B951" t="s">
        <v>2972</v>
      </c>
      <c r="C951" t="s">
        <v>2973</v>
      </c>
      <c r="E951" t="s">
        <v>2974</v>
      </c>
      <c r="F951" t="s">
        <v>2975</v>
      </c>
      <c r="G951">
        <v>3</v>
      </c>
      <c r="H951">
        <v>0</v>
      </c>
    </row>
    <row r="952" spans="1:8" x14ac:dyDescent="0.35">
      <c r="A952" t="s">
        <v>2976</v>
      </c>
      <c r="B952" t="s">
        <v>2972</v>
      </c>
      <c r="C952" t="s">
        <v>2977</v>
      </c>
      <c r="D952" t="s">
        <v>2923</v>
      </c>
      <c r="E952" t="s">
        <v>2642</v>
      </c>
      <c r="F952" t="s">
        <v>2978</v>
      </c>
      <c r="G952">
        <v>4</v>
      </c>
      <c r="H952">
        <v>0</v>
      </c>
    </row>
    <row r="953" spans="1:8" x14ac:dyDescent="0.35">
      <c r="A953" t="s">
        <v>2979</v>
      </c>
      <c r="B953" t="s">
        <v>2980</v>
      </c>
      <c r="C953" t="s">
        <v>2981</v>
      </c>
      <c r="D953" t="s">
        <v>2982</v>
      </c>
      <c r="E953" t="s">
        <v>2983</v>
      </c>
      <c r="F953" t="s">
        <v>2984</v>
      </c>
      <c r="G953">
        <v>5</v>
      </c>
      <c r="H953">
        <v>0</v>
      </c>
    </row>
    <row r="954" spans="1:8" x14ac:dyDescent="0.35">
      <c r="A954" t="s">
        <v>2985</v>
      </c>
      <c r="B954" t="s">
        <v>2986</v>
      </c>
      <c r="C954" t="s">
        <v>2987</v>
      </c>
      <c r="E954" t="s">
        <v>2988</v>
      </c>
      <c r="F954" t="s">
        <v>2989</v>
      </c>
      <c r="G954">
        <v>6</v>
      </c>
      <c r="H954">
        <v>0</v>
      </c>
    </row>
    <row r="955" spans="1:8" x14ac:dyDescent="0.35">
      <c r="A955" t="s">
        <v>2990</v>
      </c>
      <c r="B955" t="s">
        <v>2991</v>
      </c>
      <c r="C955" t="s">
        <v>216</v>
      </c>
      <c r="D955" t="s">
        <v>2992</v>
      </c>
      <c r="E955" t="s">
        <v>2993</v>
      </c>
      <c r="F955" t="s">
        <v>2994</v>
      </c>
      <c r="G955">
        <v>7</v>
      </c>
      <c r="H955">
        <v>0</v>
      </c>
    </row>
    <row r="956" spans="1:8" x14ac:dyDescent="0.35">
      <c r="A956" t="s">
        <v>2995</v>
      </c>
      <c r="B956" t="s">
        <v>2991</v>
      </c>
      <c r="C956" t="s">
        <v>1630</v>
      </c>
      <c r="D956" t="s">
        <v>2716</v>
      </c>
      <c r="E956" t="s">
        <v>2996</v>
      </c>
      <c r="F956" t="s">
        <v>2997</v>
      </c>
      <c r="G956">
        <v>8</v>
      </c>
      <c r="H956">
        <v>0</v>
      </c>
    </row>
    <row r="957" spans="1:8" x14ac:dyDescent="0.35">
      <c r="A957" t="s">
        <v>2998</v>
      </c>
      <c r="B957" t="s">
        <v>2991</v>
      </c>
      <c r="C957" t="s">
        <v>2999</v>
      </c>
      <c r="D957" t="s">
        <v>3000</v>
      </c>
      <c r="E957" t="s">
        <v>2996</v>
      </c>
      <c r="F957" t="s">
        <v>2997</v>
      </c>
      <c r="G957">
        <v>9</v>
      </c>
      <c r="H957">
        <v>0</v>
      </c>
    </row>
    <row r="958" spans="1:8" x14ac:dyDescent="0.35">
      <c r="A958" t="s">
        <v>3006</v>
      </c>
      <c r="B958" t="s">
        <v>3007</v>
      </c>
      <c r="C958" t="s">
        <v>138</v>
      </c>
      <c r="D958" t="s">
        <v>3008</v>
      </c>
      <c r="E958" t="s">
        <v>3009</v>
      </c>
      <c r="F958" t="s">
        <v>3010</v>
      </c>
      <c r="G958">
        <v>1</v>
      </c>
      <c r="H958">
        <v>0</v>
      </c>
    </row>
    <row r="959" spans="1:8" x14ac:dyDescent="0.35">
      <c r="A959" t="s">
        <v>3011</v>
      </c>
      <c r="B959" t="s">
        <v>3012</v>
      </c>
      <c r="C959" t="s">
        <v>3013</v>
      </c>
      <c r="E959" t="s">
        <v>3014</v>
      </c>
      <c r="F959" t="s">
        <v>3015</v>
      </c>
      <c r="G959">
        <v>2</v>
      </c>
      <c r="H959">
        <v>0</v>
      </c>
    </row>
    <row r="960" spans="1:8" x14ac:dyDescent="0.35">
      <c r="A960" t="s">
        <v>3016</v>
      </c>
      <c r="B960" t="s">
        <v>3017</v>
      </c>
      <c r="C960" t="s">
        <v>282</v>
      </c>
      <c r="D960" t="s">
        <v>3018</v>
      </c>
      <c r="E960" t="s">
        <v>3019</v>
      </c>
      <c r="F960" t="s">
        <v>3020</v>
      </c>
      <c r="G960">
        <v>3</v>
      </c>
      <c r="H960">
        <v>0</v>
      </c>
    </row>
    <row r="961" spans="1:8" x14ac:dyDescent="0.35">
      <c r="A961" t="s">
        <v>3021</v>
      </c>
      <c r="B961" t="s">
        <v>3022</v>
      </c>
      <c r="C961" t="s">
        <v>3023</v>
      </c>
      <c r="D961" t="s">
        <v>3024</v>
      </c>
      <c r="E961" t="s">
        <v>3025</v>
      </c>
      <c r="F961" t="s">
        <v>3026</v>
      </c>
      <c r="G961">
        <v>4</v>
      </c>
      <c r="H961">
        <v>0</v>
      </c>
    </row>
    <row r="962" spans="1:8" x14ac:dyDescent="0.35">
      <c r="A962" t="s">
        <v>3027</v>
      </c>
      <c r="B962" t="s">
        <v>3028</v>
      </c>
      <c r="C962" t="s">
        <v>795</v>
      </c>
      <c r="D962" t="s">
        <v>2762</v>
      </c>
      <c r="E962" t="s">
        <v>3029</v>
      </c>
      <c r="F962" t="s">
        <v>3030</v>
      </c>
      <c r="G962">
        <v>5</v>
      </c>
      <c r="H962">
        <v>0</v>
      </c>
    </row>
    <row r="963" spans="1:8" x14ac:dyDescent="0.35">
      <c r="A963" t="s">
        <v>3031</v>
      </c>
      <c r="B963" t="s">
        <v>3028</v>
      </c>
      <c r="C963" t="s">
        <v>441</v>
      </c>
      <c r="D963" t="s">
        <v>2762</v>
      </c>
      <c r="E963" t="s">
        <v>3029</v>
      </c>
      <c r="F963" t="s">
        <v>3030</v>
      </c>
      <c r="G963">
        <v>6</v>
      </c>
      <c r="H963">
        <v>0</v>
      </c>
    </row>
    <row r="964" spans="1:8" x14ac:dyDescent="0.35">
      <c r="A964" t="s">
        <v>2255</v>
      </c>
      <c r="B964" t="s">
        <v>3036</v>
      </c>
      <c r="C964" t="s">
        <v>258</v>
      </c>
      <c r="D964" t="s">
        <v>3037</v>
      </c>
      <c r="E964" t="s">
        <v>3038</v>
      </c>
      <c r="F964" t="s">
        <v>3039</v>
      </c>
      <c r="G964">
        <v>1</v>
      </c>
      <c r="H964">
        <v>0</v>
      </c>
    </row>
    <row r="965" spans="1:8" x14ac:dyDescent="0.35">
      <c r="A965" t="s">
        <v>3040</v>
      </c>
      <c r="B965" t="s">
        <v>3041</v>
      </c>
      <c r="C965" t="s">
        <v>3042</v>
      </c>
      <c r="D965" t="s">
        <v>2702</v>
      </c>
      <c r="E965" t="s">
        <v>2916</v>
      </c>
      <c r="F965" t="s">
        <v>3043</v>
      </c>
      <c r="G965">
        <v>2</v>
      </c>
      <c r="H965">
        <v>0</v>
      </c>
    </row>
    <row r="966" spans="1:8" x14ac:dyDescent="0.35">
      <c r="A966" t="s">
        <v>3044</v>
      </c>
      <c r="B966" t="s">
        <v>3041</v>
      </c>
      <c r="C966" t="s">
        <v>241</v>
      </c>
      <c r="D966" t="s">
        <v>3045</v>
      </c>
      <c r="E966" t="s">
        <v>3046</v>
      </c>
      <c r="F966" t="s">
        <v>2028</v>
      </c>
      <c r="G966">
        <v>3</v>
      </c>
      <c r="H966">
        <v>0</v>
      </c>
    </row>
    <row r="967" spans="1:8" x14ac:dyDescent="0.35">
      <c r="A967" t="s">
        <v>3047</v>
      </c>
      <c r="B967" t="s">
        <v>3048</v>
      </c>
      <c r="C967" t="s">
        <v>13</v>
      </c>
      <c r="D967" t="s">
        <v>3049</v>
      </c>
      <c r="E967" t="s">
        <v>3050</v>
      </c>
      <c r="F967" t="s">
        <v>3051</v>
      </c>
      <c r="G967">
        <v>4</v>
      </c>
      <c r="H967">
        <v>0</v>
      </c>
    </row>
    <row r="968" spans="1:8" x14ac:dyDescent="0.35">
      <c r="A968" t="s">
        <v>3052</v>
      </c>
      <c r="B968" t="s">
        <v>3053</v>
      </c>
      <c r="C968" t="s">
        <v>2297</v>
      </c>
      <c r="D968" t="s">
        <v>3054</v>
      </c>
      <c r="E968" t="s">
        <v>3055</v>
      </c>
      <c r="F968" t="s">
        <v>3056</v>
      </c>
      <c r="G968">
        <v>5</v>
      </c>
      <c r="H968">
        <v>0</v>
      </c>
    </row>
    <row r="969" spans="1:8" x14ac:dyDescent="0.35">
      <c r="A969" t="s">
        <v>3057</v>
      </c>
      <c r="B969" t="s">
        <v>3058</v>
      </c>
      <c r="C969" t="s">
        <v>3059</v>
      </c>
      <c r="D969" t="s">
        <v>3060</v>
      </c>
      <c r="E969" t="s">
        <v>3061</v>
      </c>
      <c r="F969" t="s">
        <v>3062</v>
      </c>
      <c r="G969">
        <v>6</v>
      </c>
      <c r="H969">
        <v>0</v>
      </c>
    </row>
    <row r="970" spans="1:8" x14ac:dyDescent="0.35">
      <c r="A970" t="s">
        <v>3068</v>
      </c>
      <c r="B970" t="s">
        <v>3069</v>
      </c>
      <c r="C970" t="s">
        <v>98</v>
      </c>
      <c r="D970" t="s">
        <v>2462</v>
      </c>
      <c r="E970" t="s">
        <v>146</v>
      </c>
      <c r="F970" t="s">
        <v>1526</v>
      </c>
      <c r="G970">
        <v>1</v>
      </c>
      <c r="H970">
        <v>0</v>
      </c>
    </row>
    <row r="971" spans="1:8" x14ac:dyDescent="0.35">
      <c r="A971" t="s">
        <v>3070</v>
      </c>
      <c r="B971" t="s">
        <v>3071</v>
      </c>
      <c r="C971" t="s">
        <v>877</v>
      </c>
      <c r="E971" t="s">
        <v>2642</v>
      </c>
      <c r="F971" t="s">
        <v>2642</v>
      </c>
      <c r="G971">
        <v>2</v>
      </c>
      <c r="H971">
        <v>0</v>
      </c>
    </row>
    <row r="972" spans="1:8" x14ac:dyDescent="0.35">
      <c r="A972" t="s">
        <v>3072</v>
      </c>
      <c r="B972" t="s">
        <v>3073</v>
      </c>
      <c r="C972" t="s">
        <v>1066</v>
      </c>
      <c r="D972" t="s">
        <v>3074</v>
      </c>
      <c r="E972" t="s">
        <v>3075</v>
      </c>
      <c r="F972" t="s">
        <v>3076</v>
      </c>
      <c r="G972">
        <v>3</v>
      </c>
      <c r="H972">
        <v>0</v>
      </c>
    </row>
    <row r="973" spans="1:8" x14ac:dyDescent="0.35">
      <c r="A973" t="s">
        <v>3077</v>
      </c>
      <c r="B973" t="s">
        <v>3073</v>
      </c>
      <c r="C973" t="s">
        <v>2665</v>
      </c>
      <c r="D973" t="s">
        <v>2701</v>
      </c>
      <c r="E973" t="s">
        <v>3078</v>
      </c>
      <c r="F973" t="s">
        <v>3079</v>
      </c>
      <c r="G973">
        <v>4</v>
      </c>
      <c r="H973">
        <v>0</v>
      </c>
    </row>
    <row r="974" spans="1:8" x14ac:dyDescent="0.35">
      <c r="A974" t="s">
        <v>3080</v>
      </c>
      <c r="B974" t="s">
        <v>3081</v>
      </c>
      <c r="C974" t="s">
        <v>877</v>
      </c>
      <c r="D974" t="s">
        <v>3041</v>
      </c>
      <c r="E974" t="s">
        <v>1348</v>
      </c>
      <c r="F974" t="s">
        <v>1503</v>
      </c>
      <c r="G974">
        <v>5</v>
      </c>
      <c r="H974">
        <v>0</v>
      </c>
    </row>
    <row r="975" spans="1:8" x14ac:dyDescent="0.35">
      <c r="A975" t="s">
        <v>3086</v>
      </c>
      <c r="B975" t="s">
        <v>3087</v>
      </c>
      <c r="C975" t="s">
        <v>2615</v>
      </c>
      <c r="D975" t="s">
        <v>3088</v>
      </c>
      <c r="E975" t="s">
        <v>3089</v>
      </c>
      <c r="F975" t="s">
        <v>3090</v>
      </c>
      <c r="G975">
        <v>1</v>
      </c>
      <c r="H975">
        <v>0</v>
      </c>
    </row>
    <row r="976" spans="1:8" x14ac:dyDescent="0.35">
      <c r="A976" t="s">
        <v>450</v>
      </c>
      <c r="B976" t="s">
        <v>3091</v>
      </c>
      <c r="C976" t="s">
        <v>452</v>
      </c>
      <c r="D976" t="s">
        <v>3092</v>
      </c>
      <c r="E976" t="s">
        <v>3093</v>
      </c>
      <c r="F976" t="s">
        <v>3094</v>
      </c>
      <c r="G976">
        <v>2</v>
      </c>
      <c r="H976">
        <v>0</v>
      </c>
    </row>
    <row r="977" spans="1:8" x14ac:dyDescent="0.35">
      <c r="A977" t="s">
        <v>3095</v>
      </c>
      <c r="B977" t="s">
        <v>3096</v>
      </c>
      <c r="C977" t="s">
        <v>1216</v>
      </c>
      <c r="E977" t="s">
        <v>2642</v>
      </c>
      <c r="F977" t="s">
        <v>2642</v>
      </c>
      <c r="G977">
        <v>3</v>
      </c>
      <c r="H977">
        <v>0</v>
      </c>
    </row>
    <row r="978" spans="1:8" x14ac:dyDescent="0.35">
      <c r="A978" t="s">
        <v>3097</v>
      </c>
      <c r="B978" t="s">
        <v>3098</v>
      </c>
      <c r="C978" t="s">
        <v>3099</v>
      </c>
      <c r="D978" t="s">
        <v>3012</v>
      </c>
      <c r="E978" t="s">
        <v>3100</v>
      </c>
      <c r="F978" t="s">
        <v>3101</v>
      </c>
      <c r="G978">
        <v>4</v>
      </c>
      <c r="H978">
        <v>0</v>
      </c>
    </row>
    <row r="979" spans="1:8" x14ac:dyDescent="0.35">
      <c r="A979" t="s">
        <v>3102</v>
      </c>
      <c r="B979" t="s">
        <v>3098</v>
      </c>
      <c r="C979" t="s">
        <v>3099</v>
      </c>
      <c r="D979" t="s">
        <v>2686</v>
      </c>
      <c r="E979" t="s">
        <v>3103</v>
      </c>
      <c r="F979" t="s">
        <v>3104</v>
      </c>
      <c r="G979">
        <v>5</v>
      </c>
      <c r="H979">
        <v>0</v>
      </c>
    </row>
    <row r="980" spans="1:8" x14ac:dyDescent="0.35">
      <c r="A980" t="s">
        <v>3105</v>
      </c>
      <c r="B980" t="s">
        <v>3106</v>
      </c>
      <c r="C980" t="s">
        <v>3107</v>
      </c>
      <c r="D980" t="s">
        <v>2817</v>
      </c>
      <c r="E980" t="s">
        <v>3108</v>
      </c>
      <c r="F980" t="s">
        <v>3109</v>
      </c>
      <c r="G980">
        <v>6</v>
      </c>
      <c r="H980">
        <v>0</v>
      </c>
    </row>
    <row r="981" spans="1:8" x14ac:dyDescent="0.35">
      <c r="A981" t="s">
        <v>3114</v>
      </c>
      <c r="B981" t="s">
        <v>3115</v>
      </c>
      <c r="C981" t="s">
        <v>1492</v>
      </c>
      <c r="D981" t="s">
        <v>2962</v>
      </c>
      <c r="E981" t="s">
        <v>3116</v>
      </c>
      <c r="F981" t="s">
        <v>3117</v>
      </c>
      <c r="G981">
        <v>1</v>
      </c>
      <c r="H981">
        <v>0</v>
      </c>
    </row>
    <row r="982" spans="1:8" x14ac:dyDescent="0.35">
      <c r="A982" t="s">
        <v>3118</v>
      </c>
      <c r="B982" t="s">
        <v>3115</v>
      </c>
      <c r="C982" t="s">
        <v>241</v>
      </c>
      <c r="E982" t="s">
        <v>3119</v>
      </c>
      <c r="F982" t="s">
        <v>3120</v>
      </c>
      <c r="G982">
        <v>2</v>
      </c>
      <c r="H982">
        <v>0</v>
      </c>
    </row>
    <row r="983" spans="1:8" x14ac:dyDescent="0.35">
      <c r="A983" t="s">
        <v>3121</v>
      </c>
      <c r="B983" t="s">
        <v>3122</v>
      </c>
      <c r="C983" t="s">
        <v>877</v>
      </c>
      <c r="D983" t="s">
        <v>2716</v>
      </c>
      <c r="E983" t="s">
        <v>3123</v>
      </c>
      <c r="F983" t="s">
        <v>3124</v>
      </c>
      <c r="G983">
        <v>3</v>
      </c>
      <c r="H983">
        <v>0</v>
      </c>
    </row>
    <row r="984" spans="1:8" x14ac:dyDescent="0.35">
      <c r="A984" t="s">
        <v>3125</v>
      </c>
      <c r="B984" t="s">
        <v>3126</v>
      </c>
      <c r="C984" t="s">
        <v>1897</v>
      </c>
      <c r="G984">
        <v>4</v>
      </c>
      <c r="H984">
        <v>0</v>
      </c>
    </row>
    <row r="985" spans="1:8" x14ac:dyDescent="0.35">
      <c r="A985" t="s">
        <v>3127</v>
      </c>
      <c r="B985" t="s">
        <v>3128</v>
      </c>
      <c r="C985" t="s">
        <v>2691</v>
      </c>
      <c r="E985" t="s">
        <v>3129</v>
      </c>
      <c r="F985" t="s">
        <v>3130</v>
      </c>
      <c r="G985">
        <v>5</v>
      </c>
      <c r="H985">
        <v>0</v>
      </c>
    </row>
    <row r="986" spans="1:8" x14ac:dyDescent="0.35">
      <c r="A986" t="s">
        <v>3131</v>
      </c>
      <c r="B986" t="s">
        <v>3132</v>
      </c>
      <c r="C986" t="s">
        <v>3133</v>
      </c>
      <c r="D986" t="s">
        <v>3134</v>
      </c>
      <c r="E986" t="s">
        <v>3135</v>
      </c>
      <c r="F986" t="s">
        <v>3136</v>
      </c>
      <c r="G986">
        <v>6</v>
      </c>
      <c r="H986">
        <v>0</v>
      </c>
    </row>
    <row r="987" spans="1:8" x14ac:dyDescent="0.35">
      <c r="A987" t="s">
        <v>3137</v>
      </c>
      <c r="B987" t="s">
        <v>3138</v>
      </c>
      <c r="C987" t="s">
        <v>1492</v>
      </c>
      <c r="D987" t="s">
        <v>3022</v>
      </c>
      <c r="E987" t="s">
        <v>3139</v>
      </c>
      <c r="F987" t="s">
        <v>3140</v>
      </c>
      <c r="G987">
        <v>7</v>
      </c>
      <c r="H987">
        <v>0</v>
      </c>
    </row>
    <row r="988" spans="1:8" x14ac:dyDescent="0.35">
      <c r="A988" t="s">
        <v>3141</v>
      </c>
      <c r="B988" t="s">
        <v>3142</v>
      </c>
      <c r="C988" t="s">
        <v>53</v>
      </c>
      <c r="D988" t="s">
        <v>2453</v>
      </c>
      <c r="E988" t="s">
        <v>639</v>
      </c>
      <c r="F988" t="s">
        <v>421</v>
      </c>
      <c r="G988">
        <v>8</v>
      </c>
      <c r="H988">
        <v>0</v>
      </c>
    </row>
    <row r="989" spans="1:8" x14ac:dyDescent="0.35">
      <c r="A989" t="s">
        <v>3143</v>
      </c>
      <c r="B989" t="s">
        <v>3142</v>
      </c>
      <c r="C989" t="s">
        <v>3144</v>
      </c>
      <c r="E989" t="s">
        <v>3145</v>
      </c>
      <c r="F989" t="s">
        <v>3146</v>
      </c>
      <c r="G989">
        <v>9</v>
      </c>
      <c r="H989">
        <v>0</v>
      </c>
    </row>
    <row r="990" spans="1:8" x14ac:dyDescent="0.35">
      <c r="A990" t="s">
        <v>3147</v>
      </c>
      <c r="B990" t="s">
        <v>3148</v>
      </c>
      <c r="C990" t="s">
        <v>595</v>
      </c>
      <c r="D990" t="s">
        <v>2730</v>
      </c>
      <c r="E990" t="s">
        <v>1312</v>
      </c>
      <c r="F990" t="s">
        <v>3149</v>
      </c>
      <c r="G990">
        <v>10</v>
      </c>
      <c r="H990">
        <v>0</v>
      </c>
    </row>
    <row r="991" spans="1:8" x14ac:dyDescent="0.35">
      <c r="A991" t="s">
        <v>3150</v>
      </c>
      <c r="B991" t="s">
        <v>3151</v>
      </c>
      <c r="C991" t="s">
        <v>3152</v>
      </c>
      <c r="D991" t="s">
        <v>3153</v>
      </c>
      <c r="E991" t="s">
        <v>3154</v>
      </c>
      <c r="F991" t="s">
        <v>3155</v>
      </c>
      <c r="G991">
        <v>11</v>
      </c>
      <c r="H991">
        <v>0</v>
      </c>
    </row>
    <row r="992" spans="1:8" x14ac:dyDescent="0.35">
      <c r="A992" t="s">
        <v>3157</v>
      </c>
      <c r="B992" t="s">
        <v>3158</v>
      </c>
      <c r="C992" t="s">
        <v>3159</v>
      </c>
      <c r="D992" t="s">
        <v>3160</v>
      </c>
      <c r="E992" t="s">
        <v>3161</v>
      </c>
      <c r="F992" t="s">
        <v>3162</v>
      </c>
      <c r="G992">
        <v>1</v>
      </c>
      <c r="H992">
        <v>0</v>
      </c>
    </row>
    <row r="993" spans="1:8" x14ac:dyDescent="0.35">
      <c r="A993" t="s">
        <v>3163</v>
      </c>
      <c r="B993" t="s">
        <v>3164</v>
      </c>
      <c r="C993" t="s">
        <v>156</v>
      </c>
      <c r="D993" t="s">
        <v>3165</v>
      </c>
      <c r="E993" t="s">
        <v>3166</v>
      </c>
      <c r="F993" t="s">
        <v>3167</v>
      </c>
      <c r="G993">
        <v>2</v>
      </c>
      <c r="H993">
        <v>0</v>
      </c>
    </row>
    <row r="994" spans="1:8" x14ac:dyDescent="0.35">
      <c r="A994" t="s">
        <v>3168</v>
      </c>
      <c r="B994" t="s">
        <v>3169</v>
      </c>
      <c r="C994" t="s">
        <v>3170</v>
      </c>
      <c r="D994" t="s">
        <v>3171</v>
      </c>
      <c r="E994" t="s">
        <v>3172</v>
      </c>
      <c r="F994" t="s">
        <v>3173</v>
      </c>
      <c r="G994">
        <v>3</v>
      </c>
      <c r="H994">
        <v>0</v>
      </c>
    </row>
    <row r="995" spans="1:8" x14ac:dyDescent="0.35">
      <c r="A995" t="s">
        <v>3174</v>
      </c>
      <c r="B995" t="s">
        <v>3169</v>
      </c>
      <c r="C995" t="s">
        <v>144</v>
      </c>
      <c r="D995" t="s">
        <v>3171</v>
      </c>
      <c r="F995" t="s">
        <v>3175</v>
      </c>
      <c r="G995">
        <v>4</v>
      </c>
      <c r="H995">
        <v>0</v>
      </c>
    </row>
    <row r="996" spans="1:8" x14ac:dyDescent="0.35">
      <c r="A996" t="s">
        <v>3176</v>
      </c>
      <c r="B996" t="s">
        <v>3169</v>
      </c>
      <c r="C996" t="s">
        <v>3177</v>
      </c>
      <c r="E996" t="s">
        <v>3178</v>
      </c>
      <c r="F996" t="s">
        <v>3179</v>
      </c>
      <c r="G996">
        <v>5</v>
      </c>
      <c r="H996">
        <v>0</v>
      </c>
    </row>
    <row r="997" spans="1:8" x14ac:dyDescent="0.35">
      <c r="A997" t="s">
        <v>3180</v>
      </c>
      <c r="B997" t="s">
        <v>3181</v>
      </c>
      <c r="C997" t="s">
        <v>101</v>
      </c>
      <c r="D997" t="s">
        <v>2839</v>
      </c>
      <c r="E997" t="s">
        <v>3182</v>
      </c>
      <c r="F997" t="s">
        <v>3183</v>
      </c>
      <c r="G997">
        <v>6</v>
      </c>
      <c r="H997">
        <v>0</v>
      </c>
    </row>
    <row r="998" spans="1:8" x14ac:dyDescent="0.35">
      <c r="A998" t="s">
        <v>3184</v>
      </c>
      <c r="B998" t="s">
        <v>3185</v>
      </c>
      <c r="C998" t="s">
        <v>1066</v>
      </c>
      <c r="E998" t="s">
        <v>3186</v>
      </c>
      <c r="F998" t="s">
        <v>3187</v>
      </c>
      <c r="G998">
        <v>7</v>
      </c>
      <c r="H998">
        <v>0</v>
      </c>
    </row>
    <row r="999" spans="1:8" x14ac:dyDescent="0.35">
      <c r="A999" t="s">
        <v>3188</v>
      </c>
      <c r="B999" t="s">
        <v>3189</v>
      </c>
      <c r="C999" t="s">
        <v>1920</v>
      </c>
      <c r="D999" t="s">
        <v>3190</v>
      </c>
      <c r="E999" t="s">
        <v>3191</v>
      </c>
      <c r="F999" t="s">
        <v>3192</v>
      </c>
      <c r="G999">
        <v>8</v>
      </c>
      <c r="H999">
        <v>0</v>
      </c>
    </row>
    <row r="1000" spans="1:8" x14ac:dyDescent="0.35">
      <c r="A1000" t="s">
        <v>3196</v>
      </c>
      <c r="B1000" t="s">
        <v>3197</v>
      </c>
      <c r="C1000" t="s">
        <v>595</v>
      </c>
      <c r="D1000" t="s">
        <v>3198</v>
      </c>
      <c r="G1000">
        <v>1</v>
      </c>
      <c r="H1000">
        <v>0</v>
      </c>
    </row>
    <row r="1001" spans="1:8" x14ac:dyDescent="0.35">
      <c r="A1001" t="s">
        <v>3199</v>
      </c>
      <c r="B1001" t="s">
        <v>3200</v>
      </c>
      <c r="C1001" t="s">
        <v>319</v>
      </c>
      <c r="E1001" t="s">
        <v>1637</v>
      </c>
      <c r="F1001" t="s">
        <v>634</v>
      </c>
      <c r="G1001">
        <v>2</v>
      </c>
      <c r="H1001">
        <v>0</v>
      </c>
    </row>
    <row r="1002" spans="1:8" x14ac:dyDescent="0.35">
      <c r="A1002" t="s">
        <v>3201</v>
      </c>
      <c r="B1002" t="s">
        <v>3202</v>
      </c>
      <c r="C1002" t="s">
        <v>2277</v>
      </c>
      <c r="D1002" t="s">
        <v>3203</v>
      </c>
      <c r="E1002" t="s">
        <v>3204</v>
      </c>
      <c r="F1002" t="s">
        <v>3205</v>
      </c>
      <c r="G1002">
        <v>3</v>
      </c>
      <c r="H1002">
        <v>0</v>
      </c>
    </row>
    <row r="1003" spans="1:8" x14ac:dyDescent="0.35">
      <c r="A1003" t="s">
        <v>3206</v>
      </c>
      <c r="B1003" t="s">
        <v>3207</v>
      </c>
      <c r="C1003" t="s">
        <v>3208</v>
      </c>
      <c r="D1003" t="s">
        <v>3209</v>
      </c>
      <c r="E1003" t="s">
        <v>3210</v>
      </c>
      <c r="F1003" t="s">
        <v>3211</v>
      </c>
      <c r="G1003">
        <v>4</v>
      </c>
      <c r="H1003">
        <v>0</v>
      </c>
    </row>
    <row r="1004" spans="1:8" x14ac:dyDescent="0.35">
      <c r="A1004" t="s">
        <v>3212</v>
      </c>
      <c r="B1004" t="s">
        <v>3213</v>
      </c>
      <c r="C1004" t="s">
        <v>1359</v>
      </c>
      <c r="E1004" t="s">
        <v>3214</v>
      </c>
      <c r="F1004" t="s">
        <v>3215</v>
      </c>
      <c r="G1004">
        <v>5</v>
      </c>
      <c r="H1004">
        <v>0</v>
      </c>
    </row>
    <row r="1005" spans="1:8" x14ac:dyDescent="0.35">
      <c r="A1005" t="s">
        <v>3216</v>
      </c>
      <c r="B1005" t="s">
        <v>3217</v>
      </c>
      <c r="C1005" t="s">
        <v>3218</v>
      </c>
      <c r="D1005" t="s">
        <v>3219</v>
      </c>
      <c r="E1005" t="s">
        <v>3220</v>
      </c>
      <c r="F1005" t="s">
        <v>3221</v>
      </c>
      <c r="G1005">
        <v>6</v>
      </c>
      <c r="H1005">
        <v>0</v>
      </c>
    </row>
    <row r="1006" spans="1:8" x14ac:dyDescent="0.35">
      <c r="A1006" t="s">
        <v>3222</v>
      </c>
      <c r="B1006" t="s">
        <v>3223</v>
      </c>
      <c r="C1006" t="s">
        <v>3224</v>
      </c>
      <c r="D1006" t="s">
        <v>3041</v>
      </c>
      <c r="E1006" t="s">
        <v>1137</v>
      </c>
      <c r="F1006" t="s">
        <v>980</v>
      </c>
      <c r="G1006">
        <v>7</v>
      </c>
      <c r="H1006">
        <v>0</v>
      </c>
    </row>
    <row r="1007" spans="1:8" x14ac:dyDescent="0.35">
      <c r="A1007" t="s">
        <v>3225</v>
      </c>
      <c r="B1007" t="s">
        <v>3226</v>
      </c>
      <c r="C1007" t="s">
        <v>1734</v>
      </c>
      <c r="D1007" t="s">
        <v>3227</v>
      </c>
      <c r="E1007" t="s">
        <v>2159</v>
      </c>
      <c r="F1007" t="s">
        <v>1248</v>
      </c>
      <c r="G1007">
        <v>8</v>
      </c>
      <c r="H1007">
        <v>0</v>
      </c>
    </row>
    <row r="1008" spans="1:8" x14ac:dyDescent="0.35">
      <c r="A1008" t="s">
        <v>3228</v>
      </c>
      <c r="B1008" t="s">
        <v>3229</v>
      </c>
      <c r="C1008" t="s">
        <v>101</v>
      </c>
      <c r="D1008" t="s">
        <v>2540</v>
      </c>
      <c r="E1008" t="s">
        <v>3230</v>
      </c>
      <c r="F1008" t="s">
        <v>3231</v>
      </c>
      <c r="G1008">
        <v>9</v>
      </c>
      <c r="H1008">
        <v>0</v>
      </c>
    </row>
    <row r="1009" spans="1:8" x14ac:dyDescent="0.35">
      <c r="A1009" t="s">
        <v>3232</v>
      </c>
      <c r="B1009" t="s">
        <v>3233</v>
      </c>
      <c r="C1009" t="s">
        <v>1639</v>
      </c>
      <c r="E1009" t="s">
        <v>3234</v>
      </c>
      <c r="F1009" t="s">
        <v>3235</v>
      </c>
      <c r="G1009">
        <v>10</v>
      </c>
      <c r="H1009">
        <v>0</v>
      </c>
    </row>
    <row r="1010" spans="1:8" x14ac:dyDescent="0.35">
      <c r="A1010" t="s">
        <v>3241</v>
      </c>
      <c r="B1010" t="s">
        <v>3242</v>
      </c>
      <c r="C1010" t="s">
        <v>429</v>
      </c>
      <c r="D1010" t="s">
        <v>3243</v>
      </c>
      <c r="E1010" t="s">
        <v>3244</v>
      </c>
      <c r="F1010" t="s">
        <v>3245</v>
      </c>
      <c r="G1010">
        <v>1</v>
      </c>
      <c r="H1010">
        <v>0</v>
      </c>
    </row>
    <row r="1011" spans="1:8" x14ac:dyDescent="0.35">
      <c r="A1011" t="s">
        <v>2725</v>
      </c>
      <c r="B1011" t="s">
        <v>3246</v>
      </c>
      <c r="C1011" t="s">
        <v>2556</v>
      </c>
      <c r="D1011" t="s">
        <v>3181</v>
      </c>
      <c r="E1011" t="s">
        <v>2203</v>
      </c>
      <c r="F1011" t="s">
        <v>2632</v>
      </c>
      <c r="G1011">
        <v>2</v>
      </c>
      <c r="H1011">
        <v>0</v>
      </c>
    </row>
    <row r="1012" spans="1:8" x14ac:dyDescent="0.35">
      <c r="A1012" t="s">
        <v>3247</v>
      </c>
      <c r="B1012" t="s">
        <v>3248</v>
      </c>
      <c r="C1012" t="s">
        <v>138</v>
      </c>
      <c r="D1012" t="s">
        <v>3249</v>
      </c>
      <c r="E1012" t="s">
        <v>3250</v>
      </c>
      <c r="F1012" t="s">
        <v>3251</v>
      </c>
      <c r="G1012">
        <v>3</v>
      </c>
      <c r="H1012">
        <v>0</v>
      </c>
    </row>
    <row r="1013" spans="1:8" x14ac:dyDescent="0.35">
      <c r="A1013" t="s">
        <v>3252</v>
      </c>
      <c r="B1013" t="s">
        <v>3253</v>
      </c>
      <c r="C1013" t="s">
        <v>1066</v>
      </c>
      <c r="D1013" t="s">
        <v>3254</v>
      </c>
      <c r="E1013" t="s">
        <v>3255</v>
      </c>
      <c r="F1013" t="s">
        <v>3256</v>
      </c>
      <c r="G1013">
        <v>4</v>
      </c>
      <c r="H1013">
        <v>0</v>
      </c>
    </row>
    <row r="1014" spans="1:8" x14ac:dyDescent="0.35">
      <c r="A1014" t="s">
        <v>3257</v>
      </c>
      <c r="B1014" t="s">
        <v>3258</v>
      </c>
      <c r="C1014" t="s">
        <v>1984</v>
      </c>
      <c r="D1014" t="s">
        <v>3197</v>
      </c>
      <c r="E1014" t="s">
        <v>660</v>
      </c>
      <c r="F1014" t="s">
        <v>842</v>
      </c>
      <c r="G1014">
        <v>5</v>
      </c>
      <c r="H1014">
        <v>0</v>
      </c>
    </row>
    <row r="1015" spans="1:8" x14ac:dyDescent="0.35">
      <c r="A1015" t="s">
        <v>3259</v>
      </c>
      <c r="B1015" t="s">
        <v>3258</v>
      </c>
      <c r="C1015" t="s">
        <v>1984</v>
      </c>
      <c r="D1015" t="s">
        <v>3197</v>
      </c>
      <c r="E1015" t="s">
        <v>3260</v>
      </c>
      <c r="F1015" t="s">
        <v>3261</v>
      </c>
      <c r="G1015">
        <v>6</v>
      </c>
      <c r="H1015">
        <v>0</v>
      </c>
    </row>
    <row r="1016" spans="1:8" x14ac:dyDescent="0.35">
      <c r="A1016" t="s">
        <v>3262</v>
      </c>
      <c r="B1016" t="s">
        <v>3258</v>
      </c>
      <c r="C1016" t="s">
        <v>2220</v>
      </c>
      <c r="D1016" t="s">
        <v>3263</v>
      </c>
      <c r="F1016" t="s">
        <v>3264</v>
      </c>
      <c r="G1016">
        <v>7</v>
      </c>
      <c r="H1016">
        <v>0</v>
      </c>
    </row>
    <row r="1017" spans="1:8" x14ac:dyDescent="0.35">
      <c r="A1017" t="s">
        <v>3265</v>
      </c>
      <c r="B1017" t="s">
        <v>3266</v>
      </c>
      <c r="C1017" t="s">
        <v>1368</v>
      </c>
      <c r="D1017" t="s">
        <v>3267</v>
      </c>
      <c r="E1017" t="s">
        <v>3268</v>
      </c>
      <c r="F1017" t="s">
        <v>3269</v>
      </c>
      <c r="G1017">
        <v>8</v>
      </c>
      <c r="H1017">
        <v>0</v>
      </c>
    </row>
    <row r="1018" spans="1:8" x14ac:dyDescent="0.35">
      <c r="A1018" t="s">
        <v>3270</v>
      </c>
      <c r="B1018" t="s">
        <v>3271</v>
      </c>
      <c r="C1018" t="s">
        <v>3272</v>
      </c>
      <c r="D1018" t="s">
        <v>2490</v>
      </c>
      <c r="E1018" t="s">
        <v>3273</v>
      </c>
      <c r="F1018" t="s">
        <v>3274</v>
      </c>
      <c r="G1018">
        <v>9</v>
      </c>
      <c r="H1018">
        <v>0</v>
      </c>
    </row>
    <row r="1019" spans="1:8" x14ac:dyDescent="0.35">
      <c r="A1019" t="s">
        <v>3275</v>
      </c>
      <c r="B1019" t="s">
        <v>3271</v>
      </c>
      <c r="C1019" t="s">
        <v>3276</v>
      </c>
      <c r="D1019" t="s">
        <v>3277</v>
      </c>
      <c r="E1019" t="s">
        <v>3278</v>
      </c>
      <c r="F1019" t="s">
        <v>3279</v>
      </c>
      <c r="G1019">
        <v>10</v>
      </c>
      <c r="H1019">
        <v>0</v>
      </c>
    </row>
    <row r="1020" spans="1:8" x14ac:dyDescent="0.35">
      <c r="A1020" t="s">
        <v>3285</v>
      </c>
      <c r="B1020" t="s">
        <v>3286</v>
      </c>
      <c r="C1020" t="s">
        <v>2236</v>
      </c>
      <c r="D1020" t="s">
        <v>3287</v>
      </c>
      <c r="E1020" t="s">
        <v>3288</v>
      </c>
      <c r="F1020" t="s">
        <v>3289</v>
      </c>
      <c r="G1020">
        <v>1</v>
      </c>
      <c r="H1020">
        <v>0</v>
      </c>
    </row>
    <row r="1021" spans="1:8" x14ac:dyDescent="0.35">
      <c r="A1021" t="s">
        <v>3290</v>
      </c>
      <c r="B1021" t="s">
        <v>3291</v>
      </c>
      <c r="C1021" t="s">
        <v>2236</v>
      </c>
      <c r="D1021" t="s">
        <v>3287</v>
      </c>
      <c r="E1021" t="s">
        <v>3292</v>
      </c>
      <c r="F1021" t="s">
        <v>3293</v>
      </c>
      <c r="G1021">
        <v>2</v>
      </c>
      <c r="H1021">
        <v>0</v>
      </c>
    </row>
    <row r="1022" spans="1:8" x14ac:dyDescent="0.35">
      <c r="A1022" t="s">
        <v>3294</v>
      </c>
      <c r="B1022" t="s">
        <v>3291</v>
      </c>
      <c r="C1022" t="s">
        <v>3295</v>
      </c>
      <c r="E1022" t="s">
        <v>3296</v>
      </c>
      <c r="F1022" t="s">
        <v>3297</v>
      </c>
      <c r="G1022">
        <v>3</v>
      </c>
      <c r="H1022">
        <v>0</v>
      </c>
    </row>
    <row r="1023" spans="1:8" x14ac:dyDescent="0.35">
      <c r="A1023" t="s">
        <v>3298</v>
      </c>
      <c r="B1023" t="s">
        <v>3299</v>
      </c>
      <c r="C1023" t="s">
        <v>3300</v>
      </c>
      <c r="D1023" t="s">
        <v>3049</v>
      </c>
      <c r="E1023" t="s">
        <v>3301</v>
      </c>
      <c r="F1023" t="s">
        <v>3302</v>
      </c>
      <c r="G1023">
        <v>4</v>
      </c>
      <c r="H1023">
        <v>0</v>
      </c>
    </row>
    <row r="1024" spans="1:8" x14ac:dyDescent="0.35">
      <c r="A1024" t="s">
        <v>3303</v>
      </c>
      <c r="B1024" t="s">
        <v>3304</v>
      </c>
      <c r="C1024" t="s">
        <v>1984</v>
      </c>
      <c r="D1024" t="s">
        <v>3305</v>
      </c>
      <c r="E1024" t="s">
        <v>676</v>
      </c>
      <c r="F1024" t="s">
        <v>409</v>
      </c>
      <c r="G1024">
        <v>5</v>
      </c>
      <c r="H1024">
        <v>0</v>
      </c>
    </row>
    <row r="1025" spans="1:8" x14ac:dyDescent="0.35">
      <c r="A1025" t="s">
        <v>3306</v>
      </c>
      <c r="B1025" t="s">
        <v>3307</v>
      </c>
      <c r="C1025" t="s">
        <v>319</v>
      </c>
      <c r="E1025" t="s">
        <v>3308</v>
      </c>
      <c r="F1025" t="s">
        <v>3309</v>
      </c>
      <c r="G1025">
        <v>6</v>
      </c>
      <c r="H1025">
        <v>0</v>
      </c>
    </row>
    <row r="1026" spans="1:8" x14ac:dyDescent="0.35">
      <c r="A1026" t="s">
        <v>3310</v>
      </c>
      <c r="B1026" t="s">
        <v>3307</v>
      </c>
      <c r="C1026" t="s">
        <v>1589</v>
      </c>
      <c r="D1026" t="s">
        <v>3311</v>
      </c>
      <c r="E1026" t="s">
        <v>3312</v>
      </c>
      <c r="F1026" t="s">
        <v>3313</v>
      </c>
      <c r="G1026">
        <v>7</v>
      </c>
      <c r="H1026">
        <v>0</v>
      </c>
    </row>
    <row r="1027" spans="1:8" x14ac:dyDescent="0.35">
      <c r="A1027" t="s">
        <v>3314</v>
      </c>
      <c r="B1027" t="s">
        <v>3315</v>
      </c>
      <c r="C1027" t="s">
        <v>3316</v>
      </c>
      <c r="D1027" t="s">
        <v>3122</v>
      </c>
      <c r="E1027" t="s">
        <v>3317</v>
      </c>
      <c r="F1027" t="s">
        <v>3318</v>
      </c>
      <c r="G1027">
        <v>8</v>
      </c>
      <c r="H1027">
        <v>0</v>
      </c>
    </row>
    <row r="1028" spans="1:8" x14ac:dyDescent="0.35">
      <c r="A1028" t="s">
        <v>3324</v>
      </c>
      <c r="B1028" t="s">
        <v>3325</v>
      </c>
      <c r="C1028" t="s">
        <v>3326</v>
      </c>
      <c r="E1028" t="s">
        <v>3327</v>
      </c>
      <c r="F1028" t="s">
        <v>3328</v>
      </c>
      <c r="G1028">
        <v>1</v>
      </c>
      <c r="H1028">
        <v>0</v>
      </c>
    </row>
    <row r="1029" spans="1:8" x14ac:dyDescent="0.35">
      <c r="A1029" t="s">
        <v>3329</v>
      </c>
      <c r="B1029" t="s">
        <v>3325</v>
      </c>
      <c r="C1029" t="s">
        <v>3330</v>
      </c>
      <c r="D1029" t="s">
        <v>3331</v>
      </c>
      <c r="E1029" t="s">
        <v>3332</v>
      </c>
      <c r="F1029" t="s">
        <v>3333</v>
      </c>
      <c r="G1029">
        <v>2</v>
      </c>
      <c r="H1029">
        <v>0</v>
      </c>
    </row>
    <row r="1030" spans="1:8" x14ac:dyDescent="0.35">
      <c r="A1030" t="s">
        <v>3334</v>
      </c>
      <c r="B1030" t="s">
        <v>3335</v>
      </c>
      <c r="C1030" t="s">
        <v>3336</v>
      </c>
      <c r="E1030" t="s">
        <v>3337</v>
      </c>
      <c r="F1030" t="s">
        <v>3338</v>
      </c>
      <c r="G1030">
        <v>3</v>
      </c>
      <c r="H1030">
        <v>0</v>
      </c>
    </row>
    <row r="1031" spans="1:8" x14ac:dyDescent="0.35">
      <c r="A1031" t="s">
        <v>3339</v>
      </c>
      <c r="B1031" t="s">
        <v>3335</v>
      </c>
      <c r="C1031" t="s">
        <v>3340</v>
      </c>
      <c r="D1031" t="s">
        <v>3341</v>
      </c>
      <c r="E1031" t="s">
        <v>3342</v>
      </c>
      <c r="F1031" t="s">
        <v>3343</v>
      </c>
      <c r="G1031">
        <v>4</v>
      </c>
      <c r="H1031">
        <v>0</v>
      </c>
    </row>
    <row r="1032" spans="1:8" x14ac:dyDescent="0.35">
      <c r="A1032" t="s">
        <v>3344</v>
      </c>
      <c r="B1032" t="s">
        <v>3345</v>
      </c>
      <c r="C1032" t="s">
        <v>1066</v>
      </c>
      <c r="E1032" t="s">
        <v>3346</v>
      </c>
      <c r="F1032" t="s">
        <v>3347</v>
      </c>
      <c r="G1032">
        <v>5</v>
      </c>
      <c r="H1032">
        <v>0</v>
      </c>
    </row>
    <row r="1033" spans="1:8" x14ac:dyDescent="0.35">
      <c r="A1033" t="s">
        <v>3348</v>
      </c>
      <c r="B1033" t="s">
        <v>3349</v>
      </c>
      <c r="C1033" t="s">
        <v>3350</v>
      </c>
      <c r="D1033" t="s">
        <v>3351</v>
      </c>
      <c r="E1033" t="s">
        <v>3352</v>
      </c>
      <c r="F1033" t="s">
        <v>3353</v>
      </c>
      <c r="G1033">
        <v>6</v>
      </c>
      <c r="H1033">
        <v>0</v>
      </c>
    </row>
    <row r="1034" spans="1:8" x14ac:dyDescent="0.35">
      <c r="A1034" t="s">
        <v>3354</v>
      </c>
      <c r="B1034" t="s">
        <v>3349</v>
      </c>
      <c r="C1034" t="s">
        <v>2220</v>
      </c>
      <c r="D1034" t="s">
        <v>3355</v>
      </c>
      <c r="E1034" t="s">
        <v>3356</v>
      </c>
      <c r="F1034" t="s">
        <v>3357</v>
      </c>
      <c r="G1034">
        <v>7</v>
      </c>
      <c r="H1034">
        <v>0</v>
      </c>
    </row>
    <row r="1035" spans="1:8" x14ac:dyDescent="0.35">
      <c r="A1035" t="s">
        <v>3358</v>
      </c>
      <c r="B1035" t="s">
        <v>3359</v>
      </c>
      <c r="C1035" t="s">
        <v>1774</v>
      </c>
      <c r="D1035" t="s">
        <v>3360</v>
      </c>
      <c r="E1035" t="s">
        <v>3361</v>
      </c>
      <c r="F1035" t="s">
        <v>3362</v>
      </c>
      <c r="G1035">
        <v>8</v>
      </c>
      <c r="H1035">
        <v>0</v>
      </c>
    </row>
    <row r="1036" spans="1:8" x14ac:dyDescent="0.35">
      <c r="A1036" t="s">
        <v>3363</v>
      </c>
      <c r="B1036" t="s">
        <v>3364</v>
      </c>
      <c r="C1036" t="s">
        <v>753</v>
      </c>
      <c r="D1036" t="s">
        <v>3171</v>
      </c>
      <c r="E1036" t="s">
        <v>3365</v>
      </c>
      <c r="F1036" t="s">
        <v>3366</v>
      </c>
      <c r="G1036">
        <v>9</v>
      </c>
      <c r="H1036">
        <v>0</v>
      </c>
    </row>
    <row r="1037" spans="1:8" x14ac:dyDescent="0.35">
      <c r="A1037" t="s">
        <v>3367</v>
      </c>
      <c r="B1037" t="s">
        <v>3364</v>
      </c>
      <c r="C1037" t="s">
        <v>3368</v>
      </c>
      <c r="D1037" t="s">
        <v>3369</v>
      </c>
      <c r="E1037" t="s">
        <v>3370</v>
      </c>
      <c r="F1037" t="s">
        <v>3371</v>
      </c>
      <c r="G1037">
        <v>10</v>
      </c>
      <c r="H1037">
        <v>0</v>
      </c>
    </row>
    <row r="1038" spans="1:8" x14ac:dyDescent="0.35">
      <c r="A1038" t="s">
        <v>3372</v>
      </c>
      <c r="B1038" t="s">
        <v>3373</v>
      </c>
      <c r="C1038" t="s">
        <v>3374</v>
      </c>
      <c r="E1038" t="s">
        <v>2304</v>
      </c>
      <c r="F1038" t="s">
        <v>3375</v>
      </c>
      <c r="G1038">
        <v>11</v>
      </c>
      <c r="H1038">
        <v>0</v>
      </c>
    </row>
    <row r="1039" spans="1:8" x14ac:dyDescent="0.35">
      <c r="A1039" t="s">
        <v>3376</v>
      </c>
      <c r="B1039" t="s">
        <v>3373</v>
      </c>
      <c r="C1039" t="s">
        <v>1057</v>
      </c>
      <c r="D1039" t="s">
        <v>2967</v>
      </c>
      <c r="E1039" t="s">
        <v>3377</v>
      </c>
      <c r="F1039" t="s">
        <v>3378</v>
      </c>
      <c r="G1039">
        <v>12</v>
      </c>
      <c r="H1039">
        <v>0</v>
      </c>
    </row>
    <row r="1040" spans="1:8" x14ac:dyDescent="0.35">
      <c r="A1040" t="s">
        <v>3384</v>
      </c>
      <c r="B1040" t="s">
        <v>3385</v>
      </c>
      <c r="C1040" t="s">
        <v>1057</v>
      </c>
      <c r="E1040" t="s">
        <v>2611</v>
      </c>
      <c r="F1040" t="s">
        <v>3386</v>
      </c>
      <c r="G1040">
        <v>1</v>
      </c>
      <c r="H1040">
        <v>0</v>
      </c>
    </row>
    <row r="1041" spans="1:8" x14ac:dyDescent="0.35">
      <c r="A1041" t="s">
        <v>3387</v>
      </c>
      <c r="B1041" t="s">
        <v>3385</v>
      </c>
      <c r="C1041" t="s">
        <v>3388</v>
      </c>
      <c r="D1041" t="s">
        <v>3389</v>
      </c>
      <c r="E1041" t="s">
        <v>3390</v>
      </c>
      <c r="F1041" t="s">
        <v>3391</v>
      </c>
      <c r="G1041">
        <v>2</v>
      </c>
      <c r="H1041">
        <v>0</v>
      </c>
    </row>
    <row r="1042" spans="1:8" x14ac:dyDescent="0.35">
      <c r="A1042" t="s">
        <v>3392</v>
      </c>
      <c r="B1042" t="s">
        <v>3393</v>
      </c>
      <c r="C1042" t="s">
        <v>98</v>
      </c>
      <c r="D1042" t="s">
        <v>2813</v>
      </c>
      <c r="E1042" t="s">
        <v>3394</v>
      </c>
      <c r="F1042" t="s">
        <v>3395</v>
      </c>
      <c r="G1042">
        <v>3</v>
      </c>
      <c r="H1042">
        <v>0</v>
      </c>
    </row>
    <row r="1043" spans="1:8" x14ac:dyDescent="0.35">
      <c r="A1043" t="s">
        <v>3401</v>
      </c>
      <c r="B1043" t="s">
        <v>3402</v>
      </c>
      <c r="C1043" t="s">
        <v>1359</v>
      </c>
      <c r="E1043" t="s">
        <v>3403</v>
      </c>
      <c r="F1043" t="s">
        <v>3404</v>
      </c>
      <c r="G1043">
        <v>1</v>
      </c>
      <c r="H1043">
        <v>0</v>
      </c>
    </row>
    <row r="1044" spans="1:8" x14ac:dyDescent="0.35">
      <c r="A1044" t="s">
        <v>3405</v>
      </c>
      <c r="B1044" t="s">
        <v>3406</v>
      </c>
      <c r="C1044" t="s">
        <v>3407</v>
      </c>
      <c r="E1044" t="s">
        <v>3408</v>
      </c>
      <c r="F1044" t="s">
        <v>3409</v>
      </c>
      <c r="G1044">
        <v>2</v>
      </c>
      <c r="H1044">
        <v>0</v>
      </c>
    </row>
    <row r="1045" spans="1:8" x14ac:dyDescent="0.35">
      <c r="A1045" t="s">
        <v>3410</v>
      </c>
      <c r="B1045" t="s">
        <v>3411</v>
      </c>
      <c r="C1045" t="s">
        <v>2636</v>
      </c>
      <c r="D1045" t="s">
        <v>3012</v>
      </c>
      <c r="E1045" t="s">
        <v>3412</v>
      </c>
      <c r="F1045" t="s">
        <v>3413</v>
      </c>
      <c r="G1045">
        <v>3</v>
      </c>
      <c r="H1045">
        <v>0</v>
      </c>
    </row>
    <row r="1046" spans="1:8" x14ac:dyDescent="0.35">
      <c r="A1046" t="s">
        <v>3414</v>
      </c>
      <c r="B1046" t="s">
        <v>3415</v>
      </c>
      <c r="C1046" t="s">
        <v>3416</v>
      </c>
      <c r="D1046" t="s">
        <v>3417</v>
      </c>
      <c r="E1046" t="s">
        <v>3418</v>
      </c>
      <c r="F1046" t="s">
        <v>3419</v>
      </c>
      <c r="G1046">
        <v>4</v>
      </c>
      <c r="H1046">
        <v>0</v>
      </c>
    </row>
    <row r="1047" spans="1:8" x14ac:dyDescent="0.35">
      <c r="A1047" t="s">
        <v>3420</v>
      </c>
      <c r="B1047" t="s">
        <v>3415</v>
      </c>
      <c r="C1047" t="s">
        <v>3416</v>
      </c>
      <c r="D1047" t="s">
        <v>3417</v>
      </c>
      <c r="E1047" t="s">
        <v>3421</v>
      </c>
      <c r="F1047" t="s">
        <v>1717</v>
      </c>
      <c r="G1047">
        <v>5</v>
      </c>
      <c r="H1047">
        <v>0</v>
      </c>
    </row>
    <row r="1048" spans="1:8" x14ac:dyDescent="0.35">
      <c r="A1048" t="s">
        <v>3422</v>
      </c>
      <c r="B1048" t="s">
        <v>3423</v>
      </c>
      <c r="C1048" t="s">
        <v>3424</v>
      </c>
      <c r="D1048" t="s">
        <v>3111</v>
      </c>
      <c r="E1048" t="s">
        <v>3425</v>
      </c>
      <c r="F1048" t="s">
        <v>3426</v>
      </c>
      <c r="G1048">
        <v>6</v>
      </c>
      <c r="H1048">
        <v>0</v>
      </c>
    </row>
    <row r="1049" spans="1:8" x14ac:dyDescent="0.35">
      <c r="A1049" t="s">
        <v>3427</v>
      </c>
      <c r="B1049" t="s">
        <v>3428</v>
      </c>
      <c r="C1049" t="s">
        <v>2778</v>
      </c>
      <c r="D1049" t="s">
        <v>3429</v>
      </c>
      <c r="E1049" t="s">
        <v>3430</v>
      </c>
      <c r="F1049" t="s">
        <v>3431</v>
      </c>
      <c r="G1049">
        <v>7</v>
      </c>
      <c r="H1049">
        <v>0</v>
      </c>
    </row>
    <row r="1050" spans="1:8" x14ac:dyDescent="0.35">
      <c r="A1050" t="s">
        <v>3436</v>
      </c>
      <c r="B1050" t="s">
        <v>3437</v>
      </c>
      <c r="C1050" t="s">
        <v>56</v>
      </c>
      <c r="D1050" t="s">
        <v>3185</v>
      </c>
      <c r="E1050" t="s">
        <v>3438</v>
      </c>
      <c r="F1050" t="s">
        <v>3439</v>
      </c>
      <c r="G1050">
        <v>1</v>
      </c>
      <c r="H1050">
        <v>0</v>
      </c>
    </row>
    <row r="1051" spans="1:8" x14ac:dyDescent="0.35">
      <c r="A1051" t="s">
        <v>3440</v>
      </c>
      <c r="B1051" t="s">
        <v>3441</v>
      </c>
      <c r="C1051" t="s">
        <v>53</v>
      </c>
      <c r="D1051" t="s">
        <v>3115</v>
      </c>
      <c r="E1051" t="s">
        <v>3442</v>
      </c>
      <c r="F1051" t="s">
        <v>3443</v>
      </c>
      <c r="G1051">
        <v>2</v>
      </c>
      <c r="H1051">
        <v>0</v>
      </c>
    </row>
    <row r="1052" spans="1:8" x14ac:dyDescent="0.35">
      <c r="A1052" t="s">
        <v>3444</v>
      </c>
      <c r="B1052" t="s">
        <v>3445</v>
      </c>
      <c r="C1052" t="s">
        <v>849</v>
      </c>
      <c r="E1052" t="s">
        <v>3446</v>
      </c>
      <c r="F1052" t="s">
        <v>3447</v>
      </c>
      <c r="G1052">
        <v>3</v>
      </c>
      <c r="H1052">
        <v>0</v>
      </c>
    </row>
    <row r="1053" spans="1:8" x14ac:dyDescent="0.35">
      <c r="A1053" t="s">
        <v>3448</v>
      </c>
      <c r="B1053" t="s">
        <v>3449</v>
      </c>
      <c r="C1053" t="s">
        <v>3450</v>
      </c>
      <c r="D1053" t="s">
        <v>3451</v>
      </c>
      <c r="E1053" t="s">
        <v>3452</v>
      </c>
      <c r="F1053" t="s">
        <v>3453</v>
      </c>
      <c r="G1053">
        <v>4</v>
      </c>
      <c r="H1053">
        <v>0</v>
      </c>
    </row>
    <row r="1054" spans="1:8" x14ac:dyDescent="0.35">
      <c r="A1054" t="s">
        <v>3458</v>
      </c>
      <c r="B1054" t="s">
        <v>3459</v>
      </c>
      <c r="C1054" t="s">
        <v>700</v>
      </c>
      <c r="D1054" t="s">
        <v>3213</v>
      </c>
      <c r="E1054" t="s">
        <v>3460</v>
      </c>
      <c r="F1054" t="s">
        <v>3461</v>
      </c>
      <c r="G1054">
        <v>1</v>
      </c>
      <c r="H1054">
        <v>0</v>
      </c>
    </row>
    <row r="1055" spans="1:8" x14ac:dyDescent="0.35">
      <c r="A1055" t="s">
        <v>3462</v>
      </c>
      <c r="B1055" t="s">
        <v>3463</v>
      </c>
      <c r="C1055" t="s">
        <v>98</v>
      </c>
      <c r="D1055" t="s">
        <v>3092</v>
      </c>
      <c r="E1055" t="s">
        <v>3464</v>
      </c>
      <c r="F1055" t="s">
        <v>3465</v>
      </c>
      <c r="G1055">
        <v>2</v>
      </c>
      <c r="H1055">
        <v>0</v>
      </c>
    </row>
    <row r="1056" spans="1:8" x14ac:dyDescent="0.35">
      <c r="A1056" t="s">
        <v>3470</v>
      </c>
      <c r="B1056" t="s">
        <v>3471</v>
      </c>
      <c r="C1056" t="s">
        <v>2750</v>
      </c>
      <c r="E1056" t="s">
        <v>3472</v>
      </c>
      <c r="F1056" t="s">
        <v>3473</v>
      </c>
      <c r="G1056">
        <v>1</v>
      </c>
      <c r="H1056">
        <v>0</v>
      </c>
    </row>
    <row r="1057" spans="1:8" x14ac:dyDescent="0.35">
      <c r="A1057" t="s">
        <v>3474</v>
      </c>
      <c r="B1057" t="s">
        <v>3471</v>
      </c>
      <c r="C1057" t="s">
        <v>1639</v>
      </c>
      <c r="D1057" t="s">
        <v>3475</v>
      </c>
      <c r="E1057" t="s">
        <v>1312</v>
      </c>
      <c r="F1057" t="s">
        <v>3476</v>
      </c>
      <c r="G1057">
        <v>2</v>
      </c>
      <c r="H1057">
        <v>0</v>
      </c>
    </row>
    <row r="1058" spans="1:8" x14ac:dyDescent="0.35">
      <c r="A1058" t="s">
        <v>3477</v>
      </c>
      <c r="B1058" t="s">
        <v>3471</v>
      </c>
      <c r="C1058" t="s">
        <v>1066</v>
      </c>
      <c r="D1058" t="s">
        <v>3478</v>
      </c>
      <c r="E1058" t="s">
        <v>3479</v>
      </c>
      <c r="F1058" t="s">
        <v>3480</v>
      </c>
      <c r="G1058">
        <v>3</v>
      </c>
      <c r="H1058">
        <v>0</v>
      </c>
    </row>
    <row r="1059" spans="1:8" x14ac:dyDescent="0.35">
      <c r="A1059" t="s">
        <v>3481</v>
      </c>
      <c r="B1059" t="s">
        <v>3471</v>
      </c>
      <c r="C1059" t="s">
        <v>935</v>
      </c>
      <c r="E1059" t="s">
        <v>3482</v>
      </c>
      <c r="F1059" t="s">
        <v>3483</v>
      </c>
      <c r="G1059">
        <v>4</v>
      </c>
      <c r="H1059">
        <v>0</v>
      </c>
    </row>
    <row r="1060" spans="1:8" x14ac:dyDescent="0.35">
      <c r="A1060" t="s">
        <v>3484</v>
      </c>
      <c r="B1060" t="s">
        <v>3485</v>
      </c>
      <c r="C1060" t="s">
        <v>138</v>
      </c>
      <c r="D1060" t="s">
        <v>3423</v>
      </c>
      <c r="E1060" t="s">
        <v>3486</v>
      </c>
      <c r="F1060" t="s">
        <v>3487</v>
      </c>
      <c r="G1060">
        <v>5</v>
      </c>
      <c r="H1060">
        <v>0</v>
      </c>
    </row>
    <row r="1061" spans="1:8" x14ac:dyDescent="0.35">
      <c r="A1061" t="s">
        <v>3488</v>
      </c>
      <c r="B1061" t="s">
        <v>3489</v>
      </c>
      <c r="C1061" t="s">
        <v>68</v>
      </c>
      <c r="E1061" t="s">
        <v>3490</v>
      </c>
      <c r="F1061" t="s">
        <v>3491</v>
      </c>
      <c r="G1061">
        <v>6</v>
      </c>
      <c r="H1061">
        <v>0</v>
      </c>
    </row>
    <row r="1062" spans="1:8" x14ac:dyDescent="0.35">
      <c r="A1062" t="s">
        <v>3492</v>
      </c>
      <c r="B1062" t="s">
        <v>3489</v>
      </c>
      <c r="C1062" t="s">
        <v>595</v>
      </c>
      <c r="D1062" t="s">
        <v>3493</v>
      </c>
      <c r="E1062" t="s">
        <v>3494</v>
      </c>
      <c r="F1062" t="s">
        <v>3495</v>
      </c>
      <c r="G1062">
        <v>7</v>
      </c>
      <c r="H1062">
        <v>0</v>
      </c>
    </row>
    <row r="1063" spans="1:8" x14ac:dyDescent="0.35">
      <c r="A1063" t="s">
        <v>3496</v>
      </c>
      <c r="B1063" t="s">
        <v>3497</v>
      </c>
      <c r="C1063" t="s">
        <v>1406</v>
      </c>
      <c r="E1063" t="s">
        <v>3498</v>
      </c>
      <c r="F1063" t="s">
        <v>3499</v>
      </c>
      <c r="G1063">
        <v>8</v>
      </c>
      <c r="H1063">
        <v>0</v>
      </c>
    </row>
    <row r="1064" spans="1:8" x14ac:dyDescent="0.35">
      <c r="A1064" t="s">
        <v>3500</v>
      </c>
      <c r="B1064" t="s">
        <v>3501</v>
      </c>
      <c r="C1064" t="s">
        <v>877</v>
      </c>
      <c r="D1064" t="s">
        <v>3238</v>
      </c>
      <c r="E1064" t="s">
        <v>3502</v>
      </c>
      <c r="F1064" t="s">
        <v>3503</v>
      </c>
      <c r="G1064">
        <v>9</v>
      </c>
      <c r="H1064">
        <v>0</v>
      </c>
    </row>
    <row r="1065" spans="1:8" x14ac:dyDescent="0.35">
      <c r="A1065" t="s">
        <v>3504</v>
      </c>
      <c r="B1065" t="s">
        <v>3505</v>
      </c>
      <c r="C1065" t="s">
        <v>255</v>
      </c>
      <c r="D1065" t="s">
        <v>3506</v>
      </c>
      <c r="E1065" t="s">
        <v>3507</v>
      </c>
      <c r="F1065" t="s">
        <v>3508</v>
      </c>
      <c r="G1065">
        <v>10</v>
      </c>
      <c r="H1065">
        <v>0</v>
      </c>
    </row>
    <row r="1066" spans="1:8" x14ac:dyDescent="0.35">
      <c r="A1066" t="s">
        <v>3510</v>
      </c>
      <c r="B1066" t="s">
        <v>3511</v>
      </c>
      <c r="C1066" t="s">
        <v>2556</v>
      </c>
      <c r="D1066" t="s">
        <v>2867</v>
      </c>
      <c r="E1066" t="s">
        <v>3512</v>
      </c>
      <c r="F1066" t="s">
        <v>3513</v>
      </c>
      <c r="G1066">
        <v>1</v>
      </c>
      <c r="H1066">
        <v>0</v>
      </c>
    </row>
    <row r="1067" spans="1:8" x14ac:dyDescent="0.35">
      <c r="A1067" t="s">
        <v>3514</v>
      </c>
      <c r="B1067" t="s">
        <v>3511</v>
      </c>
      <c r="C1067" t="s">
        <v>2556</v>
      </c>
      <c r="D1067" t="s">
        <v>2867</v>
      </c>
      <c r="E1067" t="s">
        <v>3515</v>
      </c>
      <c r="F1067" t="s">
        <v>3516</v>
      </c>
      <c r="G1067">
        <v>2</v>
      </c>
      <c r="H1067">
        <v>0</v>
      </c>
    </row>
    <row r="1068" spans="1:8" x14ac:dyDescent="0.35">
      <c r="A1068" t="s">
        <v>3517</v>
      </c>
      <c r="B1068" t="s">
        <v>3511</v>
      </c>
      <c r="C1068" t="s">
        <v>126</v>
      </c>
      <c r="D1068" t="s">
        <v>2882</v>
      </c>
      <c r="E1068" t="s">
        <v>3518</v>
      </c>
      <c r="F1068" t="s">
        <v>3519</v>
      </c>
      <c r="G1068">
        <v>3</v>
      </c>
      <c r="H1068">
        <v>0</v>
      </c>
    </row>
    <row r="1069" spans="1:8" x14ac:dyDescent="0.35">
      <c r="A1069" t="s">
        <v>3520</v>
      </c>
      <c r="B1069" t="s">
        <v>3521</v>
      </c>
      <c r="C1069" t="s">
        <v>2655</v>
      </c>
      <c r="D1069" t="s">
        <v>2817</v>
      </c>
      <c r="E1069" t="s">
        <v>3522</v>
      </c>
      <c r="F1069" t="s">
        <v>3523</v>
      </c>
      <c r="G1069">
        <v>4</v>
      </c>
      <c r="H1069">
        <v>0</v>
      </c>
    </row>
    <row r="1070" spans="1:8" x14ac:dyDescent="0.35">
      <c r="A1070" t="s">
        <v>3524</v>
      </c>
      <c r="B1070" t="s">
        <v>3525</v>
      </c>
      <c r="C1070" t="s">
        <v>2773</v>
      </c>
      <c r="D1070" t="s">
        <v>3526</v>
      </c>
      <c r="E1070" t="s">
        <v>3527</v>
      </c>
      <c r="F1070" t="s">
        <v>2376</v>
      </c>
      <c r="G1070">
        <v>5</v>
      </c>
      <c r="H1070">
        <v>0</v>
      </c>
    </row>
    <row r="1071" spans="1:8" x14ac:dyDescent="0.35">
      <c r="A1071" t="s">
        <v>3528</v>
      </c>
      <c r="B1071" t="s">
        <v>3529</v>
      </c>
      <c r="C1071" t="s">
        <v>319</v>
      </c>
      <c r="D1071" t="s">
        <v>3111</v>
      </c>
      <c r="E1071" t="s">
        <v>3530</v>
      </c>
      <c r="F1071" t="s">
        <v>1147</v>
      </c>
      <c r="G1071">
        <v>6</v>
      </c>
      <c r="H1071">
        <v>0</v>
      </c>
    </row>
    <row r="1072" spans="1:8" x14ac:dyDescent="0.35">
      <c r="A1072" t="s">
        <v>3531</v>
      </c>
      <c r="B1072" t="s">
        <v>3529</v>
      </c>
      <c r="C1072" t="s">
        <v>1080</v>
      </c>
      <c r="E1072" t="s">
        <v>3532</v>
      </c>
      <c r="F1072" t="s">
        <v>3533</v>
      </c>
      <c r="G1072">
        <v>7</v>
      </c>
      <c r="H1072">
        <v>0</v>
      </c>
    </row>
    <row r="1073" spans="1:8" x14ac:dyDescent="0.35">
      <c r="A1073" t="s">
        <v>3534</v>
      </c>
      <c r="B1073" t="s">
        <v>3535</v>
      </c>
      <c r="C1073" t="s">
        <v>693</v>
      </c>
      <c r="D1073" t="s">
        <v>3002</v>
      </c>
      <c r="E1073" t="s">
        <v>3536</v>
      </c>
      <c r="F1073" t="s">
        <v>3537</v>
      </c>
      <c r="G1073">
        <v>8</v>
      </c>
      <c r="H1073">
        <v>0</v>
      </c>
    </row>
    <row r="1074" spans="1:8" x14ac:dyDescent="0.35">
      <c r="A1074" t="s">
        <v>3541</v>
      </c>
      <c r="B1074" t="s">
        <v>3542</v>
      </c>
      <c r="C1074" t="s">
        <v>877</v>
      </c>
      <c r="D1074" t="s">
        <v>3543</v>
      </c>
      <c r="E1074" t="s">
        <v>3544</v>
      </c>
      <c r="F1074" t="s">
        <v>3545</v>
      </c>
      <c r="G1074">
        <v>1</v>
      </c>
      <c r="H1074">
        <v>0</v>
      </c>
    </row>
    <row r="1075" spans="1:8" x14ac:dyDescent="0.35">
      <c r="A1075" t="s">
        <v>3546</v>
      </c>
      <c r="B1075" t="s">
        <v>3547</v>
      </c>
      <c r="C1075" t="s">
        <v>3548</v>
      </c>
      <c r="D1075" t="s">
        <v>3351</v>
      </c>
      <c r="E1075" t="s">
        <v>3549</v>
      </c>
      <c r="F1075" t="s">
        <v>3550</v>
      </c>
      <c r="G1075">
        <v>2</v>
      </c>
      <c r="H1075">
        <v>0</v>
      </c>
    </row>
    <row r="1076" spans="1:8" x14ac:dyDescent="0.35">
      <c r="A1076" t="s">
        <v>3551</v>
      </c>
      <c r="B1076" t="s">
        <v>3552</v>
      </c>
      <c r="C1076" t="s">
        <v>483</v>
      </c>
      <c r="D1076" t="s">
        <v>3553</v>
      </c>
      <c r="E1076" t="s">
        <v>3554</v>
      </c>
      <c r="F1076" t="s">
        <v>3555</v>
      </c>
      <c r="G1076">
        <v>3</v>
      </c>
      <c r="H1076">
        <v>0</v>
      </c>
    </row>
    <row r="1077" spans="1:8" x14ac:dyDescent="0.35">
      <c r="A1077" t="s">
        <v>3556</v>
      </c>
      <c r="B1077" t="s">
        <v>3557</v>
      </c>
      <c r="C1077" t="s">
        <v>530</v>
      </c>
      <c r="D1077" t="s">
        <v>3497</v>
      </c>
      <c r="E1077" t="s">
        <v>3558</v>
      </c>
      <c r="F1077" t="s">
        <v>3559</v>
      </c>
      <c r="G1077">
        <v>4</v>
      </c>
      <c r="H1077">
        <v>0</v>
      </c>
    </row>
    <row r="1078" spans="1:8" x14ac:dyDescent="0.35">
      <c r="A1078" t="s">
        <v>3563</v>
      </c>
      <c r="B1078" t="s">
        <v>3564</v>
      </c>
      <c r="C1078" t="s">
        <v>1492</v>
      </c>
      <c r="F1078" t="s">
        <v>3565</v>
      </c>
      <c r="G1078">
        <v>1</v>
      </c>
      <c r="H1078">
        <v>0</v>
      </c>
    </row>
    <row r="1079" spans="1:8" x14ac:dyDescent="0.35">
      <c r="A1079" t="s">
        <v>3566</v>
      </c>
      <c r="B1079" t="s">
        <v>3567</v>
      </c>
      <c r="C1079" t="s">
        <v>3568</v>
      </c>
      <c r="D1079" t="s">
        <v>3569</v>
      </c>
      <c r="E1079" t="s">
        <v>3570</v>
      </c>
      <c r="F1079" t="s">
        <v>3571</v>
      </c>
      <c r="G1079">
        <v>2</v>
      </c>
      <c r="H1079">
        <v>0</v>
      </c>
    </row>
    <row r="1080" spans="1:8" x14ac:dyDescent="0.35">
      <c r="A1080" t="s">
        <v>3572</v>
      </c>
      <c r="B1080" t="s">
        <v>3573</v>
      </c>
      <c r="C1080" t="s">
        <v>1057</v>
      </c>
      <c r="D1080" t="s">
        <v>3574</v>
      </c>
      <c r="E1080" t="s">
        <v>3575</v>
      </c>
      <c r="F1080" t="s">
        <v>3576</v>
      </c>
      <c r="G1080">
        <v>3</v>
      </c>
      <c r="H1080">
        <v>0</v>
      </c>
    </row>
    <row r="1081" spans="1:8" x14ac:dyDescent="0.35">
      <c r="A1081" t="s">
        <v>3577</v>
      </c>
      <c r="B1081" t="s">
        <v>3578</v>
      </c>
      <c r="C1081" t="s">
        <v>3579</v>
      </c>
      <c r="D1081" t="s">
        <v>3580</v>
      </c>
      <c r="E1081" t="s">
        <v>3581</v>
      </c>
      <c r="F1081" t="s">
        <v>3582</v>
      </c>
      <c r="G1081">
        <v>4</v>
      </c>
      <c r="H1081">
        <v>0</v>
      </c>
    </row>
    <row r="1082" spans="1:8" x14ac:dyDescent="0.35">
      <c r="A1082" t="s">
        <v>3583</v>
      </c>
      <c r="B1082" t="s">
        <v>3584</v>
      </c>
      <c r="C1082" t="s">
        <v>483</v>
      </c>
      <c r="D1082" t="s">
        <v>1743</v>
      </c>
      <c r="E1082" t="s">
        <v>3585</v>
      </c>
      <c r="F1082" t="s">
        <v>3586</v>
      </c>
      <c r="G1082">
        <v>5</v>
      </c>
      <c r="H1082">
        <v>0</v>
      </c>
    </row>
    <row r="1083" spans="1:8" x14ac:dyDescent="0.35">
      <c r="A1083" t="s">
        <v>3587</v>
      </c>
      <c r="B1083" t="s">
        <v>3584</v>
      </c>
      <c r="C1083" t="s">
        <v>2556</v>
      </c>
      <c r="D1083" t="s">
        <v>3588</v>
      </c>
      <c r="E1083" t="s">
        <v>3589</v>
      </c>
      <c r="F1083" t="s">
        <v>3590</v>
      </c>
      <c r="G1083">
        <v>6</v>
      </c>
      <c r="H1083">
        <v>0</v>
      </c>
    </row>
    <row r="1084" spans="1:8" x14ac:dyDescent="0.35">
      <c r="A1084" t="s">
        <v>3591</v>
      </c>
      <c r="B1084" t="s">
        <v>3592</v>
      </c>
      <c r="C1084" t="s">
        <v>2655</v>
      </c>
      <c r="D1084" t="s">
        <v>2216</v>
      </c>
      <c r="E1084" t="s">
        <v>3593</v>
      </c>
      <c r="F1084" t="s">
        <v>355</v>
      </c>
      <c r="G1084">
        <v>7</v>
      </c>
      <c r="H1084">
        <v>0</v>
      </c>
    </row>
    <row r="1085" spans="1:8" x14ac:dyDescent="0.35">
      <c r="A1085" t="s">
        <v>3594</v>
      </c>
      <c r="B1085" t="s">
        <v>3592</v>
      </c>
      <c r="C1085" t="s">
        <v>530</v>
      </c>
      <c r="D1085" t="s">
        <v>2932</v>
      </c>
      <c r="E1085" t="s">
        <v>3595</v>
      </c>
      <c r="F1085" t="s">
        <v>3596</v>
      </c>
      <c r="G1085">
        <v>8</v>
      </c>
      <c r="H1085">
        <v>0</v>
      </c>
    </row>
    <row r="1086" spans="1:8" x14ac:dyDescent="0.35">
      <c r="A1086" t="s">
        <v>3597</v>
      </c>
      <c r="B1086" t="s">
        <v>3592</v>
      </c>
      <c r="C1086" t="s">
        <v>3598</v>
      </c>
      <c r="D1086" t="s">
        <v>3599</v>
      </c>
      <c r="E1086" t="s">
        <v>3600</v>
      </c>
      <c r="F1086" t="s">
        <v>3601</v>
      </c>
      <c r="G1086">
        <v>9</v>
      </c>
      <c r="H1086">
        <v>0</v>
      </c>
    </row>
    <row r="1087" spans="1:8" x14ac:dyDescent="0.35">
      <c r="A1087" t="s">
        <v>3602</v>
      </c>
      <c r="B1087" t="s">
        <v>3603</v>
      </c>
      <c r="C1087" t="s">
        <v>1051</v>
      </c>
      <c r="D1087" t="s">
        <v>3307</v>
      </c>
      <c r="E1087" t="s">
        <v>3604</v>
      </c>
      <c r="F1087" t="s">
        <v>3605</v>
      </c>
      <c r="G1087">
        <v>10</v>
      </c>
      <c r="H1087">
        <v>0</v>
      </c>
    </row>
    <row r="1088" spans="1:8" x14ac:dyDescent="0.35">
      <c r="A1088" t="s">
        <v>3606</v>
      </c>
      <c r="B1088" t="s">
        <v>3607</v>
      </c>
      <c r="C1088" t="s">
        <v>487</v>
      </c>
      <c r="D1088" t="s">
        <v>3608</v>
      </c>
      <c r="E1088" t="s">
        <v>1398</v>
      </c>
      <c r="F1088" t="s">
        <v>3609</v>
      </c>
      <c r="G1088">
        <v>11</v>
      </c>
      <c r="H1088">
        <v>0</v>
      </c>
    </row>
    <row r="1089" spans="1:8" x14ac:dyDescent="0.35">
      <c r="A1089" t="s">
        <v>3614</v>
      </c>
      <c r="B1089" t="s">
        <v>3615</v>
      </c>
      <c r="C1089" t="s">
        <v>1090</v>
      </c>
      <c r="E1089" t="s">
        <v>3616</v>
      </c>
      <c r="F1089" t="s">
        <v>3617</v>
      </c>
      <c r="G1089">
        <v>1</v>
      </c>
      <c r="H1089">
        <v>0</v>
      </c>
    </row>
    <row r="1090" spans="1:8" x14ac:dyDescent="0.35">
      <c r="A1090" t="s">
        <v>3618</v>
      </c>
      <c r="B1090" t="s">
        <v>3619</v>
      </c>
      <c r="C1090" t="s">
        <v>1123</v>
      </c>
      <c r="G1090">
        <v>2</v>
      </c>
      <c r="H1090">
        <v>0</v>
      </c>
    </row>
    <row r="1091" spans="1:8" x14ac:dyDescent="0.35">
      <c r="A1091" t="s">
        <v>3620</v>
      </c>
      <c r="B1091" t="s">
        <v>3621</v>
      </c>
      <c r="C1091" t="s">
        <v>3622</v>
      </c>
      <c r="D1091" t="s">
        <v>3564</v>
      </c>
      <c r="E1091" t="s">
        <v>3623</v>
      </c>
      <c r="F1091" t="s">
        <v>3624</v>
      </c>
      <c r="G1091">
        <v>3</v>
      </c>
      <c r="H1091">
        <v>0</v>
      </c>
    </row>
    <row r="1092" spans="1:8" x14ac:dyDescent="0.35">
      <c r="A1092" t="s">
        <v>3625</v>
      </c>
      <c r="B1092" t="s">
        <v>3626</v>
      </c>
      <c r="C1092" t="s">
        <v>1639</v>
      </c>
      <c r="D1092" t="s">
        <v>3341</v>
      </c>
      <c r="E1092" t="s">
        <v>3627</v>
      </c>
      <c r="F1092" t="s">
        <v>3628</v>
      </c>
      <c r="G1092">
        <v>4</v>
      </c>
      <c r="H1092">
        <v>0</v>
      </c>
    </row>
    <row r="1093" spans="1:8" x14ac:dyDescent="0.35">
      <c r="A1093" t="s">
        <v>3629</v>
      </c>
      <c r="B1093" t="s">
        <v>3626</v>
      </c>
      <c r="C1093" t="s">
        <v>126</v>
      </c>
      <c r="D1093" t="s">
        <v>3630</v>
      </c>
      <c r="E1093" t="s">
        <v>3631</v>
      </c>
      <c r="F1093" t="s">
        <v>1519</v>
      </c>
      <c r="G1093">
        <v>5</v>
      </c>
      <c r="H1093">
        <v>0</v>
      </c>
    </row>
    <row r="1094" spans="1:8" x14ac:dyDescent="0.35">
      <c r="A1094" t="s">
        <v>3632</v>
      </c>
      <c r="B1094" t="s">
        <v>3626</v>
      </c>
      <c r="C1094" t="s">
        <v>3633</v>
      </c>
      <c r="D1094" t="s">
        <v>3634</v>
      </c>
      <c r="E1094" t="s">
        <v>3635</v>
      </c>
      <c r="F1094" t="s">
        <v>3636</v>
      </c>
      <c r="G1094">
        <v>6</v>
      </c>
      <c r="H1094">
        <v>0</v>
      </c>
    </row>
    <row r="1095" spans="1:8" x14ac:dyDescent="0.35">
      <c r="A1095" t="s">
        <v>3640</v>
      </c>
      <c r="B1095" t="s">
        <v>3641</v>
      </c>
      <c r="C1095" t="s">
        <v>1630</v>
      </c>
      <c r="D1095" t="s">
        <v>3642</v>
      </c>
      <c r="E1095" t="s">
        <v>2724</v>
      </c>
      <c r="F1095" t="s">
        <v>3643</v>
      </c>
      <c r="G1095">
        <v>1</v>
      </c>
      <c r="H1095">
        <v>0</v>
      </c>
    </row>
    <row r="1096" spans="1:8" x14ac:dyDescent="0.35">
      <c r="A1096" t="s">
        <v>3644</v>
      </c>
      <c r="B1096" t="s">
        <v>3645</v>
      </c>
      <c r="C1096" t="s">
        <v>679</v>
      </c>
      <c r="D1096" t="s">
        <v>3053</v>
      </c>
      <c r="E1096" t="s">
        <v>3646</v>
      </c>
      <c r="F1096" t="s">
        <v>3647</v>
      </c>
      <c r="G1096">
        <v>2</v>
      </c>
      <c r="H1096">
        <v>0</v>
      </c>
    </row>
    <row r="1097" spans="1:8" x14ac:dyDescent="0.35">
      <c r="A1097" t="s">
        <v>3648</v>
      </c>
      <c r="B1097" t="s">
        <v>3649</v>
      </c>
      <c r="C1097" t="s">
        <v>156</v>
      </c>
      <c r="E1097" t="s">
        <v>3650</v>
      </c>
      <c r="F1097" t="s">
        <v>3651</v>
      </c>
      <c r="G1097">
        <v>3</v>
      </c>
      <c r="H1097">
        <v>0</v>
      </c>
    </row>
    <row r="1098" spans="1:8" x14ac:dyDescent="0.35">
      <c r="A1098" t="s">
        <v>3652</v>
      </c>
      <c r="B1098" t="s">
        <v>3653</v>
      </c>
      <c r="C1098" t="s">
        <v>3654</v>
      </c>
      <c r="D1098" t="s">
        <v>3655</v>
      </c>
      <c r="E1098" t="s">
        <v>3656</v>
      </c>
      <c r="F1098" t="s">
        <v>3657</v>
      </c>
      <c r="G1098">
        <v>4</v>
      </c>
      <c r="H1098">
        <v>0</v>
      </c>
    </row>
    <row r="1099" spans="1:8" x14ac:dyDescent="0.35">
      <c r="A1099" t="s">
        <v>3658</v>
      </c>
      <c r="B1099" t="s">
        <v>3659</v>
      </c>
      <c r="C1099" t="s">
        <v>34</v>
      </c>
      <c r="D1099" t="s">
        <v>3660</v>
      </c>
      <c r="E1099" t="s">
        <v>3661</v>
      </c>
      <c r="F1099" t="s">
        <v>3662</v>
      </c>
      <c r="G1099">
        <v>5</v>
      </c>
      <c r="H1099">
        <v>0</v>
      </c>
    </row>
    <row r="1100" spans="1:8" x14ac:dyDescent="0.35">
      <c r="A1100" t="s">
        <v>3663</v>
      </c>
      <c r="B1100" t="s">
        <v>3664</v>
      </c>
      <c r="C1100" t="s">
        <v>3665</v>
      </c>
      <c r="D1100" t="s">
        <v>3666</v>
      </c>
      <c r="E1100" t="s">
        <v>3667</v>
      </c>
      <c r="F1100" t="s">
        <v>3668</v>
      </c>
      <c r="G1100">
        <v>6</v>
      </c>
      <c r="H1100">
        <v>0</v>
      </c>
    </row>
    <row r="1101" spans="1:8" x14ac:dyDescent="0.35">
      <c r="A1101" t="s">
        <v>3673</v>
      </c>
      <c r="B1101" t="s">
        <v>3674</v>
      </c>
      <c r="C1101" t="s">
        <v>126</v>
      </c>
      <c r="D1101" t="s">
        <v>3237</v>
      </c>
      <c r="E1101" t="s">
        <v>3675</v>
      </c>
      <c r="F1101" t="s">
        <v>3676</v>
      </c>
      <c r="G1101">
        <v>1</v>
      </c>
      <c r="H1101">
        <v>0</v>
      </c>
    </row>
    <row r="1102" spans="1:8" x14ac:dyDescent="0.35">
      <c r="A1102" t="s">
        <v>3677</v>
      </c>
      <c r="B1102" t="s">
        <v>3674</v>
      </c>
      <c r="C1102" t="s">
        <v>16</v>
      </c>
      <c r="D1102" t="s">
        <v>3213</v>
      </c>
      <c r="E1102" t="s">
        <v>3678</v>
      </c>
      <c r="F1102" t="s">
        <v>3679</v>
      </c>
      <c r="G1102">
        <v>2</v>
      </c>
      <c r="H1102">
        <v>0</v>
      </c>
    </row>
    <row r="1103" spans="1:8" x14ac:dyDescent="0.35">
      <c r="A1103" t="s">
        <v>3680</v>
      </c>
      <c r="B1103" t="s">
        <v>3681</v>
      </c>
      <c r="C1103" t="s">
        <v>3682</v>
      </c>
      <c r="D1103" t="s">
        <v>3683</v>
      </c>
      <c r="E1103" t="s">
        <v>3684</v>
      </c>
      <c r="F1103" t="s">
        <v>3685</v>
      </c>
      <c r="G1103">
        <v>3</v>
      </c>
      <c r="H1103">
        <v>0</v>
      </c>
    </row>
    <row r="1104" spans="1:8" x14ac:dyDescent="0.35">
      <c r="A1104" t="s">
        <v>3686</v>
      </c>
      <c r="B1104" t="s">
        <v>3687</v>
      </c>
      <c r="C1104" t="s">
        <v>98</v>
      </c>
      <c r="D1104" t="s">
        <v>3233</v>
      </c>
      <c r="E1104" t="s">
        <v>3688</v>
      </c>
      <c r="F1104" t="s">
        <v>3689</v>
      </c>
      <c r="G1104">
        <v>4</v>
      </c>
      <c r="H1104">
        <v>0</v>
      </c>
    </row>
    <row r="1105" spans="1:8" x14ac:dyDescent="0.35">
      <c r="A1105" t="s">
        <v>3690</v>
      </c>
      <c r="B1105" t="s">
        <v>3691</v>
      </c>
      <c r="C1105" t="s">
        <v>3692</v>
      </c>
      <c r="D1105" t="s">
        <v>3445</v>
      </c>
      <c r="E1105" t="s">
        <v>3693</v>
      </c>
      <c r="F1105" t="s">
        <v>3694</v>
      </c>
      <c r="G1105">
        <v>5</v>
      </c>
      <c r="H1105">
        <v>0</v>
      </c>
    </row>
    <row r="1106" spans="1:8" x14ac:dyDescent="0.35">
      <c r="A1106" t="s">
        <v>3695</v>
      </c>
      <c r="B1106" t="s">
        <v>3696</v>
      </c>
      <c r="C1106" t="s">
        <v>1216</v>
      </c>
      <c r="D1106" t="s">
        <v>3621</v>
      </c>
      <c r="E1106" t="s">
        <v>3697</v>
      </c>
      <c r="F1106" t="s">
        <v>3698</v>
      </c>
      <c r="G1106">
        <v>6</v>
      </c>
      <c r="H1106">
        <v>0</v>
      </c>
    </row>
    <row r="1107" spans="1:8" x14ac:dyDescent="0.35">
      <c r="A1107" t="s">
        <v>3699</v>
      </c>
      <c r="B1107" t="s">
        <v>3696</v>
      </c>
      <c r="C1107" t="s">
        <v>156</v>
      </c>
      <c r="D1107" t="s">
        <v>2992</v>
      </c>
      <c r="E1107" t="s">
        <v>3700</v>
      </c>
      <c r="F1107" t="s">
        <v>3701</v>
      </c>
      <c r="G1107">
        <v>7</v>
      </c>
      <c r="H1107">
        <v>0</v>
      </c>
    </row>
    <row r="1108" spans="1:8" x14ac:dyDescent="0.35">
      <c r="A1108" t="s">
        <v>2971</v>
      </c>
      <c r="B1108" t="s">
        <v>3702</v>
      </c>
      <c r="C1108" t="s">
        <v>2973</v>
      </c>
      <c r="D1108" t="s">
        <v>3703</v>
      </c>
      <c r="E1108" t="s">
        <v>3704</v>
      </c>
      <c r="F1108" t="s">
        <v>3705</v>
      </c>
      <c r="G1108">
        <v>8</v>
      </c>
      <c r="H1108">
        <v>0</v>
      </c>
    </row>
    <row r="1109" spans="1:8" x14ac:dyDescent="0.35">
      <c r="A1109" t="s">
        <v>3711</v>
      </c>
      <c r="B1109" t="s">
        <v>3712</v>
      </c>
      <c r="C1109" t="s">
        <v>3713</v>
      </c>
      <c r="D1109" t="s">
        <v>3714</v>
      </c>
      <c r="E1109" t="s">
        <v>2642</v>
      </c>
      <c r="F1109" t="s">
        <v>3715</v>
      </c>
      <c r="G1109">
        <v>1</v>
      </c>
      <c r="H1109">
        <v>0</v>
      </c>
    </row>
    <row r="1110" spans="1:8" x14ac:dyDescent="0.35">
      <c r="A1110" t="s">
        <v>3716</v>
      </c>
      <c r="B1110" t="s">
        <v>3717</v>
      </c>
      <c r="C1110" t="s">
        <v>3718</v>
      </c>
      <c r="D1110" t="s">
        <v>3088</v>
      </c>
      <c r="E1110" t="s">
        <v>3719</v>
      </c>
      <c r="F1110" t="s">
        <v>3720</v>
      </c>
      <c r="G1110">
        <v>2</v>
      </c>
      <c r="H1110">
        <v>0</v>
      </c>
    </row>
    <row r="1111" spans="1:8" x14ac:dyDescent="0.35">
      <c r="A1111" t="s">
        <v>3721</v>
      </c>
      <c r="B1111" t="s">
        <v>3722</v>
      </c>
      <c r="C1111" t="s">
        <v>19</v>
      </c>
      <c r="D1111" t="s">
        <v>3723</v>
      </c>
      <c r="F1111" t="s">
        <v>3724</v>
      </c>
      <c r="G1111">
        <v>3</v>
      </c>
      <c r="H1111">
        <v>0</v>
      </c>
    </row>
    <row r="1112" spans="1:8" x14ac:dyDescent="0.35">
      <c r="A1112" t="s">
        <v>3725</v>
      </c>
      <c r="B1112" t="s">
        <v>3722</v>
      </c>
      <c r="C1112" t="s">
        <v>1512</v>
      </c>
      <c r="E1112" t="s">
        <v>3726</v>
      </c>
      <c r="F1112" t="s">
        <v>3727</v>
      </c>
      <c r="G1112">
        <v>4</v>
      </c>
      <c r="H1112">
        <v>0</v>
      </c>
    </row>
    <row r="1113" spans="1:8" x14ac:dyDescent="0.35">
      <c r="A1113" t="s">
        <v>3728</v>
      </c>
      <c r="B1113" t="s">
        <v>3729</v>
      </c>
      <c r="C1113" t="s">
        <v>3730</v>
      </c>
      <c r="D1113" t="s">
        <v>3731</v>
      </c>
      <c r="E1113" t="s">
        <v>3732</v>
      </c>
      <c r="F1113" t="s">
        <v>1266</v>
      </c>
      <c r="G1113">
        <v>5</v>
      </c>
      <c r="H1113">
        <v>0</v>
      </c>
    </row>
    <row r="1114" spans="1:8" x14ac:dyDescent="0.35">
      <c r="A1114" t="s">
        <v>3733</v>
      </c>
      <c r="B1114" t="s">
        <v>3734</v>
      </c>
      <c r="C1114" t="s">
        <v>446</v>
      </c>
      <c r="E1114" t="s">
        <v>3735</v>
      </c>
      <c r="F1114" t="s">
        <v>3736</v>
      </c>
      <c r="G1114">
        <v>6</v>
      </c>
      <c r="H1114">
        <v>0</v>
      </c>
    </row>
    <row r="1115" spans="1:8" x14ac:dyDescent="0.35">
      <c r="A1115" t="s">
        <v>3737</v>
      </c>
      <c r="B1115" t="s">
        <v>3738</v>
      </c>
      <c r="C1115" t="s">
        <v>887</v>
      </c>
      <c r="D1115" t="s">
        <v>3739</v>
      </c>
      <c r="G1115">
        <v>7</v>
      </c>
      <c r="H1115">
        <v>0</v>
      </c>
    </row>
    <row r="1116" spans="1:8" x14ac:dyDescent="0.35">
      <c r="A1116" t="s">
        <v>3740</v>
      </c>
      <c r="B1116" t="s">
        <v>3741</v>
      </c>
      <c r="C1116" t="s">
        <v>877</v>
      </c>
      <c r="D1116" t="s">
        <v>3742</v>
      </c>
      <c r="E1116" t="s">
        <v>3743</v>
      </c>
      <c r="F1116" t="s">
        <v>3744</v>
      </c>
      <c r="G1116">
        <v>8</v>
      </c>
      <c r="H1116">
        <v>0</v>
      </c>
    </row>
    <row r="1117" spans="1:8" x14ac:dyDescent="0.35">
      <c r="A1117" t="s">
        <v>3750</v>
      </c>
      <c r="B1117" t="s">
        <v>3751</v>
      </c>
      <c r="C1117" t="s">
        <v>1583</v>
      </c>
      <c r="D1117" t="s">
        <v>3752</v>
      </c>
      <c r="E1117" t="s">
        <v>2474</v>
      </c>
      <c r="F1117" t="s">
        <v>3753</v>
      </c>
      <c r="G1117">
        <v>1</v>
      </c>
      <c r="H1117">
        <v>0</v>
      </c>
    </row>
    <row r="1118" spans="1:8" x14ac:dyDescent="0.35">
      <c r="A1118" t="s">
        <v>3754</v>
      </c>
      <c r="B1118" t="s">
        <v>3751</v>
      </c>
      <c r="C1118" t="s">
        <v>649</v>
      </c>
      <c r="E1118" t="s">
        <v>3755</v>
      </c>
      <c r="F1118" t="s">
        <v>3756</v>
      </c>
      <c r="G1118">
        <v>2</v>
      </c>
      <c r="H1118">
        <v>0</v>
      </c>
    </row>
    <row r="1119" spans="1:8" x14ac:dyDescent="0.35">
      <c r="A1119" t="s">
        <v>3757</v>
      </c>
      <c r="B1119" t="s">
        <v>3758</v>
      </c>
      <c r="C1119" t="s">
        <v>1897</v>
      </c>
      <c r="D1119" t="s">
        <v>3759</v>
      </c>
      <c r="E1119" t="s">
        <v>430</v>
      </c>
      <c r="F1119" t="s">
        <v>3760</v>
      </c>
      <c r="G1119">
        <v>3</v>
      </c>
      <c r="H1119">
        <v>0</v>
      </c>
    </row>
    <row r="1120" spans="1:8" x14ac:dyDescent="0.35">
      <c r="A1120" t="s">
        <v>3761</v>
      </c>
      <c r="B1120" t="s">
        <v>3758</v>
      </c>
      <c r="C1120" t="s">
        <v>3762</v>
      </c>
      <c r="D1120" t="s">
        <v>3763</v>
      </c>
      <c r="E1120" t="s">
        <v>3764</v>
      </c>
      <c r="F1120" t="s">
        <v>3765</v>
      </c>
      <c r="G1120">
        <v>4</v>
      </c>
      <c r="H1120">
        <v>0</v>
      </c>
    </row>
    <row r="1121" spans="1:8" x14ac:dyDescent="0.35">
      <c r="A1121" t="s">
        <v>3766</v>
      </c>
      <c r="B1121" t="s">
        <v>3767</v>
      </c>
      <c r="C1121" t="s">
        <v>3768</v>
      </c>
      <c r="D1121" t="s">
        <v>3769</v>
      </c>
      <c r="E1121" t="s">
        <v>3770</v>
      </c>
      <c r="F1121" t="s">
        <v>3771</v>
      </c>
      <c r="G1121">
        <v>5</v>
      </c>
      <c r="H1121">
        <v>0</v>
      </c>
    </row>
    <row r="1122" spans="1:8" x14ac:dyDescent="0.35">
      <c r="A1122" t="s">
        <v>3772</v>
      </c>
      <c r="B1122" t="s">
        <v>3767</v>
      </c>
      <c r="C1122" t="s">
        <v>3773</v>
      </c>
      <c r="D1122" t="s">
        <v>3769</v>
      </c>
      <c r="E1122" t="s">
        <v>3770</v>
      </c>
      <c r="F1122" t="s">
        <v>3771</v>
      </c>
      <c r="G1122">
        <v>6</v>
      </c>
      <c r="H1122">
        <v>0</v>
      </c>
    </row>
    <row r="1123" spans="1:8" x14ac:dyDescent="0.35">
      <c r="A1123" t="s">
        <v>3774</v>
      </c>
      <c r="B1123" t="s">
        <v>3775</v>
      </c>
      <c r="C1123" t="s">
        <v>2928</v>
      </c>
      <c r="D1123" t="s">
        <v>3776</v>
      </c>
      <c r="E1123" t="s">
        <v>3777</v>
      </c>
      <c r="F1123" t="s">
        <v>3778</v>
      </c>
      <c r="G1123">
        <v>7</v>
      </c>
      <c r="H1123">
        <v>0</v>
      </c>
    </row>
    <row r="1124" spans="1:8" x14ac:dyDescent="0.35">
      <c r="A1124" t="s">
        <v>3779</v>
      </c>
      <c r="B1124" t="s">
        <v>3780</v>
      </c>
      <c r="C1124" t="s">
        <v>3781</v>
      </c>
      <c r="D1124" t="s">
        <v>3415</v>
      </c>
      <c r="E1124" t="s">
        <v>3782</v>
      </c>
      <c r="F1124" t="s">
        <v>1130</v>
      </c>
      <c r="G1124">
        <v>8</v>
      </c>
      <c r="H1124">
        <v>0</v>
      </c>
    </row>
    <row r="1125" spans="1:8" x14ac:dyDescent="0.35">
      <c r="A1125" t="s">
        <v>3783</v>
      </c>
      <c r="B1125" t="s">
        <v>3780</v>
      </c>
      <c r="C1125" t="s">
        <v>795</v>
      </c>
      <c r="D1125" t="s">
        <v>3784</v>
      </c>
      <c r="E1125" t="s">
        <v>3785</v>
      </c>
      <c r="F1125" t="s">
        <v>3786</v>
      </c>
      <c r="G1125">
        <v>9</v>
      </c>
      <c r="H1125">
        <v>0</v>
      </c>
    </row>
    <row r="1126" spans="1:8" x14ac:dyDescent="0.35">
      <c r="A1126" t="s">
        <v>3787</v>
      </c>
      <c r="B1126" t="s">
        <v>3780</v>
      </c>
      <c r="C1126" t="s">
        <v>3788</v>
      </c>
      <c r="D1126" t="s">
        <v>3789</v>
      </c>
      <c r="E1126" t="s">
        <v>532</v>
      </c>
      <c r="F1126" t="s">
        <v>3790</v>
      </c>
      <c r="G1126">
        <v>10</v>
      </c>
      <c r="H1126">
        <v>0</v>
      </c>
    </row>
    <row r="1127" spans="1:8" x14ac:dyDescent="0.35">
      <c r="A1127" t="s">
        <v>3791</v>
      </c>
      <c r="B1127" t="s">
        <v>3792</v>
      </c>
      <c r="C1127" t="s">
        <v>3013</v>
      </c>
      <c r="D1127" t="s">
        <v>3793</v>
      </c>
      <c r="E1127" t="s">
        <v>3794</v>
      </c>
      <c r="F1127" t="s">
        <v>3795</v>
      </c>
      <c r="G1127">
        <v>11</v>
      </c>
      <c r="H1127">
        <v>0</v>
      </c>
    </row>
    <row r="1128" spans="1:8" x14ac:dyDescent="0.35">
      <c r="A1128" t="s">
        <v>3796</v>
      </c>
      <c r="B1128" t="s">
        <v>3797</v>
      </c>
      <c r="C1128" t="s">
        <v>330</v>
      </c>
      <c r="D1128" t="s">
        <v>3670</v>
      </c>
      <c r="E1128" t="s">
        <v>3798</v>
      </c>
      <c r="F1128" t="s">
        <v>3799</v>
      </c>
      <c r="G1128">
        <v>12</v>
      </c>
      <c r="H1128">
        <v>0</v>
      </c>
    </row>
    <row r="1129" spans="1:8" x14ac:dyDescent="0.35">
      <c r="A1129" t="s">
        <v>3800</v>
      </c>
      <c r="B1129" t="s">
        <v>3797</v>
      </c>
      <c r="C1129" t="s">
        <v>98</v>
      </c>
      <c r="D1129" t="s">
        <v>3341</v>
      </c>
      <c r="E1129" t="s">
        <v>2142</v>
      </c>
      <c r="F1129" t="s">
        <v>3801</v>
      </c>
      <c r="G1129">
        <v>13</v>
      </c>
      <c r="H1129">
        <v>0</v>
      </c>
    </row>
    <row r="1130" spans="1:8" x14ac:dyDescent="0.35">
      <c r="A1130" t="s">
        <v>3802</v>
      </c>
      <c r="B1130" t="s">
        <v>3797</v>
      </c>
      <c r="C1130" t="s">
        <v>1829</v>
      </c>
      <c r="D1130" t="s">
        <v>3803</v>
      </c>
      <c r="E1130" t="s">
        <v>3804</v>
      </c>
      <c r="F1130" t="s">
        <v>3805</v>
      </c>
      <c r="G1130">
        <v>14</v>
      </c>
      <c r="H1130">
        <v>0</v>
      </c>
    </row>
    <row r="1131" spans="1:8" x14ac:dyDescent="0.35">
      <c r="A1131" t="s">
        <v>3806</v>
      </c>
      <c r="B1131" t="s">
        <v>3807</v>
      </c>
      <c r="C1131" t="s">
        <v>222</v>
      </c>
      <c r="E1131" t="s">
        <v>3808</v>
      </c>
      <c r="F1131" t="s">
        <v>3809</v>
      </c>
      <c r="G1131">
        <v>15</v>
      </c>
      <c r="H1131">
        <v>0</v>
      </c>
    </row>
    <row r="1132" spans="1:8" x14ac:dyDescent="0.35">
      <c r="A1132" t="s">
        <v>3813</v>
      </c>
      <c r="B1132" t="s">
        <v>3814</v>
      </c>
      <c r="C1132" t="s">
        <v>26</v>
      </c>
      <c r="D1132" t="s">
        <v>3815</v>
      </c>
      <c r="E1132" t="s">
        <v>3816</v>
      </c>
      <c r="F1132" t="s">
        <v>3817</v>
      </c>
      <c r="G1132">
        <v>1</v>
      </c>
      <c r="H1132">
        <v>0</v>
      </c>
    </row>
    <row r="1133" spans="1:8" x14ac:dyDescent="0.35">
      <c r="A1133" t="s">
        <v>3818</v>
      </c>
      <c r="B1133" t="s">
        <v>3814</v>
      </c>
      <c r="C1133" t="s">
        <v>34</v>
      </c>
      <c r="E1133" t="s">
        <v>3819</v>
      </c>
      <c r="F1133" t="s">
        <v>3820</v>
      </c>
      <c r="G1133">
        <v>2</v>
      </c>
      <c r="H1133">
        <v>0</v>
      </c>
    </row>
    <row r="1134" spans="1:8" x14ac:dyDescent="0.35">
      <c r="A1134" t="s">
        <v>3821</v>
      </c>
      <c r="B1134" t="s">
        <v>3822</v>
      </c>
      <c r="C1134" t="s">
        <v>3823</v>
      </c>
      <c r="D1134" t="s">
        <v>3824</v>
      </c>
      <c r="E1134" t="s">
        <v>3825</v>
      </c>
      <c r="F1134" t="s">
        <v>3826</v>
      </c>
      <c r="G1134">
        <v>3</v>
      </c>
      <c r="H1134">
        <v>0</v>
      </c>
    </row>
    <row r="1135" spans="1:8" x14ac:dyDescent="0.35">
      <c r="A1135" t="s">
        <v>3827</v>
      </c>
      <c r="B1135" t="s">
        <v>3828</v>
      </c>
      <c r="C1135" t="s">
        <v>3829</v>
      </c>
      <c r="D1135" t="s">
        <v>3830</v>
      </c>
      <c r="E1135" t="s">
        <v>3831</v>
      </c>
      <c r="F1135" t="s">
        <v>3832</v>
      </c>
      <c r="G1135">
        <v>4</v>
      </c>
      <c r="H1135">
        <v>0</v>
      </c>
    </row>
    <row r="1136" spans="1:8" x14ac:dyDescent="0.35">
      <c r="A1136" t="s">
        <v>3833</v>
      </c>
      <c r="B1136" t="s">
        <v>3834</v>
      </c>
      <c r="C1136" t="s">
        <v>3416</v>
      </c>
      <c r="D1136" t="s">
        <v>3584</v>
      </c>
      <c r="E1136" t="s">
        <v>146</v>
      </c>
      <c r="F1136" t="s">
        <v>3835</v>
      </c>
      <c r="G1136">
        <v>5</v>
      </c>
      <c r="H1136">
        <v>0</v>
      </c>
    </row>
    <row r="1137" spans="1:8" x14ac:dyDescent="0.35">
      <c r="A1137" t="s">
        <v>3836</v>
      </c>
      <c r="B1137" t="s">
        <v>3834</v>
      </c>
      <c r="C1137" t="s">
        <v>1216</v>
      </c>
      <c r="D1137" t="s">
        <v>3584</v>
      </c>
      <c r="E1137" t="s">
        <v>690</v>
      </c>
      <c r="F1137" t="s">
        <v>2632</v>
      </c>
      <c r="G1137">
        <v>6</v>
      </c>
      <c r="H1137">
        <v>0</v>
      </c>
    </row>
    <row r="1138" spans="1:8" x14ac:dyDescent="0.35">
      <c r="A1138" t="s">
        <v>3837</v>
      </c>
      <c r="B1138" t="s">
        <v>3838</v>
      </c>
      <c r="C1138" t="s">
        <v>319</v>
      </c>
      <c r="D1138" t="s">
        <v>3839</v>
      </c>
      <c r="E1138" t="s">
        <v>3840</v>
      </c>
      <c r="F1138" t="s">
        <v>3841</v>
      </c>
      <c r="G1138">
        <v>7</v>
      </c>
      <c r="H1138">
        <v>0</v>
      </c>
    </row>
    <row r="1139" spans="1:8" x14ac:dyDescent="0.35">
      <c r="A1139" t="s">
        <v>3842</v>
      </c>
      <c r="B1139" t="s">
        <v>3843</v>
      </c>
      <c r="C1139" t="s">
        <v>2928</v>
      </c>
      <c r="D1139" t="s">
        <v>2837</v>
      </c>
      <c r="E1139" t="s">
        <v>3844</v>
      </c>
      <c r="F1139" t="s">
        <v>797</v>
      </c>
      <c r="G1139">
        <v>8</v>
      </c>
      <c r="H1139">
        <v>0</v>
      </c>
    </row>
    <row r="1140" spans="1:8" x14ac:dyDescent="0.35">
      <c r="A1140" t="s">
        <v>3845</v>
      </c>
      <c r="B1140" t="s">
        <v>3846</v>
      </c>
      <c r="C1140" t="s">
        <v>98</v>
      </c>
      <c r="D1140" t="s">
        <v>3847</v>
      </c>
      <c r="E1140" t="s">
        <v>3848</v>
      </c>
      <c r="F1140" t="s">
        <v>3849</v>
      </c>
      <c r="G1140">
        <v>9</v>
      </c>
      <c r="H1140">
        <v>0</v>
      </c>
    </row>
    <row r="1141" spans="1:8" x14ac:dyDescent="0.35">
      <c r="A1141" t="s">
        <v>3850</v>
      </c>
      <c r="B1141" t="s">
        <v>3851</v>
      </c>
      <c r="C1141" t="s">
        <v>90</v>
      </c>
      <c r="D1141" t="s">
        <v>3852</v>
      </c>
      <c r="E1141" t="s">
        <v>3853</v>
      </c>
      <c r="F1141" t="s">
        <v>3854</v>
      </c>
      <c r="G1141">
        <v>10</v>
      </c>
      <c r="H1141">
        <v>0</v>
      </c>
    </row>
    <row r="1142" spans="1:8" x14ac:dyDescent="0.35">
      <c r="A1142" t="s">
        <v>3860</v>
      </c>
      <c r="B1142" t="s">
        <v>3861</v>
      </c>
      <c r="C1142" t="s">
        <v>1080</v>
      </c>
      <c r="D1142" t="s">
        <v>3151</v>
      </c>
      <c r="E1142" t="s">
        <v>3862</v>
      </c>
      <c r="F1142" t="s">
        <v>3863</v>
      </c>
      <c r="G1142">
        <v>1</v>
      </c>
      <c r="H1142">
        <v>0</v>
      </c>
    </row>
    <row r="1143" spans="1:8" x14ac:dyDescent="0.35">
      <c r="A1143" t="s">
        <v>3864</v>
      </c>
      <c r="B1143" t="s">
        <v>3865</v>
      </c>
      <c r="C1143" t="s">
        <v>2379</v>
      </c>
      <c r="D1143" t="s">
        <v>3866</v>
      </c>
      <c r="E1143" t="s">
        <v>3867</v>
      </c>
      <c r="F1143" t="s">
        <v>3868</v>
      </c>
      <c r="G1143">
        <v>2</v>
      </c>
      <c r="H1143">
        <v>0</v>
      </c>
    </row>
    <row r="1144" spans="1:8" x14ac:dyDescent="0.35">
      <c r="A1144" t="s">
        <v>3869</v>
      </c>
      <c r="B1144" t="s">
        <v>3870</v>
      </c>
      <c r="C1144" t="s">
        <v>98</v>
      </c>
      <c r="D1144" t="s">
        <v>2992</v>
      </c>
      <c r="E1144" t="s">
        <v>3871</v>
      </c>
      <c r="F1144" t="s">
        <v>3872</v>
      </c>
      <c r="G1144">
        <v>3</v>
      </c>
      <c r="H1144">
        <v>0</v>
      </c>
    </row>
    <row r="1145" spans="1:8" x14ac:dyDescent="0.35">
      <c r="A1145" t="s">
        <v>3873</v>
      </c>
      <c r="B1145" t="s">
        <v>3874</v>
      </c>
      <c r="C1145" t="s">
        <v>1753</v>
      </c>
      <c r="D1145" t="s">
        <v>3875</v>
      </c>
      <c r="G1145">
        <v>4</v>
      </c>
      <c r="H1145">
        <v>0</v>
      </c>
    </row>
    <row r="1146" spans="1:8" x14ac:dyDescent="0.35">
      <c r="A1146" t="s">
        <v>3876</v>
      </c>
      <c r="B1146" t="s">
        <v>3877</v>
      </c>
      <c r="C1146" t="s">
        <v>304</v>
      </c>
      <c r="D1146" t="s">
        <v>3878</v>
      </c>
      <c r="E1146" t="s">
        <v>3879</v>
      </c>
      <c r="F1146" t="s">
        <v>3880</v>
      </c>
      <c r="G1146">
        <v>5</v>
      </c>
      <c r="H1146">
        <v>0</v>
      </c>
    </row>
    <row r="1147" spans="1:8" x14ac:dyDescent="0.35">
      <c r="A1147" t="s">
        <v>3881</v>
      </c>
      <c r="B1147" t="s">
        <v>3882</v>
      </c>
      <c r="C1147" t="s">
        <v>3883</v>
      </c>
      <c r="D1147" t="s">
        <v>3884</v>
      </c>
      <c r="F1147" t="s">
        <v>3885</v>
      </c>
      <c r="G1147">
        <v>6</v>
      </c>
      <c r="H1147">
        <v>0</v>
      </c>
    </row>
    <row r="1148" spans="1:8" x14ac:dyDescent="0.35">
      <c r="A1148" t="s">
        <v>3889</v>
      </c>
      <c r="B1148" t="s">
        <v>3890</v>
      </c>
      <c r="C1148" t="s">
        <v>3891</v>
      </c>
      <c r="D1148" t="s">
        <v>2358</v>
      </c>
      <c r="E1148" t="s">
        <v>3892</v>
      </c>
      <c r="F1148" t="s">
        <v>3893</v>
      </c>
      <c r="G1148">
        <v>1</v>
      </c>
      <c r="H1148">
        <v>0</v>
      </c>
    </row>
    <row r="1149" spans="1:8" x14ac:dyDescent="0.35">
      <c r="A1149" t="s">
        <v>3894</v>
      </c>
      <c r="B1149" t="s">
        <v>3895</v>
      </c>
      <c r="C1149" t="s">
        <v>255</v>
      </c>
      <c r="D1149" t="s">
        <v>3896</v>
      </c>
      <c r="E1149" t="s">
        <v>3897</v>
      </c>
      <c r="F1149" t="s">
        <v>3898</v>
      </c>
      <c r="G1149">
        <v>2</v>
      </c>
      <c r="H1149">
        <v>0</v>
      </c>
    </row>
    <row r="1150" spans="1:8" x14ac:dyDescent="0.35">
      <c r="A1150" t="s">
        <v>3899</v>
      </c>
      <c r="B1150" t="s">
        <v>3900</v>
      </c>
      <c r="C1150" t="s">
        <v>129</v>
      </c>
      <c r="D1150" t="s">
        <v>3441</v>
      </c>
      <c r="E1150" t="s">
        <v>3901</v>
      </c>
      <c r="F1150" t="s">
        <v>2642</v>
      </c>
      <c r="G1150">
        <v>3</v>
      </c>
      <c r="H1150">
        <v>0</v>
      </c>
    </row>
    <row r="1151" spans="1:8" x14ac:dyDescent="0.35">
      <c r="A1151" t="s">
        <v>3902</v>
      </c>
      <c r="B1151" t="s">
        <v>3903</v>
      </c>
      <c r="C1151" t="s">
        <v>3904</v>
      </c>
      <c r="D1151" t="s">
        <v>3905</v>
      </c>
      <c r="E1151" t="s">
        <v>3906</v>
      </c>
      <c r="F1151" t="s">
        <v>3907</v>
      </c>
      <c r="G1151">
        <v>4</v>
      </c>
      <c r="H1151">
        <v>0</v>
      </c>
    </row>
    <row r="1152" spans="1:8" x14ac:dyDescent="0.35">
      <c r="A1152" t="s">
        <v>3908</v>
      </c>
      <c r="B1152" t="s">
        <v>3909</v>
      </c>
      <c r="C1152" t="s">
        <v>530</v>
      </c>
      <c r="D1152" t="s">
        <v>3742</v>
      </c>
      <c r="E1152" t="s">
        <v>3910</v>
      </c>
      <c r="F1152" t="s">
        <v>3911</v>
      </c>
      <c r="G1152">
        <v>5</v>
      </c>
      <c r="H1152">
        <v>0</v>
      </c>
    </row>
    <row r="1153" spans="1:8" x14ac:dyDescent="0.35">
      <c r="A1153" t="s">
        <v>3912</v>
      </c>
      <c r="B1153" t="s">
        <v>3913</v>
      </c>
      <c r="C1153" t="s">
        <v>3914</v>
      </c>
      <c r="D1153" t="s">
        <v>3915</v>
      </c>
      <c r="E1153" t="s">
        <v>3916</v>
      </c>
      <c r="F1153" t="s">
        <v>3917</v>
      </c>
      <c r="G1153">
        <v>6</v>
      </c>
      <c r="H1153">
        <v>0</v>
      </c>
    </row>
    <row r="1154" spans="1:8" x14ac:dyDescent="0.35">
      <c r="A1154" t="s">
        <v>3918</v>
      </c>
      <c r="B1154" t="s">
        <v>3913</v>
      </c>
      <c r="C1154" t="s">
        <v>3730</v>
      </c>
      <c r="D1154" t="s">
        <v>3385</v>
      </c>
      <c r="E1154" t="s">
        <v>3919</v>
      </c>
      <c r="F1154" t="s">
        <v>3920</v>
      </c>
      <c r="G1154">
        <v>7</v>
      </c>
      <c r="H1154">
        <v>0</v>
      </c>
    </row>
    <row r="1155" spans="1:8" x14ac:dyDescent="0.35">
      <c r="A1155" t="s">
        <v>3926</v>
      </c>
      <c r="B1155" t="s">
        <v>3927</v>
      </c>
      <c r="C1155" t="s">
        <v>1920</v>
      </c>
      <c r="D1155" t="s">
        <v>3928</v>
      </c>
      <c r="E1155" t="s">
        <v>3929</v>
      </c>
      <c r="F1155" t="s">
        <v>3930</v>
      </c>
      <c r="G1155">
        <v>1</v>
      </c>
      <c r="H1155">
        <v>0</v>
      </c>
    </row>
    <row r="1156" spans="1:8" x14ac:dyDescent="0.35">
      <c r="A1156" t="s">
        <v>3931</v>
      </c>
      <c r="B1156" t="s">
        <v>3932</v>
      </c>
      <c r="C1156" t="s">
        <v>255</v>
      </c>
      <c r="D1156" t="s">
        <v>3933</v>
      </c>
      <c r="E1156" t="s">
        <v>3934</v>
      </c>
      <c r="F1156" t="s">
        <v>3935</v>
      </c>
      <c r="G1156">
        <v>2</v>
      </c>
      <c r="H1156">
        <v>0</v>
      </c>
    </row>
    <row r="1157" spans="1:8" x14ac:dyDescent="0.35">
      <c r="A1157" t="s">
        <v>3936</v>
      </c>
      <c r="B1157" t="s">
        <v>3932</v>
      </c>
      <c r="C1157" t="s">
        <v>8</v>
      </c>
      <c r="E1157" t="s">
        <v>3937</v>
      </c>
      <c r="F1157" t="s">
        <v>3938</v>
      </c>
      <c r="G1157">
        <v>3</v>
      </c>
      <c r="H1157">
        <v>0</v>
      </c>
    </row>
    <row r="1158" spans="1:8" x14ac:dyDescent="0.35">
      <c r="A1158" t="s">
        <v>3939</v>
      </c>
      <c r="B1158" t="s">
        <v>3940</v>
      </c>
      <c r="C1158" t="s">
        <v>3941</v>
      </c>
      <c r="D1158" t="s">
        <v>3942</v>
      </c>
      <c r="E1158" t="s">
        <v>3943</v>
      </c>
      <c r="F1158" t="s">
        <v>3944</v>
      </c>
      <c r="G1158">
        <v>4</v>
      </c>
      <c r="H1158">
        <v>0</v>
      </c>
    </row>
    <row r="1159" spans="1:8" x14ac:dyDescent="0.35">
      <c r="A1159" t="s">
        <v>3945</v>
      </c>
      <c r="B1159" t="s">
        <v>3940</v>
      </c>
      <c r="C1159" t="s">
        <v>887</v>
      </c>
      <c r="F1159" t="s">
        <v>3946</v>
      </c>
      <c r="G1159">
        <v>5</v>
      </c>
      <c r="H1159">
        <v>0</v>
      </c>
    </row>
    <row r="1160" spans="1:8" x14ac:dyDescent="0.35">
      <c r="A1160" t="s">
        <v>3947</v>
      </c>
      <c r="B1160" t="s">
        <v>3948</v>
      </c>
      <c r="C1160" t="s">
        <v>1197</v>
      </c>
      <c r="D1160" t="s">
        <v>3564</v>
      </c>
      <c r="E1160" t="s">
        <v>3949</v>
      </c>
      <c r="F1160" t="s">
        <v>3950</v>
      </c>
      <c r="G1160">
        <v>6</v>
      </c>
      <c r="H1160">
        <v>0</v>
      </c>
    </row>
    <row r="1161" spans="1:8" x14ac:dyDescent="0.35">
      <c r="A1161" t="s">
        <v>3951</v>
      </c>
      <c r="B1161" t="s">
        <v>3948</v>
      </c>
      <c r="C1161" t="s">
        <v>101</v>
      </c>
      <c r="D1161" t="s">
        <v>3952</v>
      </c>
      <c r="E1161" t="s">
        <v>3953</v>
      </c>
      <c r="F1161" t="s">
        <v>3954</v>
      </c>
      <c r="G1161">
        <v>7</v>
      </c>
      <c r="H1161">
        <v>0</v>
      </c>
    </row>
    <row r="1162" spans="1:8" x14ac:dyDescent="0.35">
      <c r="A1162" t="s">
        <v>3955</v>
      </c>
      <c r="B1162" t="s">
        <v>3956</v>
      </c>
      <c r="C1162" t="s">
        <v>2397</v>
      </c>
      <c r="D1162" t="s">
        <v>3957</v>
      </c>
      <c r="E1162" t="s">
        <v>3958</v>
      </c>
      <c r="F1162" t="s">
        <v>3959</v>
      </c>
      <c r="G1162">
        <v>8</v>
      </c>
      <c r="H1162">
        <v>0</v>
      </c>
    </row>
    <row r="1163" spans="1:8" x14ac:dyDescent="0.35">
      <c r="A1163" t="s">
        <v>3960</v>
      </c>
      <c r="B1163" t="s">
        <v>3961</v>
      </c>
      <c r="C1163" t="s">
        <v>3730</v>
      </c>
      <c r="G1163">
        <v>9</v>
      </c>
      <c r="H1163">
        <v>0</v>
      </c>
    </row>
    <row r="1164" spans="1:8" x14ac:dyDescent="0.35">
      <c r="A1164" t="s">
        <v>3962</v>
      </c>
      <c r="B1164" t="s">
        <v>3963</v>
      </c>
      <c r="C1164" t="s">
        <v>2556</v>
      </c>
      <c r="D1164" t="s">
        <v>3964</v>
      </c>
      <c r="E1164" t="s">
        <v>3965</v>
      </c>
      <c r="F1164" t="s">
        <v>3966</v>
      </c>
      <c r="G1164">
        <v>10</v>
      </c>
      <c r="H1164">
        <v>0</v>
      </c>
    </row>
    <row r="1165" spans="1:8" x14ac:dyDescent="0.35">
      <c r="A1165" t="s">
        <v>3968</v>
      </c>
      <c r="B1165" t="s">
        <v>3969</v>
      </c>
      <c r="C1165" t="s">
        <v>2548</v>
      </c>
      <c r="E1165" t="s">
        <v>3970</v>
      </c>
      <c r="F1165" t="s">
        <v>3971</v>
      </c>
      <c r="G1165">
        <v>1</v>
      </c>
      <c r="H1165">
        <v>0</v>
      </c>
    </row>
    <row r="1166" spans="1:8" x14ac:dyDescent="0.35">
      <c r="A1166" t="s">
        <v>3972</v>
      </c>
      <c r="B1166" t="s">
        <v>3969</v>
      </c>
      <c r="C1166" t="s">
        <v>384</v>
      </c>
      <c r="D1166" t="s">
        <v>3471</v>
      </c>
      <c r="E1166" t="s">
        <v>3973</v>
      </c>
      <c r="F1166" t="s">
        <v>3974</v>
      </c>
      <c r="G1166">
        <v>2</v>
      </c>
      <c r="H1166">
        <v>0</v>
      </c>
    </row>
    <row r="1167" spans="1:8" x14ac:dyDescent="0.35">
      <c r="A1167" t="s">
        <v>3975</v>
      </c>
      <c r="B1167" t="s">
        <v>3976</v>
      </c>
      <c r="C1167" t="s">
        <v>483</v>
      </c>
      <c r="E1167" t="s">
        <v>3977</v>
      </c>
      <c r="F1167" t="s">
        <v>1193</v>
      </c>
      <c r="G1167">
        <v>3</v>
      </c>
      <c r="H1167">
        <v>0</v>
      </c>
    </row>
    <row r="1168" spans="1:8" x14ac:dyDescent="0.35">
      <c r="A1168" t="s">
        <v>3978</v>
      </c>
      <c r="B1168" t="s">
        <v>3979</v>
      </c>
      <c r="C1168" t="s">
        <v>3980</v>
      </c>
      <c r="E1168" t="s">
        <v>3981</v>
      </c>
      <c r="F1168" t="s">
        <v>750</v>
      </c>
      <c r="G1168">
        <v>4</v>
      </c>
      <c r="H1168">
        <v>0</v>
      </c>
    </row>
    <row r="1169" spans="1:8" x14ac:dyDescent="0.35">
      <c r="A1169" t="s">
        <v>3982</v>
      </c>
      <c r="B1169" t="s">
        <v>3983</v>
      </c>
      <c r="C1169" t="s">
        <v>3336</v>
      </c>
      <c r="D1169" t="s">
        <v>3984</v>
      </c>
      <c r="E1169" t="s">
        <v>3985</v>
      </c>
      <c r="F1169" t="s">
        <v>3986</v>
      </c>
      <c r="G1169">
        <v>5</v>
      </c>
      <c r="H1169">
        <v>0</v>
      </c>
    </row>
    <row r="1170" spans="1:8" x14ac:dyDescent="0.35">
      <c r="A1170" t="s">
        <v>3987</v>
      </c>
      <c r="B1170" t="s">
        <v>3988</v>
      </c>
      <c r="C1170" t="s">
        <v>530</v>
      </c>
      <c r="D1170" t="s">
        <v>3115</v>
      </c>
      <c r="E1170" t="s">
        <v>3989</v>
      </c>
      <c r="F1170" t="s">
        <v>3990</v>
      </c>
      <c r="G1170">
        <v>6</v>
      </c>
      <c r="H1170">
        <v>0</v>
      </c>
    </row>
    <row r="1171" spans="1:8" x14ac:dyDescent="0.35">
      <c r="A1171" t="s">
        <v>3991</v>
      </c>
      <c r="B1171" t="s">
        <v>3988</v>
      </c>
      <c r="C1171" t="s">
        <v>1216</v>
      </c>
      <c r="D1171" t="s">
        <v>3181</v>
      </c>
      <c r="E1171" t="s">
        <v>3992</v>
      </c>
      <c r="F1171" t="s">
        <v>3993</v>
      </c>
      <c r="G1171">
        <v>7</v>
      </c>
      <c r="H1171">
        <v>0</v>
      </c>
    </row>
    <row r="1172" spans="1:8" x14ac:dyDescent="0.35">
      <c r="A1172" t="s">
        <v>3998</v>
      </c>
      <c r="B1172" t="s">
        <v>3999</v>
      </c>
      <c r="C1172" t="s">
        <v>709</v>
      </c>
      <c r="D1172" t="s">
        <v>3742</v>
      </c>
      <c r="E1172" t="s">
        <v>4000</v>
      </c>
      <c r="F1172" t="s">
        <v>4001</v>
      </c>
      <c r="G1172">
        <v>1</v>
      </c>
      <c r="H1172">
        <v>0</v>
      </c>
    </row>
    <row r="1173" spans="1:8" x14ac:dyDescent="0.35">
      <c r="A1173" t="s">
        <v>4002</v>
      </c>
      <c r="B1173" t="s">
        <v>4003</v>
      </c>
      <c r="C1173" t="s">
        <v>1109</v>
      </c>
      <c r="D1173" t="s">
        <v>4004</v>
      </c>
      <c r="F1173" t="s">
        <v>4005</v>
      </c>
      <c r="G1173">
        <v>2</v>
      </c>
      <c r="H1173">
        <v>0</v>
      </c>
    </row>
    <row r="1174" spans="1:8" x14ac:dyDescent="0.35">
      <c r="A1174" t="s">
        <v>4006</v>
      </c>
      <c r="B1174" t="s">
        <v>4007</v>
      </c>
      <c r="C1174" t="s">
        <v>319</v>
      </c>
      <c r="E1174" t="s">
        <v>4008</v>
      </c>
      <c r="F1174" t="s">
        <v>4009</v>
      </c>
      <c r="G1174">
        <v>3</v>
      </c>
      <c r="H1174">
        <v>0</v>
      </c>
    </row>
    <row r="1175" spans="1:8" x14ac:dyDescent="0.35">
      <c r="A1175" t="s">
        <v>4010</v>
      </c>
      <c r="B1175" t="s">
        <v>4011</v>
      </c>
      <c r="C1175" t="s">
        <v>361</v>
      </c>
      <c r="D1175" t="s">
        <v>4012</v>
      </c>
      <c r="E1175" t="s">
        <v>4013</v>
      </c>
      <c r="F1175" t="s">
        <v>4014</v>
      </c>
      <c r="G1175">
        <v>4</v>
      </c>
      <c r="H1175">
        <v>0</v>
      </c>
    </row>
    <row r="1176" spans="1:8" x14ac:dyDescent="0.35">
      <c r="A1176" t="s">
        <v>490</v>
      </c>
      <c r="B1176" t="s">
        <v>4015</v>
      </c>
      <c r="C1176" t="s">
        <v>268</v>
      </c>
      <c r="D1176" t="s">
        <v>4016</v>
      </c>
      <c r="E1176" t="s">
        <v>4017</v>
      </c>
      <c r="F1176" t="s">
        <v>4018</v>
      </c>
      <c r="G1176">
        <v>5</v>
      </c>
      <c r="H1176">
        <v>0</v>
      </c>
    </row>
    <row r="1177" spans="1:8" x14ac:dyDescent="0.35">
      <c r="A1177" t="s">
        <v>4019</v>
      </c>
      <c r="B1177" t="s">
        <v>4020</v>
      </c>
      <c r="C1177" t="s">
        <v>4021</v>
      </c>
      <c r="D1177" t="s">
        <v>3012</v>
      </c>
      <c r="E1177" t="s">
        <v>4022</v>
      </c>
      <c r="F1177" t="s">
        <v>3667</v>
      </c>
      <c r="G1177">
        <v>6</v>
      </c>
      <c r="H1177">
        <v>0</v>
      </c>
    </row>
    <row r="1178" spans="1:8" x14ac:dyDescent="0.35">
      <c r="A1178" t="s">
        <v>4023</v>
      </c>
      <c r="B1178" t="s">
        <v>4024</v>
      </c>
      <c r="C1178" t="s">
        <v>4025</v>
      </c>
      <c r="D1178" t="s">
        <v>3380</v>
      </c>
      <c r="E1178" t="s">
        <v>4026</v>
      </c>
      <c r="F1178" t="s">
        <v>4027</v>
      </c>
      <c r="G1178">
        <v>7</v>
      </c>
      <c r="H1178">
        <v>0</v>
      </c>
    </row>
    <row r="1179" spans="1:8" x14ac:dyDescent="0.35">
      <c r="A1179" t="s">
        <v>4033</v>
      </c>
      <c r="B1179" t="s">
        <v>4034</v>
      </c>
      <c r="C1179" t="s">
        <v>1920</v>
      </c>
      <c r="D1179" t="s">
        <v>4035</v>
      </c>
      <c r="E1179" t="s">
        <v>4036</v>
      </c>
      <c r="F1179" t="s">
        <v>4037</v>
      </c>
      <c r="G1179">
        <v>1</v>
      </c>
      <c r="H1179">
        <v>0</v>
      </c>
    </row>
    <row r="1180" spans="1:8" x14ac:dyDescent="0.35">
      <c r="A1180" t="s">
        <v>4038</v>
      </c>
      <c r="B1180" t="s">
        <v>4039</v>
      </c>
      <c r="C1180" t="s">
        <v>222</v>
      </c>
      <c r="D1180" t="s">
        <v>3948</v>
      </c>
      <c r="E1180" t="s">
        <v>4040</v>
      </c>
      <c r="F1180" t="s">
        <v>4041</v>
      </c>
      <c r="G1180">
        <v>2</v>
      </c>
      <c r="H1180">
        <v>0</v>
      </c>
    </row>
    <row r="1181" spans="1:8" x14ac:dyDescent="0.35">
      <c r="A1181" t="s">
        <v>4042</v>
      </c>
      <c r="B1181" t="s">
        <v>4043</v>
      </c>
      <c r="C1181" t="s">
        <v>1442</v>
      </c>
      <c r="E1181" t="s">
        <v>2902</v>
      </c>
      <c r="F1181" t="s">
        <v>4044</v>
      </c>
      <c r="G1181">
        <v>3</v>
      </c>
      <c r="H1181">
        <v>0</v>
      </c>
    </row>
    <row r="1182" spans="1:8" x14ac:dyDescent="0.35">
      <c r="A1182" t="s">
        <v>4045</v>
      </c>
      <c r="B1182" t="s">
        <v>4046</v>
      </c>
      <c r="C1182" t="s">
        <v>4047</v>
      </c>
      <c r="D1182" t="s">
        <v>3547</v>
      </c>
      <c r="E1182" t="s">
        <v>4048</v>
      </c>
      <c r="F1182" t="s">
        <v>4049</v>
      </c>
      <c r="G1182">
        <v>4</v>
      </c>
      <c r="H1182">
        <v>0</v>
      </c>
    </row>
    <row r="1183" spans="1:8" x14ac:dyDescent="0.35">
      <c r="A1183" t="s">
        <v>4050</v>
      </c>
      <c r="B1183" t="s">
        <v>4051</v>
      </c>
      <c r="C1183" t="s">
        <v>138</v>
      </c>
      <c r="G1183">
        <v>5</v>
      </c>
      <c r="H1183">
        <v>0</v>
      </c>
    </row>
    <row r="1184" spans="1:8" x14ac:dyDescent="0.35">
      <c r="A1184" t="s">
        <v>4052</v>
      </c>
      <c r="B1184" t="s">
        <v>4051</v>
      </c>
      <c r="C1184" t="s">
        <v>1606</v>
      </c>
      <c r="D1184" t="s">
        <v>3359</v>
      </c>
      <c r="E1184" t="s">
        <v>4053</v>
      </c>
      <c r="F1184" t="s">
        <v>4054</v>
      </c>
      <c r="G1184">
        <v>6</v>
      </c>
      <c r="H1184">
        <v>0</v>
      </c>
    </row>
    <row r="1185" spans="1:8" x14ac:dyDescent="0.35">
      <c r="A1185" t="s">
        <v>4059</v>
      </c>
      <c r="B1185" t="s">
        <v>4060</v>
      </c>
      <c r="C1185" t="s">
        <v>3099</v>
      </c>
      <c r="D1185" t="s">
        <v>4061</v>
      </c>
      <c r="E1185" t="s">
        <v>4062</v>
      </c>
      <c r="F1185" t="s">
        <v>4063</v>
      </c>
      <c r="G1185">
        <v>1</v>
      </c>
      <c r="H1185">
        <v>0</v>
      </c>
    </row>
    <row r="1186" spans="1:8" x14ac:dyDescent="0.35">
      <c r="A1186" t="s">
        <v>4064</v>
      </c>
      <c r="B1186" t="s">
        <v>4065</v>
      </c>
      <c r="C1186" t="s">
        <v>595</v>
      </c>
      <c r="D1186" t="s">
        <v>4066</v>
      </c>
      <c r="E1186" t="s">
        <v>4067</v>
      </c>
      <c r="F1186" t="s">
        <v>4068</v>
      </c>
      <c r="G1186">
        <v>2</v>
      </c>
      <c r="H1186">
        <v>0</v>
      </c>
    </row>
    <row r="1187" spans="1:8" x14ac:dyDescent="0.35">
      <c r="A1187" t="s">
        <v>4069</v>
      </c>
      <c r="B1187" t="s">
        <v>4070</v>
      </c>
      <c r="C1187" t="s">
        <v>1230</v>
      </c>
      <c r="E1187" t="s">
        <v>4071</v>
      </c>
      <c r="F1187" t="s">
        <v>4072</v>
      </c>
      <c r="G1187">
        <v>3</v>
      </c>
      <c r="H1187">
        <v>0</v>
      </c>
    </row>
    <row r="1188" spans="1:8" x14ac:dyDescent="0.35">
      <c r="A1188" t="s">
        <v>4073</v>
      </c>
      <c r="B1188" t="s">
        <v>4074</v>
      </c>
      <c r="C1188" t="s">
        <v>126</v>
      </c>
      <c r="E1188" t="s">
        <v>4075</v>
      </c>
      <c r="F1188" t="s">
        <v>4076</v>
      </c>
      <c r="G1188">
        <v>4</v>
      </c>
      <c r="H1188">
        <v>0</v>
      </c>
    </row>
    <row r="1189" spans="1:8" x14ac:dyDescent="0.35">
      <c r="A1189" t="s">
        <v>4077</v>
      </c>
      <c r="B1189" t="s">
        <v>4074</v>
      </c>
      <c r="C1189" t="s">
        <v>4078</v>
      </c>
      <c r="D1189" t="s">
        <v>4079</v>
      </c>
      <c r="E1189" t="s">
        <v>4080</v>
      </c>
      <c r="F1189" t="s">
        <v>4081</v>
      </c>
      <c r="G1189">
        <v>5</v>
      </c>
      <c r="H1189">
        <v>0</v>
      </c>
    </row>
    <row r="1190" spans="1:8" x14ac:dyDescent="0.35">
      <c r="A1190" t="s">
        <v>4082</v>
      </c>
      <c r="B1190" t="s">
        <v>4083</v>
      </c>
      <c r="C1190" t="s">
        <v>3568</v>
      </c>
      <c r="E1190" t="s">
        <v>4084</v>
      </c>
      <c r="F1190" t="s">
        <v>803</v>
      </c>
      <c r="G1190">
        <v>6</v>
      </c>
      <c r="H1190">
        <v>0</v>
      </c>
    </row>
    <row r="1191" spans="1:8" x14ac:dyDescent="0.35">
      <c r="A1191" t="s">
        <v>4085</v>
      </c>
      <c r="B1191" t="s">
        <v>4083</v>
      </c>
      <c r="C1191" t="s">
        <v>3159</v>
      </c>
      <c r="E1191" t="s">
        <v>4086</v>
      </c>
      <c r="F1191" t="s">
        <v>508</v>
      </c>
      <c r="G1191">
        <v>7</v>
      </c>
      <c r="H1191">
        <v>0</v>
      </c>
    </row>
    <row r="1192" spans="1:8" x14ac:dyDescent="0.35">
      <c r="A1192" t="s">
        <v>4087</v>
      </c>
      <c r="B1192" t="s">
        <v>4088</v>
      </c>
      <c r="C1192" t="s">
        <v>2981</v>
      </c>
      <c r="D1192" t="s">
        <v>4089</v>
      </c>
      <c r="E1192" t="s">
        <v>4090</v>
      </c>
      <c r="F1192" t="s">
        <v>4091</v>
      </c>
      <c r="G1192">
        <v>8</v>
      </c>
      <c r="H1192">
        <v>0</v>
      </c>
    </row>
    <row r="1193" spans="1:8" x14ac:dyDescent="0.35">
      <c r="A1193" t="s">
        <v>4092</v>
      </c>
      <c r="B1193" t="s">
        <v>4093</v>
      </c>
      <c r="C1193" t="s">
        <v>75</v>
      </c>
      <c r="D1193" t="s">
        <v>4094</v>
      </c>
      <c r="E1193" t="s">
        <v>4095</v>
      </c>
      <c r="F1193" t="s">
        <v>4096</v>
      </c>
      <c r="G1193">
        <v>9</v>
      </c>
      <c r="H1193">
        <v>0</v>
      </c>
    </row>
    <row r="1194" spans="1:8" x14ac:dyDescent="0.35">
      <c r="A1194" t="s">
        <v>4097</v>
      </c>
      <c r="B1194" t="s">
        <v>4098</v>
      </c>
      <c r="C1194" t="s">
        <v>1359</v>
      </c>
      <c r="D1194" t="s">
        <v>4099</v>
      </c>
      <c r="E1194" t="s">
        <v>4100</v>
      </c>
      <c r="F1194" t="s">
        <v>4101</v>
      </c>
      <c r="G1194">
        <v>10</v>
      </c>
      <c r="H1194">
        <v>0</v>
      </c>
    </row>
    <row r="1195" spans="1:8" x14ac:dyDescent="0.35">
      <c r="A1195" t="s">
        <v>4102</v>
      </c>
      <c r="B1195" t="s">
        <v>4103</v>
      </c>
      <c r="C1195" t="s">
        <v>19</v>
      </c>
      <c r="D1195" t="s">
        <v>4104</v>
      </c>
      <c r="E1195" t="s">
        <v>4105</v>
      </c>
      <c r="F1195" t="s">
        <v>4106</v>
      </c>
      <c r="G1195">
        <v>11</v>
      </c>
      <c r="H1195">
        <v>0</v>
      </c>
    </row>
    <row r="1196" spans="1:8" x14ac:dyDescent="0.35">
      <c r="A1196" t="s">
        <v>4112</v>
      </c>
      <c r="B1196" t="s">
        <v>4113</v>
      </c>
      <c r="C1196" t="s">
        <v>4114</v>
      </c>
      <c r="D1196" t="s">
        <v>3909</v>
      </c>
      <c r="E1196" t="s">
        <v>4115</v>
      </c>
      <c r="F1196" t="s">
        <v>4116</v>
      </c>
      <c r="G1196">
        <v>1</v>
      </c>
      <c r="H1196">
        <v>0</v>
      </c>
    </row>
    <row r="1197" spans="1:8" x14ac:dyDescent="0.35">
      <c r="A1197" t="s">
        <v>4121</v>
      </c>
      <c r="B1197" t="s">
        <v>4122</v>
      </c>
      <c r="C1197" t="s">
        <v>1080</v>
      </c>
      <c r="E1197" t="s">
        <v>4123</v>
      </c>
      <c r="F1197" t="s">
        <v>4124</v>
      </c>
      <c r="G1197">
        <v>1</v>
      </c>
      <c r="H1197">
        <v>0</v>
      </c>
    </row>
    <row r="1198" spans="1:8" x14ac:dyDescent="0.35">
      <c r="A1198" t="s">
        <v>4125</v>
      </c>
      <c r="B1198" t="s">
        <v>4126</v>
      </c>
      <c r="C1198" t="s">
        <v>4127</v>
      </c>
      <c r="E1198" t="s">
        <v>4128</v>
      </c>
      <c r="F1198" t="s">
        <v>4129</v>
      </c>
      <c r="G1198">
        <v>2</v>
      </c>
      <c r="H1198">
        <v>0</v>
      </c>
    </row>
    <row r="1199" spans="1:8" x14ac:dyDescent="0.35">
      <c r="A1199" t="s">
        <v>4130</v>
      </c>
      <c r="B1199" t="s">
        <v>4131</v>
      </c>
      <c r="C1199" t="s">
        <v>75</v>
      </c>
      <c r="D1199" t="s">
        <v>4132</v>
      </c>
      <c r="E1199" t="s">
        <v>4133</v>
      </c>
      <c r="F1199" t="s">
        <v>4134</v>
      </c>
      <c r="G1199">
        <v>3</v>
      </c>
      <c r="H1199">
        <v>0</v>
      </c>
    </row>
    <row r="1200" spans="1:8" x14ac:dyDescent="0.35">
      <c r="A1200" t="s">
        <v>4135</v>
      </c>
      <c r="B1200" t="s">
        <v>4131</v>
      </c>
      <c r="C1200" t="s">
        <v>2333</v>
      </c>
      <c r="D1200" t="s">
        <v>4136</v>
      </c>
      <c r="E1200" t="s">
        <v>2028</v>
      </c>
      <c r="F1200" t="s">
        <v>4137</v>
      </c>
      <c r="G1200">
        <v>4</v>
      </c>
      <c r="H1200">
        <v>0</v>
      </c>
    </row>
    <row r="1201" spans="1:8" x14ac:dyDescent="0.35">
      <c r="A1201" t="s">
        <v>4138</v>
      </c>
      <c r="B1201" t="s">
        <v>4139</v>
      </c>
      <c r="C1201" t="s">
        <v>34</v>
      </c>
      <c r="D1201" t="s">
        <v>4140</v>
      </c>
      <c r="E1201" t="s">
        <v>4141</v>
      </c>
      <c r="F1201" t="s">
        <v>4142</v>
      </c>
      <c r="G1201">
        <v>5</v>
      </c>
      <c r="H1201">
        <v>0</v>
      </c>
    </row>
    <row r="1202" spans="1:8" x14ac:dyDescent="0.35">
      <c r="A1202" t="s">
        <v>4143</v>
      </c>
      <c r="B1202" t="s">
        <v>4139</v>
      </c>
      <c r="C1202" t="s">
        <v>282</v>
      </c>
      <c r="E1202" t="s">
        <v>4144</v>
      </c>
      <c r="F1202" t="s">
        <v>4145</v>
      </c>
      <c r="G1202">
        <v>6</v>
      </c>
      <c r="H1202">
        <v>0</v>
      </c>
    </row>
    <row r="1203" spans="1:8" x14ac:dyDescent="0.35">
      <c r="A1203" t="s">
        <v>4146</v>
      </c>
      <c r="B1203" t="s">
        <v>4147</v>
      </c>
      <c r="C1203" t="s">
        <v>126</v>
      </c>
      <c r="D1203" t="s">
        <v>3839</v>
      </c>
      <c r="E1203" t="s">
        <v>4148</v>
      </c>
      <c r="F1203" t="s">
        <v>3338</v>
      </c>
      <c r="G1203">
        <v>7</v>
      </c>
      <c r="H1203">
        <v>0</v>
      </c>
    </row>
    <row r="1204" spans="1:8" x14ac:dyDescent="0.35">
      <c r="A1204" t="s">
        <v>4149</v>
      </c>
      <c r="B1204" t="s">
        <v>4150</v>
      </c>
      <c r="C1204" t="s">
        <v>1073</v>
      </c>
      <c r="D1204" t="s">
        <v>3857</v>
      </c>
      <c r="E1204" t="s">
        <v>4151</v>
      </c>
      <c r="F1204" t="s">
        <v>4152</v>
      </c>
      <c r="G1204">
        <v>8</v>
      </c>
      <c r="H1204">
        <v>0</v>
      </c>
    </row>
    <row r="1205" spans="1:8" x14ac:dyDescent="0.35">
      <c r="A1205" t="s">
        <v>4156</v>
      </c>
      <c r="B1205" t="s">
        <v>4157</v>
      </c>
      <c r="C1205" t="s">
        <v>1589</v>
      </c>
      <c r="D1205" t="s">
        <v>4158</v>
      </c>
      <c r="E1205" t="s">
        <v>4159</v>
      </c>
      <c r="F1205" t="s">
        <v>4160</v>
      </c>
      <c r="G1205">
        <v>1</v>
      </c>
      <c r="H1205">
        <v>0</v>
      </c>
    </row>
    <row r="1206" spans="1:8" x14ac:dyDescent="0.35">
      <c r="A1206" t="s">
        <v>4161</v>
      </c>
      <c r="B1206" t="s">
        <v>4162</v>
      </c>
      <c r="C1206" t="s">
        <v>3768</v>
      </c>
      <c r="D1206" t="s">
        <v>4163</v>
      </c>
      <c r="E1206" t="s">
        <v>4164</v>
      </c>
      <c r="F1206" t="s">
        <v>4165</v>
      </c>
      <c r="G1206">
        <v>2</v>
      </c>
      <c r="H1206">
        <v>0</v>
      </c>
    </row>
    <row r="1207" spans="1:8" x14ac:dyDescent="0.35">
      <c r="A1207" t="s">
        <v>4166</v>
      </c>
      <c r="B1207" t="s">
        <v>4167</v>
      </c>
      <c r="C1207" t="s">
        <v>13</v>
      </c>
      <c r="D1207" t="s">
        <v>4065</v>
      </c>
      <c r="E1207" t="s">
        <v>4168</v>
      </c>
      <c r="F1207" t="s">
        <v>4169</v>
      </c>
      <c r="G1207">
        <v>3</v>
      </c>
      <c r="H1207">
        <v>0</v>
      </c>
    </row>
    <row r="1208" spans="1:8" x14ac:dyDescent="0.35">
      <c r="A1208" t="s">
        <v>4172</v>
      </c>
      <c r="B1208" t="s">
        <v>4173</v>
      </c>
      <c r="C1208" t="s">
        <v>877</v>
      </c>
      <c r="E1208" t="s">
        <v>4174</v>
      </c>
      <c r="F1208" t="s">
        <v>4175</v>
      </c>
      <c r="G1208">
        <v>1</v>
      </c>
      <c r="H1208">
        <v>0</v>
      </c>
    </row>
    <row r="1209" spans="1:8" x14ac:dyDescent="0.35">
      <c r="A1209" t="s">
        <v>4176</v>
      </c>
      <c r="B1209" t="s">
        <v>4173</v>
      </c>
      <c r="C1209" t="s">
        <v>877</v>
      </c>
      <c r="E1209" t="s">
        <v>4177</v>
      </c>
      <c r="F1209" t="s">
        <v>4178</v>
      </c>
      <c r="G1209">
        <v>2</v>
      </c>
      <c r="H1209">
        <v>0</v>
      </c>
    </row>
    <row r="1210" spans="1:8" x14ac:dyDescent="0.35">
      <c r="A1210" t="s">
        <v>4179</v>
      </c>
      <c r="B1210" t="s">
        <v>4180</v>
      </c>
      <c r="C1210" t="s">
        <v>700</v>
      </c>
      <c r="F1210" t="s">
        <v>4181</v>
      </c>
      <c r="G1210">
        <v>3</v>
      </c>
      <c r="H1210">
        <v>0</v>
      </c>
    </row>
    <row r="1211" spans="1:8" x14ac:dyDescent="0.35">
      <c r="A1211" t="s">
        <v>4182</v>
      </c>
      <c r="B1211" t="s">
        <v>4183</v>
      </c>
      <c r="C1211" t="s">
        <v>4184</v>
      </c>
      <c r="D1211" t="s">
        <v>4065</v>
      </c>
      <c r="E1211" t="s">
        <v>4185</v>
      </c>
      <c r="F1211" t="s">
        <v>4186</v>
      </c>
      <c r="G1211">
        <v>4</v>
      </c>
      <c r="H1211">
        <v>0</v>
      </c>
    </row>
    <row r="1212" spans="1:8" x14ac:dyDescent="0.35">
      <c r="A1212" t="s">
        <v>4187</v>
      </c>
      <c r="B1212" t="s">
        <v>4188</v>
      </c>
      <c r="C1212" t="s">
        <v>3013</v>
      </c>
      <c r="E1212" t="s">
        <v>4189</v>
      </c>
      <c r="F1212" t="s">
        <v>4190</v>
      </c>
      <c r="G1212">
        <v>5</v>
      </c>
      <c r="H1212">
        <v>0</v>
      </c>
    </row>
    <row r="1213" spans="1:8" x14ac:dyDescent="0.35">
      <c r="A1213" t="s">
        <v>2353</v>
      </c>
      <c r="B1213" t="s">
        <v>4191</v>
      </c>
      <c r="C1213" t="s">
        <v>258</v>
      </c>
      <c r="D1213" t="s">
        <v>3649</v>
      </c>
      <c r="E1213" t="s">
        <v>4192</v>
      </c>
      <c r="F1213" t="s">
        <v>4193</v>
      </c>
      <c r="G1213">
        <v>6</v>
      </c>
      <c r="H1213">
        <v>0</v>
      </c>
    </row>
    <row r="1214" spans="1:8" x14ac:dyDescent="0.35">
      <c r="A1214" t="s">
        <v>4194</v>
      </c>
      <c r="B1214" t="s">
        <v>4195</v>
      </c>
      <c r="C1214" t="s">
        <v>493</v>
      </c>
      <c r="D1214" t="s">
        <v>4108</v>
      </c>
      <c r="E1214" t="s">
        <v>4196</v>
      </c>
      <c r="F1214" t="s">
        <v>4197</v>
      </c>
      <c r="G1214">
        <v>7</v>
      </c>
      <c r="H1214">
        <v>0</v>
      </c>
    </row>
    <row r="1215" spans="1:8" x14ac:dyDescent="0.35">
      <c r="A1215" t="s">
        <v>4202</v>
      </c>
      <c r="B1215" t="s">
        <v>4203</v>
      </c>
      <c r="C1215" t="s">
        <v>4204</v>
      </c>
      <c r="D1215" t="s">
        <v>3807</v>
      </c>
      <c r="E1215" t="s">
        <v>4205</v>
      </c>
      <c r="F1215" t="s">
        <v>4206</v>
      </c>
      <c r="G1215">
        <v>1</v>
      </c>
      <c r="H1215">
        <v>0</v>
      </c>
    </row>
    <row r="1216" spans="1:8" x14ac:dyDescent="0.35">
      <c r="A1216" t="s">
        <v>4207</v>
      </c>
      <c r="B1216" t="s">
        <v>4208</v>
      </c>
      <c r="C1216" t="s">
        <v>4209</v>
      </c>
      <c r="D1216" t="s">
        <v>3905</v>
      </c>
      <c r="E1216" t="s">
        <v>4210</v>
      </c>
      <c r="F1216" t="s">
        <v>4211</v>
      </c>
      <c r="G1216">
        <v>2</v>
      </c>
      <c r="H1216">
        <v>0</v>
      </c>
    </row>
    <row r="1217" spans="1:8" x14ac:dyDescent="0.35">
      <c r="A1217" t="s">
        <v>4212</v>
      </c>
      <c r="B1217" t="s">
        <v>4208</v>
      </c>
      <c r="C1217" t="s">
        <v>1984</v>
      </c>
      <c r="D1217" t="s">
        <v>4213</v>
      </c>
      <c r="E1217" t="s">
        <v>4214</v>
      </c>
      <c r="F1217" t="s">
        <v>870</v>
      </c>
      <c r="G1217">
        <v>3</v>
      </c>
      <c r="H1217">
        <v>0</v>
      </c>
    </row>
    <row r="1218" spans="1:8" x14ac:dyDescent="0.35">
      <c r="A1218" t="s">
        <v>4215</v>
      </c>
      <c r="B1218" t="s">
        <v>4208</v>
      </c>
      <c r="C1218" t="s">
        <v>4216</v>
      </c>
      <c r="D1218" t="s">
        <v>4217</v>
      </c>
      <c r="G1218">
        <v>4</v>
      </c>
      <c r="H1218">
        <v>0</v>
      </c>
    </row>
    <row r="1219" spans="1:8" x14ac:dyDescent="0.35">
      <c r="A1219" t="s">
        <v>3444</v>
      </c>
      <c r="B1219" t="s">
        <v>4208</v>
      </c>
      <c r="C1219" t="s">
        <v>849</v>
      </c>
      <c r="D1219" t="s">
        <v>4218</v>
      </c>
      <c r="E1219" t="s">
        <v>51</v>
      </c>
      <c r="F1219" t="s">
        <v>4219</v>
      </c>
      <c r="G1219">
        <v>5</v>
      </c>
      <c r="H1219">
        <v>0</v>
      </c>
    </row>
    <row r="1220" spans="1:8" x14ac:dyDescent="0.35">
      <c r="A1220" t="s">
        <v>4220</v>
      </c>
      <c r="B1220" t="s">
        <v>4221</v>
      </c>
      <c r="C1220" t="s">
        <v>4222</v>
      </c>
      <c r="D1220" t="s">
        <v>4223</v>
      </c>
      <c r="E1220" t="s">
        <v>4224</v>
      </c>
      <c r="F1220" t="s">
        <v>4225</v>
      </c>
      <c r="G1220">
        <v>6</v>
      </c>
      <c r="H1220">
        <v>0</v>
      </c>
    </row>
    <row r="1221" spans="1:8" x14ac:dyDescent="0.35">
      <c r="A1221" t="s">
        <v>4226</v>
      </c>
      <c r="B1221" t="s">
        <v>4227</v>
      </c>
      <c r="C1221" t="s">
        <v>530</v>
      </c>
      <c r="D1221" t="s">
        <v>4060</v>
      </c>
      <c r="E1221" t="s">
        <v>4228</v>
      </c>
      <c r="F1221" t="s">
        <v>463</v>
      </c>
      <c r="G1221">
        <v>7</v>
      </c>
      <c r="H1221">
        <v>0</v>
      </c>
    </row>
    <row r="1222" spans="1:8" x14ac:dyDescent="0.35">
      <c r="A1222" t="s">
        <v>4229</v>
      </c>
      <c r="B1222" t="s">
        <v>4230</v>
      </c>
      <c r="C1222" t="s">
        <v>4231</v>
      </c>
      <c r="D1222" t="s">
        <v>3194</v>
      </c>
      <c r="E1222" t="s">
        <v>4232</v>
      </c>
      <c r="F1222" t="s">
        <v>563</v>
      </c>
      <c r="G1222">
        <v>8</v>
      </c>
      <c r="H1222">
        <v>0</v>
      </c>
    </row>
    <row r="1223" spans="1:8" x14ac:dyDescent="0.35">
      <c r="A1223" t="s">
        <v>4229</v>
      </c>
      <c r="B1223" t="s">
        <v>4230</v>
      </c>
      <c r="C1223" t="s">
        <v>4231</v>
      </c>
      <c r="D1223" t="s">
        <v>3194</v>
      </c>
      <c r="E1223" t="s">
        <v>4233</v>
      </c>
      <c r="F1223" t="s">
        <v>243</v>
      </c>
      <c r="G1223">
        <v>9</v>
      </c>
      <c r="H1223">
        <v>0</v>
      </c>
    </row>
    <row r="1224" spans="1:8" x14ac:dyDescent="0.35">
      <c r="A1224" t="s">
        <v>4234</v>
      </c>
      <c r="B1224" t="s">
        <v>4235</v>
      </c>
      <c r="C1224" t="s">
        <v>493</v>
      </c>
      <c r="D1224" t="s">
        <v>4218</v>
      </c>
      <c r="G1224">
        <v>10</v>
      </c>
      <c r="H1224">
        <v>0</v>
      </c>
    </row>
    <row r="1225" spans="1:8" x14ac:dyDescent="0.35">
      <c r="A1225" t="s">
        <v>4236</v>
      </c>
      <c r="B1225" t="s">
        <v>4235</v>
      </c>
      <c r="C1225" t="s">
        <v>258</v>
      </c>
      <c r="E1225" t="s">
        <v>4237</v>
      </c>
      <c r="F1225" t="s">
        <v>4238</v>
      </c>
      <c r="G1225">
        <v>11</v>
      </c>
      <c r="H1225">
        <v>0</v>
      </c>
    </row>
    <row r="1226" spans="1:8" x14ac:dyDescent="0.35">
      <c r="A1226" t="s">
        <v>4244</v>
      </c>
      <c r="B1226" t="s">
        <v>4245</v>
      </c>
      <c r="C1226" t="s">
        <v>877</v>
      </c>
      <c r="D1226" t="s">
        <v>3033</v>
      </c>
      <c r="E1226" t="s">
        <v>1881</v>
      </c>
      <c r="F1226" t="s">
        <v>1881</v>
      </c>
      <c r="G1226">
        <v>1</v>
      </c>
      <c r="H1226">
        <v>0</v>
      </c>
    </row>
    <row r="1227" spans="1:8" x14ac:dyDescent="0.35">
      <c r="A1227" t="s">
        <v>4246</v>
      </c>
      <c r="B1227" t="s">
        <v>4245</v>
      </c>
      <c r="C1227" t="s">
        <v>429</v>
      </c>
      <c r="E1227" t="s">
        <v>4247</v>
      </c>
      <c r="F1227" t="s">
        <v>4248</v>
      </c>
      <c r="G1227">
        <v>2</v>
      </c>
      <c r="H1227">
        <v>0</v>
      </c>
    </row>
    <row r="1228" spans="1:8" x14ac:dyDescent="0.35">
      <c r="A1228" t="s">
        <v>4249</v>
      </c>
      <c r="B1228" t="s">
        <v>4250</v>
      </c>
      <c r="C1228" t="s">
        <v>34</v>
      </c>
      <c r="E1228" t="s">
        <v>4251</v>
      </c>
      <c r="F1228" t="s">
        <v>4252</v>
      </c>
      <c r="G1228">
        <v>3</v>
      </c>
      <c r="H1228">
        <v>0</v>
      </c>
    </row>
    <row r="1229" spans="1:8" x14ac:dyDescent="0.35">
      <c r="A1229" t="s">
        <v>4253</v>
      </c>
      <c r="B1229" t="s">
        <v>4254</v>
      </c>
      <c r="C1229" t="s">
        <v>877</v>
      </c>
      <c r="G1229">
        <v>4</v>
      </c>
      <c r="H1229">
        <v>0</v>
      </c>
    </row>
    <row r="1230" spans="1:8" x14ac:dyDescent="0.35">
      <c r="A1230" t="s">
        <v>4255</v>
      </c>
      <c r="B1230" t="s">
        <v>4256</v>
      </c>
      <c r="C1230" t="s">
        <v>2750</v>
      </c>
      <c r="D1230" t="s">
        <v>4257</v>
      </c>
      <c r="E1230" t="s">
        <v>340</v>
      </c>
      <c r="F1230" t="s">
        <v>1526</v>
      </c>
      <c r="G1230">
        <v>5</v>
      </c>
      <c r="H1230">
        <v>0</v>
      </c>
    </row>
    <row r="1231" spans="1:8" x14ac:dyDescent="0.35">
      <c r="A1231" t="s">
        <v>4262</v>
      </c>
      <c r="B1231" t="s">
        <v>4263</v>
      </c>
      <c r="C1231" t="s">
        <v>144</v>
      </c>
      <c r="D1231" t="s">
        <v>4264</v>
      </c>
      <c r="E1231" t="s">
        <v>4265</v>
      </c>
      <c r="F1231" t="s">
        <v>4266</v>
      </c>
      <c r="G1231">
        <v>1</v>
      </c>
      <c r="H1231">
        <v>0</v>
      </c>
    </row>
    <row r="1232" spans="1:8" x14ac:dyDescent="0.35">
      <c r="A1232" t="s">
        <v>4267</v>
      </c>
      <c r="B1232" t="s">
        <v>4268</v>
      </c>
      <c r="C1232" t="s">
        <v>4269</v>
      </c>
      <c r="E1232" t="s">
        <v>1208</v>
      </c>
      <c r="F1232" t="s">
        <v>793</v>
      </c>
      <c r="G1232">
        <v>2</v>
      </c>
      <c r="H1232">
        <v>0</v>
      </c>
    </row>
    <row r="1233" spans="1:8" x14ac:dyDescent="0.35">
      <c r="A1233" t="s">
        <v>4270</v>
      </c>
      <c r="B1233" t="s">
        <v>4271</v>
      </c>
      <c r="C1233" t="s">
        <v>4272</v>
      </c>
      <c r="G1233">
        <v>3</v>
      </c>
      <c r="H1233">
        <v>0</v>
      </c>
    </row>
    <row r="1234" spans="1:8" x14ac:dyDescent="0.35">
      <c r="A1234" t="s">
        <v>4273</v>
      </c>
      <c r="B1234" t="s">
        <v>4274</v>
      </c>
      <c r="C1234" t="s">
        <v>376</v>
      </c>
      <c r="D1234" t="s">
        <v>4275</v>
      </c>
      <c r="E1234" t="s">
        <v>4276</v>
      </c>
      <c r="F1234" t="s">
        <v>4277</v>
      </c>
      <c r="G1234">
        <v>4</v>
      </c>
      <c r="H1234">
        <v>0</v>
      </c>
    </row>
    <row r="1235" spans="1:8" x14ac:dyDescent="0.35">
      <c r="A1235" t="s">
        <v>4278</v>
      </c>
      <c r="B1235" t="s">
        <v>4274</v>
      </c>
      <c r="C1235" t="s">
        <v>1984</v>
      </c>
      <c r="D1235" t="s">
        <v>4279</v>
      </c>
      <c r="F1235" t="s">
        <v>4280</v>
      </c>
      <c r="G1235">
        <v>5</v>
      </c>
      <c r="H1235">
        <v>0</v>
      </c>
    </row>
    <row r="1236" spans="1:8" x14ac:dyDescent="0.35">
      <c r="A1236" t="s">
        <v>4281</v>
      </c>
      <c r="B1236" t="s">
        <v>4282</v>
      </c>
      <c r="C1236" t="s">
        <v>4283</v>
      </c>
      <c r="D1236" t="s">
        <v>4284</v>
      </c>
      <c r="E1236" t="s">
        <v>4285</v>
      </c>
      <c r="F1236" t="s">
        <v>4286</v>
      </c>
      <c r="G1236">
        <v>6</v>
      </c>
      <c r="H1236">
        <v>0</v>
      </c>
    </row>
    <row r="1237" spans="1:8" x14ac:dyDescent="0.35">
      <c r="A1237" t="s">
        <v>4287</v>
      </c>
      <c r="B1237" t="s">
        <v>4288</v>
      </c>
      <c r="C1237" t="s">
        <v>1920</v>
      </c>
      <c r="D1237" t="s">
        <v>4024</v>
      </c>
      <c r="E1237" t="s">
        <v>4289</v>
      </c>
      <c r="F1237" t="s">
        <v>4290</v>
      </c>
      <c r="G1237">
        <v>7</v>
      </c>
      <c r="H1237">
        <v>0</v>
      </c>
    </row>
    <row r="1238" spans="1:8" x14ac:dyDescent="0.35">
      <c r="A1238" t="s">
        <v>4295</v>
      </c>
      <c r="B1238" t="s">
        <v>4296</v>
      </c>
      <c r="C1238" t="s">
        <v>649</v>
      </c>
      <c r="D1238" t="s">
        <v>3739</v>
      </c>
      <c r="E1238" t="s">
        <v>4297</v>
      </c>
      <c r="F1238" t="s">
        <v>4298</v>
      </c>
      <c r="G1238">
        <v>1</v>
      </c>
      <c r="H1238">
        <v>0</v>
      </c>
    </row>
    <row r="1239" spans="1:8" x14ac:dyDescent="0.35">
      <c r="A1239" t="s">
        <v>4299</v>
      </c>
      <c r="B1239" t="s">
        <v>4300</v>
      </c>
      <c r="C1239" t="s">
        <v>1289</v>
      </c>
      <c r="D1239" t="s">
        <v>4147</v>
      </c>
      <c r="E1239" t="s">
        <v>4301</v>
      </c>
      <c r="F1239" t="s">
        <v>4302</v>
      </c>
      <c r="G1239">
        <v>2</v>
      </c>
      <c r="H1239">
        <v>0</v>
      </c>
    </row>
    <row r="1240" spans="1:8" x14ac:dyDescent="0.35">
      <c r="A1240" t="s">
        <v>4303</v>
      </c>
      <c r="B1240" t="s">
        <v>4300</v>
      </c>
      <c r="C1240" t="s">
        <v>282</v>
      </c>
      <c r="D1240" t="s">
        <v>4304</v>
      </c>
      <c r="E1240" t="s">
        <v>4305</v>
      </c>
      <c r="F1240" t="s">
        <v>4306</v>
      </c>
      <c r="G1240">
        <v>3</v>
      </c>
      <c r="H1240">
        <v>0</v>
      </c>
    </row>
    <row r="1241" spans="1:8" x14ac:dyDescent="0.35">
      <c r="A1241" t="s">
        <v>4307</v>
      </c>
      <c r="B1241" t="s">
        <v>4308</v>
      </c>
      <c r="C1241" t="s">
        <v>170</v>
      </c>
      <c r="E1241" t="s">
        <v>4309</v>
      </c>
      <c r="F1241" t="s">
        <v>4310</v>
      </c>
      <c r="G1241">
        <v>4</v>
      </c>
      <c r="H1241">
        <v>0</v>
      </c>
    </row>
    <row r="1242" spans="1:8" x14ac:dyDescent="0.35">
      <c r="A1242" t="s">
        <v>4311</v>
      </c>
      <c r="B1242" t="s">
        <v>4308</v>
      </c>
      <c r="C1242" t="s">
        <v>877</v>
      </c>
      <c r="D1242" t="s">
        <v>4312</v>
      </c>
      <c r="E1242" t="s">
        <v>4313</v>
      </c>
      <c r="F1242" t="s">
        <v>4314</v>
      </c>
      <c r="G1242">
        <v>5</v>
      </c>
      <c r="H1242">
        <v>0</v>
      </c>
    </row>
    <row r="1243" spans="1:8" x14ac:dyDescent="0.35">
      <c r="A1243" t="s">
        <v>4315</v>
      </c>
      <c r="B1243" t="s">
        <v>4316</v>
      </c>
      <c r="C1243" t="s">
        <v>877</v>
      </c>
      <c r="D1243" t="s">
        <v>4003</v>
      </c>
      <c r="E1243" t="s">
        <v>4317</v>
      </c>
      <c r="F1243" t="s">
        <v>3950</v>
      </c>
      <c r="G1243">
        <v>6</v>
      </c>
      <c r="H1243">
        <v>0</v>
      </c>
    </row>
    <row r="1244" spans="1:8" x14ac:dyDescent="0.35">
      <c r="A1244" t="s">
        <v>4318</v>
      </c>
      <c r="B1244" t="s">
        <v>4319</v>
      </c>
      <c r="C1244" t="s">
        <v>98</v>
      </c>
      <c r="D1244" t="s">
        <v>3903</v>
      </c>
      <c r="E1244" t="s">
        <v>4320</v>
      </c>
      <c r="F1244" t="s">
        <v>1717</v>
      </c>
      <c r="G1244">
        <v>7</v>
      </c>
      <c r="H1244">
        <v>0</v>
      </c>
    </row>
    <row r="1245" spans="1:8" x14ac:dyDescent="0.35">
      <c r="A1245" t="s">
        <v>4321</v>
      </c>
      <c r="B1245" t="s">
        <v>4322</v>
      </c>
      <c r="C1245" t="s">
        <v>4323</v>
      </c>
      <c r="D1245" t="s">
        <v>4223</v>
      </c>
      <c r="E1245" t="s">
        <v>4324</v>
      </c>
      <c r="F1245" t="s">
        <v>4325</v>
      </c>
      <c r="G1245">
        <v>8</v>
      </c>
      <c r="H1245">
        <v>0</v>
      </c>
    </row>
    <row r="1246" spans="1:8" x14ac:dyDescent="0.35">
      <c r="A1246" t="s">
        <v>4326</v>
      </c>
      <c r="B1246" t="s">
        <v>4327</v>
      </c>
      <c r="C1246" t="s">
        <v>13</v>
      </c>
      <c r="D1246" t="s">
        <v>4312</v>
      </c>
      <c r="E1246" t="s">
        <v>4328</v>
      </c>
      <c r="F1246" t="s">
        <v>4329</v>
      </c>
      <c r="G1246">
        <v>9</v>
      </c>
      <c r="H1246">
        <v>0</v>
      </c>
    </row>
    <row r="1247" spans="1:8" x14ac:dyDescent="0.35">
      <c r="A1247" t="s">
        <v>4330</v>
      </c>
      <c r="B1247" t="s">
        <v>4331</v>
      </c>
      <c r="C1247" t="s">
        <v>1920</v>
      </c>
      <c r="D1247" t="s">
        <v>4332</v>
      </c>
      <c r="E1247" t="s">
        <v>4333</v>
      </c>
      <c r="F1247" t="s">
        <v>4334</v>
      </c>
      <c r="G1247">
        <v>10</v>
      </c>
      <c r="H1247">
        <v>0</v>
      </c>
    </row>
    <row r="1248" spans="1:8" x14ac:dyDescent="0.35">
      <c r="A1248" t="s">
        <v>4335</v>
      </c>
      <c r="B1248" t="s">
        <v>4336</v>
      </c>
      <c r="C1248" t="s">
        <v>4337</v>
      </c>
      <c r="D1248" t="s">
        <v>4338</v>
      </c>
      <c r="E1248" t="s">
        <v>4339</v>
      </c>
      <c r="F1248" t="s">
        <v>4340</v>
      </c>
      <c r="G1248">
        <v>11</v>
      </c>
      <c r="H1248">
        <v>0</v>
      </c>
    </row>
    <row r="1249" spans="1:8" x14ac:dyDescent="0.35">
      <c r="A1249" t="s">
        <v>4341</v>
      </c>
      <c r="B1249" t="s">
        <v>4342</v>
      </c>
      <c r="C1249" t="s">
        <v>4343</v>
      </c>
      <c r="D1249" t="s">
        <v>4344</v>
      </c>
      <c r="E1249" t="s">
        <v>434</v>
      </c>
      <c r="F1249" t="s">
        <v>4345</v>
      </c>
      <c r="G1249">
        <v>12</v>
      </c>
      <c r="H1249">
        <v>0</v>
      </c>
    </row>
    <row r="1250" spans="1:8" x14ac:dyDescent="0.35">
      <c r="A1250" t="s">
        <v>4349</v>
      </c>
      <c r="B1250" t="s">
        <v>4350</v>
      </c>
      <c r="C1250" t="s">
        <v>4351</v>
      </c>
      <c r="D1250" t="s">
        <v>4352</v>
      </c>
      <c r="E1250" t="s">
        <v>4353</v>
      </c>
      <c r="F1250" t="s">
        <v>4354</v>
      </c>
      <c r="G1250">
        <v>1</v>
      </c>
      <c r="H1250">
        <v>0</v>
      </c>
    </row>
    <row r="1251" spans="1:8" x14ac:dyDescent="0.35">
      <c r="A1251" t="s">
        <v>4355</v>
      </c>
      <c r="B1251" t="s">
        <v>4356</v>
      </c>
      <c r="C1251" t="s">
        <v>1606</v>
      </c>
      <c r="D1251" t="s">
        <v>3751</v>
      </c>
      <c r="E1251" t="s">
        <v>4357</v>
      </c>
      <c r="F1251" t="s">
        <v>4358</v>
      </c>
      <c r="G1251">
        <v>2</v>
      </c>
      <c r="H1251">
        <v>0</v>
      </c>
    </row>
    <row r="1252" spans="1:8" x14ac:dyDescent="0.35">
      <c r="A1252" t="s">
        <v>4359</v>
      </c>
      <c r="B1252" t="s">
        <v>4360</v>
      </c>
      <c r="C1252" t="s">
        <v>1920</v>
      </c>
      <c r="E1252" t="s">
        <v>4361</v>
      </c>
      <c r="F1252" t="s">
        <v>4362</v>
      </c>
      <c r="G1252">
        <v>3</v>
      </c>
      <c r="H1252">
        <v>0</v>
      </c>
    </row>
    <row r="1253" spans="1:8" x14ac:dyDescent="0.35">
      <c r="A1253" t="s">
        <v>4363</v>
      </c>
      <c r="B1253" t="s">
        <v>4364</v>
      </c>
      <c r="C1253" t="s">
        <v>4365</v>
      </c>
      <c r="D1253" t="s">
        <v>4366</v>
      </c>
      <c r="E1253" t="s">
        <v>2632</v>
      </c>
      <c r="F1253" t="s">
        <v>2632</v>
      </c>
      <c r="G1253">
        <v>4</v>
      </c>
      <c r="H1253">
        <v>0</v>
      </c>
    </row>
    <row r="1254" spans="1:8" x14ac:dyDescent="0.35">
      <c r="A1254" t="s">
        <v>4367</v>
      </c>
      <c r="B1254" t="s">
        <v>4368</v>
      </c>
      <c r="C1254" t="s">
        <v>21</v>
      </c>
      <c r="D1254" t="s">
        <v>4369</v>
      </c>
      <c r="E1254" t="s">
        <v>4370</v>
      </c>
      <c r="F1254" t="s">
        <v>4371</v>
      </c>
      <c r="G1254">
        <v>5</v>
      </c>
      <c r="H1254">
        <v>0</v>
      </c>
    </row>
    <row r="1255" spans="1:8" x14ac:dyDescent="0.35">
      <c r="A1255" t="s">
        <v>4372</v>
      </c>
      <c r="B1255" t="s">
        <v>4373</v>
      </c>
      <c r="C1255" t="s">
        <v>2556</v>
      </c>
      <c r="D1255" t="s">
        <v>4374</v>
      </c>
      <c r="E1255" t="s">
        <v>4375</v>
      </c>
      <c r="F1255" t="s">
        <v>4376</v>
      </c>
      <c r="G1255">
        <v>6</v>
      </c>
      <c r="H1255">
        <v>0</v>
      </c>
    </row>
    <row r="1256" spans="1:8" x14ac:dyDescent="0.35">
      <c r="A1256" t="s">
        <v>4377</v>
      </c>
      <c r="B1256" t="s">
        <v>4373</v>
      </c>
      <c r="C1256" t="s">
        <v>4378</v>
      </c>
      <c r="D1256" t="s">
        <v>4379</v>
      </c>
      <c r="E1256" t="s">
        <v>4380</v>
      </c>
      <c r="F1256" t="s">
        <v>4381</v>
      </c>
      <c r="G1256">
        <v>7</v>
      </c>
      <c r="H1256">
        <v>0</v>
      </c>
    </row>
    <row r="1257" spans="1:8" x14ac:dyDescent="0.35">
      <c r="A1257" t="s">
        <v>4382</v>
      </c>
      <c r="B1257" t="s">
        <v>4383</v>
      </c>
      <c r="C1257" t="s">
        <v>649</v>
      </c>
      <c r="E1257" t="s">
        <v>4384</v>
      </c>
      <c r="F1257" t="s">
        <v>4385</v>
      </c>
      <c r="G1257">
        <v>8</v>
      </c>
      <c r="H1257">
        <v>0</v>
      </c>
    </row>
    <row r="1258" spans="1:8" x14ac:dyDescent="0.35">
      <c r="A1258" t="s">
        <v>4386</v>
      </c>
      <c r="B1258" t="s">
        <v>4383</v>
      </c>
      <c r="C1258" t="s">
        <v>1030</v>
      </c>
      <c r="E1258" t="s">
        <v>4387</v>
      </c>
      <c r="F1258" t="s">
        <v>4388</v>
      </c>
      <c r="G1258">
        <v>9</v>
      </c>
      <c r="H1258">
        <v>0</v>
      </c>
    </row>
    <row r="1259" spans="1:8" x14ac:dyDescent="0.35">
      <c r="A1259" t="s">
        <v>4389</v>
      </c>
      <c r="B1259" t="s">
        <v>4390</v>
      </c>
      <c r="C1259" t="s">
        <v>4391</v>
      </c>
      <c r="D1259" t="s">
        <v>4083</v>
      </c>
      <c r="E1259" t="s">
        <v>4392</v>
      </c>
      <c r="F1259" t="s">
        <v>4393</v>
      </c>
      <c r="G1259">
        <v>10</v>
      </c>
      <c r="H1259">
        <v>0</v>
      </c>
    </row>
    <row r="1260" spans="1:8" x14ac:dyDescent="0.35">
      <c r="A1260" t="s">
        <v>4394</v>
      </c>
      <c r="B1260" t="s">
        <v>4390</v>
      </c>
      <c r="C1260" t="s">
        <v>4025</v>
      </c>
      <c r="E1260" t="s">
        <v>4395</v>
      </c>
      <c r="F1260" t="s">
        <v>4396</v>
      </c>
      <c r="G1260">
        <v>11</v>
      </c>
      <c r="H1260">
        <v>0</v>
      </c>
    </row>
    <row r="1261" spans="1:8" x14ac:dyDescent="0.35">
      <c r="A1261" t="s">
        <v>4401</v>
      </c>
      <c r="B1261" t="s">
        <v>4402</v>
      </c>
      <c r="C1261" t="s">
        <v>700</v>
      </c>
      <c r="D1261" t="s">
        <v>4180</v>
      </c>
      <c r="E1261" t="s">
        <v>4403</v>
      </c>
      <c r="F1261" t="s">
        <v>4404</v>
      </c>
      <c r="G1261">
        <v>1</v>
      </c>
      <c r="H1261">
        <v>0</v>
      </c>
    </row>
    <row r="1262" spans="1:8" x14ac:dyDescent="0.35">
      <c r="A1262" t="s">
        <v>4405</v>
      </c>
      <c r="B1262" t="s">
        <v>4406</v>
      </c>
      <c r="C1262" t="s">
        <v>1090</v>
      </c>
      <c r="D1262" t="s">
        <v>3459</v>
      </c>
      <c r="E1262" t="s">
        <v>4407</v>
      </c>
      <c r="F1262" t="s">
        <v>4408</v>
      </c>
      <c r="G1262">
        <v>2</v>
      </c>
      <c r="H1262">
        <v>0</v>
      </c>
    </row>
    <row r="1263" spans="1:8" x14ac:dyDescent="0.35">
      <c r="A1263" t="s">
        <v>4409</v>
      </c>
      <c r="B1263" t="s">
        <v>4410</v>
      </c>
      <c r="C1263" t="s">
        <v>1920</v>
      </c>
      <c r="E1263" t="s">
        <v>4411</v>
      </c>
      <c r="F1263" t="s">
        <v>4412</v>
      </c>
      <c r="G1263">
        <v>3</v>
      </c>
      <c r="H1263">
        <v>0</v>
      </c>
    </row>
    <row r="1264" spans="1:8" x14ac:dyDescent="0.35">
      <c r="A1264" t="s">
        <v>4413</v>
      </c>
      <c r="B1264" t="s">
        <v>4414</v>
      </c>
      <c r="C1264" t="s">
        <v>2609</v>
      </c>
      <c r="F1264" t="s">
        <v>4415</v>
      </c>
      <c r="G1264">
        <v>4</v>
      </c>
      <c r="H1264">
        <v>0</v>
      </c>
    </row>
    <row r="1265" spans="1:8" x14ac:dyDescent="0.35">
      <c r="A1265" t="s">
        <v>4416</v>
      </c>
      <c r="B1265" t="s">
        <v>4417</v>
      </c>
      <c r="C1265" t="s">
        <v>156</v>
      </c>
      <c r="D1265" t="s">
        <v>3942</v>
      </c>
      <c r="E1265" t="s">
        <v>4418</v>
      </c>
      <c r="F1265" t="s">
        <v>4419</v>
      </c>
      <c r="G1265">
        <v>5</v>
      </c>
      <c r="H1265">
        <v>0</v>
      </c>
    </row>
    <row r="1266" spans="1:8" x14ac:dyDescent="0.35">
      <c r="A1266" t="s">
        <v>4420</v>
      </c>
      <c r="B1266" t="s">
        <v>4421</v>
      </c>
      <c r="C1266" t="s">
        <v>857</v>
      </c>
      <c r="D1266" t="s">
        <v>4203</v>
      </c>
      <c r="E1266" t="s">
        <v>4422</v>
      </c>
      <c r="F1266" t="s">
        <v>4423</v>
      </c>
      <c r="G1266">
        <v>6</v>
      </c>
      <c r="H1266">
        <v>0</v>
      </c>
    </row>
    <row r="1267" spans="1:8" x14ac:dyDescent="0.35">
      <c r="A1267" t="s">
        <v>4424</v>
      </c>
      <c r="B1267" t="s">
        <v>4421</v>
      </c>
      <c r="C1267" t="s">
        <v>877</v>
      </c>
      <c r="D1267" t="s">
        <v>4366</v>
      </c>
      <c r="E1267" t="s">
        <v>4425</v>
      </c>
      <c r="F1267" t="s">
        <v>4426</v>
      </c>
      <c r="G1267">
        <v>7</v>
      </c>
      <c r="H1267">
        <v>0</v>
      </c>
    </row>
    <row r="1268" spans="1:8" x14ac:dyDescent="0.35">
      <c r="A1268" t="s">
        <v>4427</v>
      </c>
      <c r="B1268" t="s">
        <v>4428</v>
      </c>
      <c r="C1268" t="s">
        <v>4429</v>
      </c>
      <c r="D1268" t="s">
        <v>3948</v>
      </c>
      <c r="E1268" t="s">
        <v>2642</v>
      </c>
      <c r="F1268" t="s">
        <v>2642</v>
      </c>
      <c r="G1268">
        <v>8</v>
      </c>
      <c r="H1268">
        <v>0</v>
      </c>
    </row>
    <row r="1269" spans="1:8" x14ac:dyDescent="0.35">
      <c r="A1269" t="s">
        <v>4434</v>
      </c>
      <c r="B1269" t="s">
        <v>4435</v>
      </c>
      <c r="C1269" t="s">
        <v>877</v>
      </c>
      <c r="E1269" t="s">
        <v>4436</v>
      </c>
      <c r="F1269" t="s">
        <v>4437</v>
      </c>
      <c r="G1269">
        <v>1</v>
      </c>
      <c r="H1269">
        <v>0</v>
      </c>
    </row>
    <row r="1270" spans="1:8" x14ac:dyDescent="0.35">
      <c r="A1270" t="s">
        <v>4438</v>
      </c>
      <c r="B1270" t="s">
        <v>4439</v>
      </c>
      <c r="C1270" t="s">
        <v>595</v>
      </c>
      <c r="D1270" t="s">
        <v>3282</v>
      </c>
      <c r="E1270" t="s">
        <v>4440</v>
      </c>
      <c r="F1270" t="s">
        <v>4441</v>
      </c>
      <c r="G1270">
        <v>2</v>
      </c>
      <c r="H1270">
        <v>0</v>
      </c>
    </row>
    <row r="1271" spans="1:8" x14ac:dyDescent="0.35">
      <c r="A1271" t="s">
        <v>4442</v>
      </c>
      <c r="B1271" t="s">
        <v>4443</v>
      </c>
      <c r="C1271" t="s">
        <v>13</v>
      </c>
      <c r="D1271" t="s">
        <v>3890</v>
      </c>
      <c r="E1271" t="s">
        <v>4444</v>
      </c>
      <c r="F1271" t="s">
        <v>4445</v>
      </c>
      <c r="G1271">
        <v>3</v>
      </c>
      <c r="H1271">
        <v>0</v>
      </c>
    </row>
    <row r="1272" spans="1:8" x14ac:dyDescent="0.35">
      <c r="A1272" t="s">
        <v>4446</v>
      </c>
      <c r="B1272" t="s">
        <v>4447</v>
      </c>
      <c r="C1272" t="s">
        <v>3904</v>
      </c>
      <c r="D1272" t="s">
        <v>4327</v>
      </c>
      <c r="E1272" t="s">
        <v>4448</v>
      </c>
      <c r="F1272" t="s">
        <v>4449</v>
      </c>
      <c r="G1272">
        <v>4</v>
      </c>
      <c r="H1272">
        <v>0</v>
      </c>
    </row>
    <row r="1273" spans="1:8" x14ac:dyDescent="0.35">
      <c r="A1273" t="s">
        <v>4450</v>
      </c>
      <c r="B1273" t="s">
        <v>4447</v>
      </c>
      <c r="C1273" t="s">
        <v>3407</v>
      </c>
      <c r="G1273">
        <v>5</v>
      </c>
      <c r="H1273">
        <v>0</v>
      </c>
    </row>
    <row r="1274" spans="1:8" x14ac:dyDescent="0.35">
      <c r="A1274" t="s">
        <v>4451</v>
      </c>
      <c r="B1274" t="s">
        <v>4447</v>
      </c>
      <c r="C1274" t="s">
        <v>1109</v>
      </c>
      <c r="D1274" t="s">
        <v>4452</v>
      </c>
      <c r="E1274" t="s">
        <v>4453</v>
      </c>
      <c r="F1274" t="s">
        <v>4454</v>
      </c>
      <c r="G1274">
        <v>6</v>
      </c>
      <c r="H1274">
        <v>0</v>
      </c>
    </row>
    <row r="1275" spans="1:8" x14ac:dyDescent="0.35">
      <c r="A1275" t="s">
        <v>4455</v>
      </c>
      <c r="B1275" t="s">
        <v>4456</v>
      </c>
      <c r="C1275" t="s">
        <v>844</v>
      </c>
      <c r="D1275" t="s">
        <v>2571</v>
      </c>
      <c r="E1275" t="s">
        <v>4457</v>
      </c>
      <c r="F1275" t="s">
        <v>4458</v>
      </c>
      <c r="G1275">
        <v>7</v>
      </c>
      <c r="H1275">
        <v>0</v>
      </c>
    </row>
    <row r="1276" spans="1:8" x14ac:dyDescent="0.35">
      <c r="A1276" t="s">
        <v>4459</v>
      </c>
      <c r="B1276" t="s">
        <v>4460</v>
      </c>
      <c r="C1276" t="s">
        <v>1630</v>
      </c>
      <c r="D1276" t="s">
        <v>3619</v>
      </c>
      <c r="E1276" t="s">
        <v>4461</v>
      </c>
      <c r="F1276" t="s">
        <v>4462</v>
      </c>
      <c r="G1276">
        <v>8</v>
      </c>
      <c r="H1276">
        <v>0</v>
      </c>
    </row>
    <row r="1277" spans="1:8" x14ac:dyDescent="0.35">
      <c r="A1277" t="s">
        <v>4463</v>
      </c>
      <c r="B1277" t="s">
        <v>4464</v>
      </c>
      <c r="C1277" t="s">
        <v>2548</v>
      </c>
      <c r="D1277" t="s">
        <v>3385</v>
      </c>
      <c r="E1277" t="s">
        <v>4465</v>
      </c>
      <c r="F1277" t="s">
        <v>4466</v>
      </c>
      <c r="G1277">
        <v>9</v>
      </c>
      <c r="H1277">
        <v>0</v>
      </c>
    </row>
    <row r="1278" spans="1:8" x14ac:dyDescent="0.35">
      <c r="A1278" t="s">
        <v>4467</v>
      </c>
      <c r="B1278" t="s">
        <v>4468</v>
      </c>
      <c r="C1278" t="s">
        <v>2883</v>
      </c>
      <c r="D1278" t="s">
        <v>4259</v>
      </c>
      <c r="E1278" t="s">
        <v>4469</v>
      </c>
      <c r="F1278" t="s">
        <v>4470</v>
      </c>
      <c r="G1278">
        <v>10</v>
      </c>
      <c r="H1278">
        <v>0</v>
      </c>
    </row>
    <row r="1279" spans="1:8" x14ac:dyDescent="0.35">
      <c r="A1279" t="s">
        <v>4471</v>
      </c>
      <c r="B1279" t="s">
        <v>4472</v>
      </c>
      <c r="C1279" t="s">
        <v>1216</v>
      </c>
      <c r="D1279" t="s">
        <v>3969</v>
      </c>
      <c r="E1279" t="s">
        <v>4473</v>
      </c>
      <c r="F1279" t="s">
        <v>4474</v>
      </c>
      <c r="G1279">
        <v>11</v>
      </c>
      <c r="H1279">
        <v>0</v>
      </c>
    </row>
    <row r="1280" spans="1:8" x14ac:dyDescent="0.35">
      <c r="A1280" t="s">
        <v>4475</v>
      </c>
      <c r="B1280" t="s">
        <v>4472</v>
      </c>
      <c r="C1280" t="s">
        <v>877</v>
      </c>
      <c r="D1280" t="s">
        <v>3758</v>
      </c>
      <c r="E1280" t="s">
        <v>4476</v>
      </c>
      <c r="F1280" t="s">
        <v>4477</v>
      </c>
      <c r="G1280">
        <v>12</v>
      </c>
      <c r="H1280">
        <v>0</v>
      </c>
    </row>
    <row r="1281" spans="1:8" x14ac:dyDescent="0.35">
      <c r="A1281" t="s">
        <v>4478</v>
      </c>
      <c r="B1281" t="s">
        <v>4479</v>
      </c>
      <c r="C1281" t="s">
        <v>138</v>
      </c>
      <c r="G1281">
        <v>13</v>
      </c>
      <c r="H1281">
        <v>0</v>
      </c>
    </row>
    <row r="1282" spans="1:8" x14ac:dyDescent="0.35">
      <c r="A1282" t="s">
        <v>4480</v>
      </c>
      <c r="B1282" t="s">
        <v>4481</v>
      </c>
      <c r="C1282" t="s">
        <v>4482</v>
      </c>
      <c r="D1282" t="s">
        <v>4060</v>
      </c>
      <c r="E1282" t="s">
        <v>4483</v>
      </c>
      <c r="F1282" t="s">
        <v>4484</v>
      </c>
      <c r="G1282">
        <v>14</v>
      </c>
      <c r="H1282">
        <v>0</v>
      </c>
    </row>
    <row r="1283" spans="1:8" x14ac:dyDescent="0.35">
      <c r="A1283" t="s">
        <v>4489</v>
      </c>
      <c r="B1283" t="s">
        <v>4490</v>
      </c>
      <c r="C1283" t="s">
        <v>156</v>
      </c>
      <c r="D1283" t="s">
        <v>4491</v>
      </c>
      <c r="E1283" t="s">
        <v>4492</v>
      </c>
      <c r="F1283" t="s">
        <v>4493</v>
      </c>
      <c r="G1283">
        <v>1</v>
      </c>
      <c r="H1283">
        <v>0</v>
      </c>
    </row>
    <row r="1284" spans="1:8" x14ac:dyDescent="0.35">
      <c r="A1284" t="s">
        <v>4494</v>
      </c>
      <c r="B1284" t="s">
        <v>4490</v>
      </c>
      <c r="C1284" t="s">
        <v>129</v>
      </c>
      <c r="D1284" t="s">
        <v>4495</v>
      </c>
      <c r="E1284" t="s">
        <v>4496</v>
      </c>
      <c r="F1284" t="s">
        <v>2699</v>
      </c>
      <c r="G1284">
        <v>2</v>
      </c>
      <c r="H1284">
        <v>0</v>
      </c>
    </row>
    <row r="1285" spans="1:8" x14ac:dyDescent="0.35">
      <c r="A1285" t="s">
        <v>4497</v>
      </c>
      <c r="B1285" t="s">
        <v>4490</v>
      </c>
      <c r="C1285" t="s">
        <v>241</v>
      </c>
      <c r="D1285" t="s">
        <v>4003</v>
      </c>
      <c r="E1285" t="s">
        <v>4498</v>
      </c>
      <c r="F1285" t="s">
        <v>4499</v>
      </c>
      <c r="G1285">
        <v>3</v>
      </c>
      <c r="H1285">
        <v>0</v>
      </c>
    </row>
    <row r="1286" spans="1:8" x14ac:dyDescent="0.35">
      <c r="A1286" t="s">
        <v>4500</v>
      </c>
      <c r="B1286" t="s">
        <v>4501</v>
      </c>
      <c r="C1286" t="s">
        <v>1455</v>
      </c>
      <c r="D1286" t="s">
        <v>4296</v>
      </c>
      <c r="E1286" t="s">
        <v>4502</v>
      </c>
      <c r="F1286" t="s">
        <v>4503</v>
      </c>
      <c r="G1286">
        <v>4</v>
      </c>
      <c r="H1286">
        <v>0</v>
      </c>
    </row>
    <row r="1287" spans="1:8" x14ac:dyDescent="0.35">
      <c r="A1287" t="s">
        <v>4504</v>
      </c>
      <c r="B1287" t="s">
        <v>4505</v>
      </c>
      <c r="C1287" t="s">
        <v>595</v>
      </c>
      <c r="D1287" t="s">
        <v>4506</v>
      </c>
      <c r="E1287" t="s">
        <v>4507</v>
      </c>
      <c r="F1287" t="s">
        <v>4508</v>
      </c>
      <c r="G1287">
        <v>5</v>
      </c>
      <c r="H1287">
        <v>0</v>
      </c>
    </row>
    <row r="1288" spans="1:8" x14ac:dyDescent="0.35">
      <c r="A1288" t="s">
        <v>4509</v>
      </c>
      <c r="B1288" t="s">
        <v>4510</v>
      </c>
      <c r="C1288" t="s">
        <v>109</v>
      </c>
      <c r="D1288" t="s">
        <v>4241</v>
      </c>
      <c r="E1288" t="s">
        <v>4511</v>
      </c>
      <c r="F1288" t="s">
        <v>4512</v>
      </c>
      <c r="G1288">
        <v>6</v>
      </c>
      <c r="H1288">
        <v>0</v>
      </c>
    </row>
    <row r="1289" spans="1:8" x14ac:dyDescent="0.35">
      <c r="A1289" t="s">
        <v>4513</v>
      </c>
      <c r="B1289" t="s">
        <v>4514</v>
      </c>
      <c r="C1289" t="s">
        <v>1606</v>
      </c>
      <c r="E1289" t="s">
        <v>4515</v>
      </c>
      <c r="F1289" t="s">
        <v>4516</v>
      </c>
      <c r="G1289">
        <v>7</v>
      </c>
      <c r="H1289">
        <v>0</v>
      </c>
    </row>
    <row r="1290" spans="1:8" x14ac:dyDescent="0.35">
      <c r="A1290" t="s">
        <v>4517</v>
      </c>
      <c r="B1290" t="s">
        <v>4518</v>
      </c>
      <c r="C1290" t="s">
        <v>101</v>
      </c>
      <c r="D1290" t="s">
        <v>3742</v>
      </c>
      <c r="E1290" t="s">
        <v>4519</v>
      </c>
      <c r="F1290" t="s">
        <v>4520</v>
      </c>
      <c r="G1290">
        <v>8</v>
      </c>
      <c r="H1290">
        <v>0</v>
      </c>
    </row>
    <row r="1291" spans="1:8" x14ac:dyDescent="0.35">
      <c r="A1291" t="s">
        <v>4521</v>
      </c>
      <c r="B1291" t="s">
        <v>4518</v>
      </c>
      <c r="C1291" t="s">
        <v>4522</v>
      </c>
      <c r="D1291" t="s">
        <v>4523</v>
      </c>
      <c r="E1291" t="s">
        <v>4524</v>
      </c>
      <c r="F1291" t="s">
        <v>4525</v>
      </c>
      <c r="G1291">
        <v>9</v>
      </c>
      <c r="H1291">
        <v>0</v>
      </c>
    </row>
    <row r="1292" spans="1:8" x14ac:dyDescent="0.35">
      <c r="A1292" t="s">
        <v>4526</v>
      </c>
      <c r="B1292" t="s">
        <v>4527</v>
      </c>
      <c r="C1292" t="s">
        <v>1426</v>
      </c>
      <c r="E1292" t="s">
        <v>4528</v>
      </c>
      <c r="F1292" t="s">
        <v>4529</v>
      </c>
      <c r="G1292">
        <v>10</v>
      </c>
      <c r="H1292">
        <v>0</v>
      </c>
    </row>
    <row r="1293" spans="1:8" x14ac:dyDescent="0.35">
      <c r="A1293" t="s">
        <v>4533</v>
      </c>
      <c r="B1293" t="s">
        <v>4534</v>
      </c>
      <c r="C1293" t="s">
        <v>455</v>
      </c>
      <c r="D1293" t="s">
        <v>4535</v>
      </c>
      <c r="E1293" t="s">
        <v>4536</v>
      </c>
      <c r="F1293" t="s">
        <v>4537</v>
      </c>
      <c r="G1293">
        <v>1</v>
      </c>
      <c r="H1293">
        <v>0</v>
      </c>
    </row>
    <row r="1294" spans="1:8" x14ac:dyDescent="0.35">
      <c r="A1294" t="s">
        <v>4538</v>
      </c>
      <c r="B1294" t="s">
        <v>4539</v>
      </c>
      <c r="C1294" t="s">
        <v>4540</v>
      </c>
      <c r="D1294" t="s">
        <v>4443</v>
      </c>
      <c r="E1294" t="s">
        <v>4541</v>
      </c>
      <c r="F1294" t="s">
        <v>4542</v>
      </c>
      <c r="G1294">
        <v>2</v>
      </c>
      <c r="H1294">
        <v>0</v>
      </c>
    </row>
    <row r="1295" spans="1:8" x14ac:dyDescent="0.35">
      <c r="A1295" t="s">
        <v>4543</v>
      </c>
      <c r="B1295" t="s">
        <v>4539</v>
      </c>
      <c r="C1295" t="s">
        <v>3099</v>
      </c>
      <c r="D1295" t="s">
        <v>4472</v>
      </c>
      <c r="E1295" t="s">
        <v>4544</v>
      </c>
      <c r="F1295" t="s">
        <v>4545</v>
      </c>
      <c r="G1295">
        <v>3</v>
      </c>
      <c r="H1295">
        <v>0</v>
      </c>
    </row>
    <row r="1296" spans="1:8" x14ac:dyDescent="0.35">
      <c r="A1296" t="s">
        <v>4546</v>
      </c>
      <c r="B1296" t="s">
        <v>4547</v>
      </c>
      <c r="C1296" t="s">
        <v>2397</v>
      </c>
      <c r="D1296" t="s">
        <v>4548</v>
      </c>
      <c r="E1296" t="s">
        <v>4549</v>
      </c>
      <c r="F1296" t="s">
        <v>4550</v>
      </c>
      <c r="G1296">
        <v>4</v>
      </c>
      <c r="H1296">
        <v>0</v>
      </c>
    </row>
    <row r="1297" spans="1:8" x14ac:dyDescent="0.35">
      <c r="A1297" t="s">
        <v>4551</v>
      </c>
      <c r="B1297" t="s">
        <v>4552</v>
      </c>
      <c r="C1297" t="s">
        <v>3598</v>
      </c>
      <c r="F1297" t="s">
        <v>3161</v>
      </c>
      <c r="G1297">
        <v>5</v>
      </c>
      <c r="H1297">
        <v>0</v>
      </c>
    </row>
    <row r="1298" spans="1:8" x14ac:dyDescent="0.35">
      <c r="A1298" t="s">
        <v>4553</v>
      </c>
      <c r="B1298" t="s">
        <v>4554</v>
      </c>
      <c r="C1298" t="s">
        <v>2615</v>
      </c>
      <c r="D1298" t="s">
        <v>4379</v>
      </c>
      <c r="E1298" t="s">
        <v>4555</v>
      </c>
      <c r="F1298" t="s">
        <v>4556</v>
      </c>
      <c r="G1298">
        <v>6</v>
      </c>
      <c r="H1298">
        <v>0</v>
      </c>
    </row>
    <row r="1299" spans="1:8" x14ac:dyDescent="0.35">
      <c r="A1299" t="s">
        <v>4557</v>
      </c>
      <c r="B1299" t="s">
        <v>4558</v>
      </c>
      <c r="C1299" t="s">
        <v>530</v>
      </c>
      <c r="E1299" t="s">
        <v>117</v>
      </c>
      <c r="F1299" t="s">
        <v>4559</v>
      </c>
      <c r="G1299">
        <v>7</v>
      </c>
      <c r="H1299">
        <v>0</v>
      </c>
    </row>
    <row r="1300" spans="1:8" x14ac:dyDescent="0.35">
      <c r="A1300" t="s">
        <v>4560</v>
      </c>
      <c r="B1300" t="s">
        <v>4561</v>
      </c>
      <c r="C1300" t="s">
        <v>2567</v>
      </c>
      <c r="D1300" t="s">
        <v>4562</v>
      </c>
      <c r="E1300" t="s">
        <v>4563</v>
      </c>
      <c r="F1300" t="s">
        <v>4564</v>
      </c>
      <c r="G1300">
        <v>8</v>
      </c>
      <c r="H1300">
        <v>0</v>
      </c>
    </row>
    <row r="1301" spans="1:8" x14ac:dyDescent="0.35">
      <c r="A1301" t="s">
        <v>4565</v>
      </c>
      <c r="B1301" t="s">
        <v>4566</v>
      </c>
      <c r="C1301" t="s">
        <v>3768</v>
      </c>
      <c r="D1301" t="s">
        <v>4567</v>
      </c>
      <c r="E1301" t="s">
        <v>4568</v>
      </c>
      <c r="F1301" t="s">
        <v>4569</v>
      </c>
      <c r="G1301">
        <v>9</v>
      </c>
      <c r="H1301">
        <v>0</v>
      </c>
    </row>
    <row r="1302" spans="1:8" x14ac:dyDescent="0.35">
      <c r="A1302" t="s">
        <v>4570</v>
      </c>
      <c r="B1302" t="s">
        <v>4566</v>
      </c>
      <c r="C1302" t="s">
        <v>1920</v>
      </c>
      <c r="D1302" t="s">
        <v>4336</v>
      </c>
      <c r="E1302" t="s">
        <v>4571</v>
      </c>
      <c r="F1302" t="s">
        <v>4572</v>
      </c>
      <c r="G1302">
        <v>10</v>
      </c>
      <c r="H1302">
        <v>0</v>
      </c>
    </row>
    <row r="1303" spans="1:8" x14ac:dyDescent="0.35">
      <c r="A1303" t="s">
        <v>4577</v>
      </c>
      <c r="B1303" t="s">
        <v>4578</v>
      </c>
      <c r="C1303" t="s">
        <v>1839</v>
      </c>
      <c r="D1303" t="s">
        <v>4579</v>
      </c>
      <c r="E1303" t="s">
        <v>4580</v>
      </c>
      <c r="F1303" t="s">
        <v>4581</v>
      </c>
      <c r="G1303">
        <v>1</v>
      </c>
      <c r="H1303">
        <v>0</v>
      </c>
    </row>
    <row r="1304" spans="1:8" x14ac:dyDescent="0.35">
      <c r="A1304" t="s">
        <v>4582</v>
      </c>
      <c r="B1304" t="s">
        <v>4583</v>
      </c>
      <c r="C1304" t="s">
        <v>3407</v>
      </c>
      <c r="E1304" t="s">
        <v>4584</v>
      </c>
      <c r="F1304" t="s">
        <v>4585</v>
      </c>
      <c r="G1304">
        <v>2</v>
      </c>
      <c r="H1304">
        <v>0</v>
      </c>
    </row>
    <row r="1305" spans="1:8" x14ac:dyDescent="0.35">
      <c r="A1305" t="s">
        <v>4586</v>
      </c>
      <c r="B1305" t="s">
        <v>4583</v>
      </c>
      <c r="C1305" t="s">
        <v>241</v>
      </c>
      <c r="E1305" t="s">
        <v>2642</v>
      </c>
      <c r="F1305" t="s">
        <v>2642</v>
      </c>
      <c r="G1305">
        <v>3</v>
      </c>
      <c r="H1305">
        <v>0</v>
      </c>
    </row>
    <row r="1306" spans="1:8" x14ac:dyDescent="0.35">
      <c r="A1306" t="s">
        <v>4587</v>
      </c>
      <c r="B1306" t="s">
        <v>4588</v>
      </c>
      <c r="C1306" t="s">
        <v>441</v>
      </c>
      <c r="D1306" t="s">
        <v>4218</v>
      </c>
      <c r="E1306" t="s">
        <v>4589</v>
      </c>
      <c r="F1306" t="s">
        <v>4590</v>
      </c>
      <c r="G1306">
        <v>4</v>
      </c>
      <c r="H1306">
        <v>0</v>
      </c>
    </row>
    <row r="1307" spans="1:8" x14ac:dyDescent="0.35">
      <c r="A1307" t="s">
        <v>4591</v>
      </c>
      <c r="B1307" t="s">
        <v>4592</v>
      </c>
      <c r="C1307" t="s">
        <v>4209</v>
      </c>
      <c r="D1307" t="s">
        <v>4593</v>
      </c>
      <c r="E1307" t="s">
        <v>4594</v>
      </c>
      <c r="F1307" t="s">
        <v>1812</v>
      </c>
      <c r="G1307">
        <v>5</v>
      </c>
      <c r="H1307">
        <v>0</v>
      </c>
    </row>
    <row r="1308" spans="1:8" x14ac:dyDescent="0.35">
      <c r="A1308" t="s">
        <v>4595</v>
      </c>
      <c r="B1308" t="s">
        <v>4596</v>
      </c>
      <c r="C1308" t="s">
        <v>926</v>
      </c>
      <c r="D1308" t="s">
        <v>4099</v>
      </c>
      <c r="E1308" t="s">
        <v>4597</v>
      </c>
      <c r="F1308" t="s">
        <v>4598</v>
      </c>
      <c r="G1308">
        <v>6</v>
      </c>
      <c r="H1308">
        <v>0</v>
      </c>
    </row>
    <row r="1309" spans="1:8" x14ac:dyDescent="0.35">
      <c r="A1309" t="s">
        <v>4599</v>
      </c>
      <c r="B1309" t="s">
        <v>4600</v>
      </c>
      <c r="C1309" t="s">
        <v>2838</v>
      </c>
      <c r="D1309" t="s">
        <v>4282</v>
      </c>
      <c r="E1309" t="s">
        <v>4601</v>
      </c>
      <c r="F1309" t="s">
        <v>4602</v>
      </c>
      <c r="G1309">
        <v>7</v>
      </c>
      <c r="H1309">
        <v>0</v>
      </c>
    </row>
    <row r="1310" spans="1:8" x14ac:dyDescent="0.35">
      <c r="A1310" t="s">
        <v>4603</v>
      </c>
      <c r="B1310" t="s">
        <v>4600</v>
      </c>
      <c r="C1310" t="s">
        <v>835</v>
      </c>
      <c r="D1310" t="s">
        <v>4604</v>
      </c>
      <c r="E1310" t="s">
        <v>4605</v>
      </c>
      <c r="F1310" t="s">
        <v>4606</v>
      </c>
      <c r="G1310">
        <v>8</v>
      </c>
      <c r="H1310">
        <v>0</v>
      </c>
    </row>
    <row r="1311" spans="1:8" x14ac:dyDescent="0.35">
      <c r="A1311" t="s">
        <v>4612</v>
      </c>
      <c r="B1311" t="s">
        <v>4613</v>
      </c>
      <c r="C1311" t="s">
        <v>2615</v>
      </c>
      <c r="D1311" t="s">
        <v>4614</v>
      </c>
      <c r="E1311" t="s">
        <v>4615</v>
      </c>
      <c r="F1311" t="s">
        <v>4616</v>
      </c>
      <c r="G1311">
        <v>1</v>
      </c>
      <c r="H1311">
        <v>0</v>
      </c>
    </row>
    <row r="1312" spans="1:8" x14ac:dyDescent="0.35">
      <c r="A1312" t="s">
        <v>4617</v>
      </c>
      <c r="B1312" t="s">
        <v>4618</v>
      </c>
      <c r="C1312" t="s">
        <v>4619</v>
      </c>
      <c r="D1312" t="s">
        <v>4620</v>
      </c>
      <c r="E1312" t="s">
        <v>4621</v>
      </c>
      <c r="F1312" t="s">
        <v>4622</v>
      </c>
      <c r="G1312">
        <v>2</v>
      </c>
      <c r="H1312">
        <v>0</v>
      </c>
    </row>
    <row r="1313" spans="1:8" x14ac:dyDescent="0.35">
      <c r="A1313" t="s">
        <v>4623</v>
      </c>
      <c r="B1313" t="s">
        <v>4624</v>
      </c>
      <c r="C1313" t="s">
        <v>1235</v>
      </c>
      <c r="D1313" t="s">
        <v>4275</v>
      </c>
      <c r="E1313" t="s">
        <v>4625</v>
      </c>
      <c r="F1313" t="s">
        <v>4626</v>
      </c>
      <c r="G1313">
        <v>3</v>
      </c>
      <c r="H1313">
        <v>0</v>
      </c>
    </row>
    <row r="1314" spans="1:8" x14ac:dyDescent="0.35">
      <c r="A1314" t="s">
        <v>4627</v>
      </c>
      <c r="B1314" t="s">
        <v>4628</v>
      </c>
      <c r="C1314" t="s">
        <v>3762</v>
      </c>
      <c r="E1314" t="s">
        <v>4629</v>
      </c>
      <c r="F1314" t="s">
        <v>4630</v>
      </c>
      <c r="G1314">
        <v>4</v>
      </c>
      <c r="H1314">
        <v>0</v>
      </c>
    </row>
    <row r="1315" spans="1:8" x14ac:dyDescent="0.35">
      <c r="A1315" t="s">
        <v>4631</v>
      </c>
      <c r="B1315" t="s">
        <v>4632</v>
      </c>
      <c r="C1315" t="s">
        <v>241</v>
      </c>
      <c r="D1315" t="s">
        <v>4633</v>
      </c>
      <c r="E1315" t="s">
        <v>4634</v>
      </c>
      <c r="F1315" t="s">
        <v>793</v>
      </c>
      <c r="G1315">
        <v>5</v>
      </c>
      <c r="H1315">
        <v>0</v>
      </c>
    </row>
    <row r="1316" spans="1:8" x14ac:dyDescent="0.35">
      <c r="A1316" t="s">
        <v>4635</v>
      </c>
      <c r="B1316" t="s">
        <v>4636</v>
      </c>
      <c r="C1316" t="s">
        <v>319</v>
      </c>
      <c r="D1316" t="s">
        <v>4147</v>
      </c>
      <c r="G1316">
        <v>6</v>
      </c>
      <c r="H1316">
        <v>0</v>
      </c>
    </row>
    <row r="1317" spans="1:8" x14ac:dyDescent="0.35">
      <c r="A1317" t="s">
        <v>4637</v>
      </c>
      <c r="B1317" t="s">
        <v>4638</v>
      </c>
      <c r="C1317" t="s">
        <v>3316</v>
      </c>
      <c r="D1317" t="s">
        <v>4639</v>
      </c>
      <c r="E1317" t="s">
        <v>4640</v>
      </c>
      <c r="F1317" t="s">
        <v>4641</v>
      </c>
      <c r="G1317">
        <v>7</v>
      </c>
      <c r="H1317">
        <v>0</v>
      </c>
    </row>
    <row r="1318" spans="1:8" x14ac:dyDescent="0.35">
      <c r="A1318" t="s">
        <v>4642</v>
      </c>
      <c r="B1318" t="s">
        <v>4638</v>
      </c>
      <c r="C1318" t="s">
        <v>3654</v>
      </c>
      <c r="D1318" t="s">
        <v>4490</v>
      </c>
      <c r="E1318" t="s">
        <v>4643</v>
      </c>
      <c r="F1318" t="s">
        <v>4644</v>
      </c>
      <c r="G1318">
        <v>8</v>
      </c>
      <c r="H1318">
        <v>0</v>
      </c>
    </row>
    <row r="1319" spans="1:8" x14ac:dyDescent="0.35">
      <c r="A1319" t="s">
        <v>4645</v>
      </c>
      <c r="B1319" t="s">
        <v>4638</v>
      </c>
      <c r="C1319" t="s">
        <v>19</v>
      </c>
      <c r="D1319" t="s">
        <v>4646</v>
      </c>
      <c r="E1319" t="s">
        <v>4647</v>
      </c>
      <c r="F1319" t="s">
        <v>4648</v>
      </c>
      <c r="G1319">
        <v>9</v>
      </c>
      <c r="H1319">
        <v>0</v>
      </c>
    </row>
    <row r="1320" spans="1:8" x14ac:dyDescent="0.35">
      <c r="A1320" t="s">
        <v>4649</v>
      </c>
      <c r="B1320" t="s">
        <v>4650</v>
      </c>
      <c r="C1320" t="s">
        <v>26</v>
      </c>
      <c r="D1320" t="s">
        <v>4108</v>
      </c>
      <c r="E1320" t="s">
        <v>4651</v>
      </c>
      <c r="F1320" t="s">
        <v>4652</v>
      </c>
      <c r="G1320">
        <v>10</v>
      </c>
      <c r="H1320">
        <v>0</v>
      </c>
    </row>
    <row r="1321" spans="1:8" x14ac:dyDescent="0.35">
      <c r="A1321" t="s">
        <v>4653</v>
      </c>
      <c r="B1321" t="s">
        <v>4650</v>
      </c>
      <c r="C1321" t="s">
        <v>1197</v>
      </c>
      <c r="D1321" t="s">
        <v>4566</v>
      </c>
      <c r="E1321" t="s">
        <v>4654</v>
      </c>
      <c r="F1321" t="s">
        <v>4655</v>
      </c>
      <c r="G1321">
        <v>11</v>
      </c>
      <c r="H1321">
        <v>0</v>
      </c>
    </row>
    <row r="1322" spans="1:8" x14ac:dyDescent="0.35">
      <c r="A1322" t="s">
        <v>4656</v>
      </c>
      <c r="B1322" t="s">
        <v>4657</v>
      </c>
      <c r="C1322" t="s">
        <v>4658</v>
      </c>
      <c r="D1322" t="s">
        <v>3861</v>
      </c>
      <c r="E1322" t="s">
        <v>4659</v>
      </c>
      <c r="F1322" t="s">
        <v>4660</v>
      </c>
      <c r="G1322">
        <v>12</v>
      </c>
      <c r="H1322">
        <v>0</v>
      </c>
    </row>
    <row r="1323" spans="1:8" x14ac:dyDescent="0.35">
      <c r="A1323" t="s">
        <v>4661</v>
      </c>
      <c r="B1323" t="s">
        <v>4662</v>
      </c>
      <c r="C1323" t="s">
        <v>156</v>
      </c>
      <c r="D1323" t="s">
        <v>4421</v>
      </c>
      <c r="E1323" t="s">
        <v>4663</v>
      </c>
      <c r="F1323" t="s">
        <v>4419</v>
      </c>
      <c r="G1323">
        <v>13</v>
      </c>
      <c r="H1323">
        <v>0</v>
      </c>
    </row>
    <row r="1324" spans="1:8" x14ac:dyDescent="0.35">
      <c r="A1324" t="s">
        <v>4664</v>
      </c>
      <c r="B1324" t="s">
        <v>4665</v>
      </c>
      <c r="C1324" t="s">
        <v>1397</v>
      </c>
      <c r="D1324" t="s">
        <v>4666</v>
      </c>
      <c r="E1324" t="s">
        <v>4667</v>
      </c>
      <c r="F1324" t="s">
        <v>4668</v>
      </c>
      <c r="G1324">
        <v>14</v>
      </c>
      <c r="H1324">
        <v>0</v>
      </c>
    </row>
    <row r="1325" spans="1:8" x14ac:dyDescent="0.35">
      <c r="A1325" t="s">
        <v>4669</v>
      </c>
      <c r="B1325" t="s">
        <v>4670</v>
      </c>
      <c r="C1325" t="s">
        <v>4671</v>
      </c>
      <c r="D1325" t="s">
        <v>3923</v>
      </c>
      <c r="E1325" t="s">
        <v>4672</v>
      </c>
      <c r="F1325" t="s">
        <v>4673</v>
      </c>
      <c r="G1325">
        <v>15</v>
      </c>
      <c r="H1325">
        <v>0</v>
      </c>
    </row>
    <row r="1326" spans="1:8" x14ac:dyDescent="0.35">
      <c r="A1326" t="s">
        <v>4674</v>
      </c>
      <c r="B1326" t="s">
        <v>4670</v>
      </c>
      <c r="C1326" t="s">
        <v>1051</v>
      </c>
      <c r="E1326" t="s">
        <v>4675</v>
      </c>
      <c r="F1326" t="s">
        <v>4676</v>
      </c>
      <c r="G1326">
        <v>16</v>
      </c>
      <c r="H1326">
        <v>0</v>
      </c>
    </row>
    <row r="1327" spans="1:8" x14ac:dyDescent="0.35">
      <c r="A1327" t="s">
        <v>4677</v>
      </c>
      <c r="B1327" t="s">
        <v>4678</v>
      </c>
      <c r="C1327" t="s">
        <v>887</v>
      </c>
      <c r="D1327" t="s">
        <v>4679</v>
      </c>
      <c r="E1327" t="s">
        <v>4680</v>
      </c>
      <c r="F1327" t="s">
        <v>4681</v>
      </c>
      <c r="G1327">
        <v>17</v>
      </c>
      <c r="H1327">
        <v>0</v>
      </c>
    </row>
    <row r="1328" spans="1:8" x14ac:dyDescent="0.35">
      <c r="A1328" t="s">
        <v>4682</v>
      </c>
      <c r="B1328" t="s">
        <v>4683</v>
      </c>
      <c r="C1328" t="s">
        <v>4684</v>
      </c>
      <c r="D1328" t="s">
        <v>4685</v>
      </c>
      <c r="E1328" t="s">
        <v>4686</v>
      </c>
      <c r="F1328" t="s">
        <v>4687</v>
      </c>
      <c r="G1328">
        <v>18</v>
      </c>
      <c r="H1328">
        <v>0</v>
      </c>
    </row>
    <row r="1329" spans="1:8" x14ac:dyDescent="0.35">
      <c r="A1329" t="s">
        <v>4688</v>
      </c>
      <c r="B1329" t="s">
        <v>4683</v>
      </c>
      <c r="C1329" t="s">
        <v>1073</v>
      </c>
      <c r="D1329" t="s">
        <v>4689</v>
      </c>
      <c r="E1329" t="s">
        <v>4690</v>
      </c>
      <c r="F1329" t="s">
        <v>4691</v>
      </c>
      <c r="G1329">
        <v>19</v>
      </c>
      <c r="H1329">
        <v>0</v>
      </c>
    </row>
    <row r="1330" spans="1:8" x14ac:dyDescent="0.35">
      <c r="A1330" t="s">
        <v>4692</v>
      </c>
      <c r="B1330" t="s">
        <v>4693</v>
      </c>
      <c r="C1330" t="s">
        <v>4209</v>
      </c>
      <c r="D1330" t="s">
        <v>4694</v>
      </c>
      <c r="E1330" t="s">
        <v>4695</v>
      </c>
      <c r="F1330" t="s">
        <v>4696</v>
      </c>
      <c r="G1330">
        <v>20</v>
      </c>
      <c r="H1330">
        <v>0</v>
      </c>
    </row>
    <row r="1331" spans="1:8" x14ac:dyDescent="0.35">
      <c r="A1331" t="s">
        <v>4697</v>
      </c>
      <c r="B1331" t="s">
        <v>4693</v>
      </c>
      <c r="C1331" t="s">
        <v>877</v>
      </c>
      <c r="D1331" t="s">
        <v>3380</v>
      </c>
      <c r="E1331" t="s">
        <v>3255</v>
      </c>
      <c r="F1331" t="s">
        <v>4698</v>
      </c>
      <c r="G1331">
        <v>21</v>
      </c>
      <c r="H1331">
        <v>0</v>
      </c>
    </row>
    <row r="1332" spans="1:8" x14ac:dyDescent="0.35">
      <c r="A1332" t="s">
        <v>4699</v>
      </c>
      <c r="B1332" t="s">
        <v>4700</v>
      </c>
      <c r="C1332" t="s">
        <v>4701</v>
      </c>
      <c r="D1332" t="s">
        <v>4702</v>
      </c>
      <c r="E1332" t="s">
        <v>4703</v>
      </c>
      <c r="F1332" t="s">
        <v>4704</v>
      </c>
      <c r="G1332">
        <v>22</v>
      </c>
      <c r="H1332">
        <v>0</v>
      </c>
    </row>
    <row r="1333" spans="1:8" x14ac:dyDescent="0.35">
      <c r="A1333" t="s">
        <v>4709</v>
      </c>
      <c r="B1333" t="s">
        <v>4710</v>
      </c>
      <c r="C1333" t="s">
        <v>3730</v>
      </c>
      <c r="E1333" t="s">
        <v>4711</v>
      </c>
      <c r="F1333" t="s">
        <v>4712</v>
      </c>
      <c r="G1333">
        <v>1</v>
      </c>
      <c r="H1333">
        <v>0</v>
      </c>
    </row>
    <row r="1334" spans="1:8" x14ac:dyDescent="0.35">
      <c r="A1334" t="s">
        <v>4713</v>
      </c>
      <c r="B1334" t="s">
        <v>4714</v>
      </c>
      <c r="C1334" t="s">
        <v>1030</v>
      </c>
      <c r="E1334" t="s">
        <v>4715</v>
      </c>
      <c r="F1334" t="s">
        <v>4716</v>
      </c>
      <c r="G1334">
        <v>2</v>
      </c>
      <c r="H1334">
        <v>0</v>
      </c>
    </row>
    <row r="1335" spans="1:8" x14ac:dyDescent="0.35">
      <c r="A1335" t="s">
        <v>4717</v>
      </c>
      <c r="B1335" t="s">
        <v>4718</v>
      </c>
      <c r="C1335" t="s">
        <v>1128</v>
      </c>
      <c r="D1335" t="s">
        <v>4624</v>
      </c>
      <c r="E1335" t="s">
        <v>4719</v>
      </c>
      <c r="F1335" t="s">
        <v>4720</v>
      </c>
      <c r="G1335">
        <v>3</v>
      </c>
      <c r="H1335">
        <v>0</v>
      </c>
    </row>
    <row r="1336" spans="1:8" x14ac:dyDescent="0.35">
      <c r="A1336" t="s">
        <v>4721</v>
      </c>
      <c r="B1336" t="s">
        <v>4722</v>
      </c>
      <c r="C1336" t="s">
        <v>1197</v>
      </c>
      <c r="D1336" t="s">
        <v>4439</v>
      </c>
      <c r="F1336" t="s">
        <v>4723</v>
      </c>
      <c r="G1336">
        <v>4</v>
      </c>
      <c r="H1336">
        <v>0</v>
      </c>
    </row>
    <row r="1337" spans="1:8" x14ac:dyDescent="0.35">
      <c r="A1337" t="s">
        <v>4724</v>
      </c>
      <c r="B1337" t="s">
        <v>4722</v>
      </c>
      <c r="C1337" t="s">
        <v>2397</v>
      </c>
      <c r="D1337" t="s">
        <v>4725</v>
      </c>
      <c r="E1337" t="s">
        <v>4726</v>
      </c>
      <c r="F1337" t="s">
        <v>4727</v>
      </c>
      <c r="G1337">
        <v>5</v>
      </c>
      <c r="H1337">
        <v>0</v>
      </c>
    </row>
    <row r="1338" spans="1:8" x14ac:dyDescent="0.35">
      <c r="A1338" t="s">
        <v>4728</v>
      </c>
      <c r="B1338" t="s">
        <v>4722</v>
      </c>
      <c r="C1338" t="s">
        <v>241</v>
      </c>
      <c r="D1338" t="s">
        <v>4729</v>
      </c>
      <c r="E1338" t="s">
        <v>4086</v>
      </c>
      <c r="F1338" t="s">
        <v>4730</v>
      </c>
      <c r="G1338">
        <v>6</v>
      </c>
      <c r="H1338">
        <v>0</v>
      </c>
    </row>
    <row r="1339" spans="1:8" x14ac:dyDescent="0.35">
      <c r="A1339" t="s">
        <v>4731</v>
      </c>
      <c r="B1339" t="s">
        <v>4732</v>
      </c>
      <c r="C1339" t="s">
        <v>1197</v>
      </c>
      <c r="D1339" t="s">
        <v>4733</v>
      </c>
      <c r="E1339" t="s">
        <v>660</v>
      </c>
      <c r="F1339" t="s">
        <v>4734</v>
      </c>
      <c r="G1339">
        <v>7</v>
      </c>
      <c r="H1339">
        <v>0</v>
      </c>
    </row>
    <row r="1340" spans="1:8" x14ac:dyDescent="0.35">
      <c r="A1340" t="s">
        <v>4735</v>
      </c>
      <c r="B1340" t="s">
        <v>4736</v>
      </c>
      <c r="C1340" t="s">
        <v>4272</v>
      </c>
      <c r="D1340" t="s">
        <v>4737</v>
      </c>
      <c r="E1340" t="s">
        <v>4738</v>
      </c>
      <c r="F1340" t="s">
        <v>4739</v>
      </c>
      <c r="G1340">
        <v>8</v>
      </c>
      <c r="H1340">
        <v>0</v>
      </c>
    </row>
    <row r="1341" spans="1:8" x14ac:dyDescent="0.35">
      <c r="A1341" t="s">
        <v>4740</v>
      </c>
      <c r="B1341" t="s">
        <v>4736</v>
      </c>
      <c r="C1341" t="s">
        <v>877</v>
      </c>
      <c r="D1341" t="s">
        <v>4741</v>
      </c>
      <c r="E1341" t="s">
        <v>4742</v>
      </c>
      <c r="F1341" t="s">
        <v>4743</v>
      </c>
      <c r="G1341">
        <v>9</v>
      </c>
      <c r="H1341">
        <v>0</v>
      </c>
    </row>
    <row r="1342" spans="1:8" x14ac:dyDescent="0.35">
      <c r="A1342" t="s">
        <v>4744</v>
      </c>
      <c r="B1342" t="s">
        <v>4745</v>
      </c>
      <c r="C1342" t="s">
        <v>4365</v>
      </c>
      <c r="E1342" t="s">
        <v>4746</v>
      </c>
      <c r="F1342" t="s">
        <v>4747</v>
      </c>
      <c r="G1342">
        <v>10</v>
      </c>
      <c r="H1342">
        <v>0</v>
      </c>
    </row>
    <row r="1343" spans="1:8" x14ac:dyDescent="0.35">
      <c r="A1343" t="s">
        <v>4748</v>
      </c>
      <c r="B1343" t="s">
        <v>4745</v>
      </c>
      <c r="C1343" t="s">
        <v>101</v>
      </c>
      <c r="G1343">
        <v>11</v>
      </c>
      <c r="H1343">
        <v>0</v>
      </c>
    </row>
    <row r="1344" spans="1:8" x14ac:dyDescent="0.35">
      <c r="A1344" t="s">
        <v>4749</v>
      </c>
      <c r="B1344" t="s">
        <v>4750</v>
      </c>
      <c r="C1344" t="s">
        <v>4751</v>
      </c>
      <c r="D1344" t="s">
        <v>4752</v>
      </c>
      <c r="E1344">
        <v>126</v>
      </c>
      <c r="F1344" t="s">
        <v>4753</v>
      </c>
      <c r="G1344">
        <v>12</v>
      </c>
      <c r="H1344">
        <v>0</v>
      </c>
    </row>
    <row r="1345" spans="1:8" x14ac:dyDescent="0.35">
      <c r="A1345" t="s">
        <v>4754</v>
      </c>
      <c r="B1345" t="s">
        <v>4755</v>
      </c>
      <c r="C1345" t="s">
        <v>126</v>
      </c>
      <c r="D1345" t="s">
        <v>4756</v>
      </c>
      <c r="E1345" t="s">
        <v>4757</v>
      </c>
      <c r="F1345" t="s">
        <v>532</v>
      </c>
      <c r="G1345">
        <v>13</v>
      </c>
      <c r="H1345">
        <v>0</v>
      </c>
    </row>
    <row r="1346" spans="1:8" x14ac:dyDescent="0.35">
      <c r="A1346" t="s">
        <v>4758</v>
      </c>
      <c r="B1346" t="s">
        <v>4759</v>
      </c>
      <c r="C1346" t="s">
        <v>595</v>
      </c>
      <c r="E1346" t="s">
        <v>4760</v>
      </c>
      <c r="F1346" t="s">
        <v>4761</v>
      </c>
      <c r="G1346">
        <v>14</v>
      </c>
      <c r="H1346">
        <v>0</v>
      </c>
    </row>
    <row r="1347" spans="1:8" x14ac:dyDescent="0.35">
      <c r="A1347" t="s">
        <v>4762</v>
      </c>
      <c r="B1347" t="s">
        <v>4763</v>
      </c>
      <c r="C1347" t="s">
        <v>649</v>
      </c>
      <c r="E1347" t="s">
        <v>4764</v>
      </c>
      <c r="F1347" t="s">
        <v>4765</v>
      </c>
      <c r="G1347">
        <v>15</v>
      </c>
      <c r="H1347">
        <v>0</v>
      </c>
    </row>
    <row r="1348" spans="1:8" x14ac:dyDescent="0.35">
      <c r="A1348" t="s">
        <v>4766</v>
      </c>
      <c r="B1348" t="s">
        <v>4763</v>
      </c>
      <c r="C1348" t="s">
        <v>1230</v>
      </c>
      <c r="D1348" t="s">
        <v>4061</v>
      </c>
      <c r="F1348" t="s">
        <v>4767</v>
      </c>
      <c r="G1348">
        <v>16</v>
      </c>
      <c r="H1348">
        <v>0</v>
      </c>
    </row>
    <row r="1349" spans="1:8" x14ac:dyDescent="0.35">
      <c r="A1349" t="s">
        <v>1217</v>
      </c>
      <c r="B1349" t="s">
        <v>4768</v>
      </c>
      <c r="C1349" t="s">
        <v>734</v>
      </c>
      <c r="D1349" t="s">
        <v>4574</v>
      </c>
      <c r="E1349" t="s">
        <v>4769</v>
      </c>
      <c r="F1349" t="s">
        <v>3949</v>
      </c>
      <c r="G1349">
        <v>17</v>
      </c>
      <c r="H1349">
        <v>0</v>
      </c>
    </row>
    <row r="1350" spans="1:8" x14ac:dyDescent="0.35">
      <c r="A1350" t="s">
        <v>4776</v>
      </c>
      <c r="B1350" t="s">
        <v>4777</v>
      </c>
      <c r="C1350" t="s">
        <v>4778</v>
      </c>
      <c r="D1350" t="s">
        <v>4016</v>
      </c>
      <c r="E1350" t="s">
        <v>4779</v>
      </c>
      <c r="F1350" t="s">
        <v>4780</v>
      </c>
      <c r="G1350">
        <v>1</v>
      </c>
      <c r="H1350">
        <v>0</v>
      </c>
    </row>
    <row r="1351" spans="1:8" x14ac:dyDescent="0.35">
      <c r="A1351" t="s">
        <v>4781</v>
      </c>
      <c r="B1351" t="s">
        <v>4782</v>
      </c>
      <c r="C1351" t="s">
        <v>734</v>
      </c>
      <c r="E1351" t="s">
        <v>4783</v>
      </c>
      <c r="F1351" t="s">
        <v>4784</v>
      </c>
      <c r="G1351">
        <v>2</v>
      </c>
      <c r="H1351">
        <v>0</v>
      </c>
    </row>
    <row r="1352" spans="1:8" x14ac:dyDescent="0.35">
      <c r="A1352" t="s">
        <v>4785</v>
      </c>
      <c r="B1352" t="s">
        <v>4782</v>
      </c>
      <c r="C1352" t="s">
        <v>3654</v>
      </c>
      <c r="D1352" t="s">
        <v>4188</v>
      </c>
      <c r="E1352" t="s">
        <v>4786</v>
      </c>
      <c r="F1352" t="s">
        <v>4787</v>
      </c>
      <c r="G1352">
        <v>3</v>
      </c>
      <c r="H1352">
        <v>0</v>
      </c>
    </row>
    <row r="1353" spans="1:8" x14ac:dyDescent="0.35">
      <c r="A1353" t="s">
        <v>4788</v>
      </c>
      <c r="B1353" t="s">
        <v>4789</v>
      </c>
      <c r="C1353" t="s">
        <v>2556</v>
      </c>
      <c r="D1353" t="s">
        <v>4275</v>
      </c>
      <c r="E1353" t="s">
        <v>4790</v>
      </c>
      <c r="F1353" t="s">
        <v>4791</v>
      </c>
      <c r="G1353">
        <v>4</v>
      </c>
      <c r="H1353">
        <v>0</v>
      </c>
    </row>
    <row r="1354" spans="1:8" x14ac:dyDescent="0.35">
      <c r="A1354" t="s">
        <v>4792</v>
      </c>
      <c r="B1354" t="s">
        <v>4793</v>
      </c>
      <c r="C1354" t="s">
        <v>2636</v>
      </c>
      <c r="D1354" t="s">
        <v>4794</v>
      </c>
      <c r="E1354" t="s">
        <v>4795</v>
      </c>
      <c r="F1354" t="s">
        <v>4796</v>
      </c>
      <c r="G1354">
        <v>5</v>
      </c>
      <c r="H1354">
        <v>0</v>
      </c>
    </row>
    <row r="1355" spans="1:8" x14ac:dyDescent="0.35">
      <c r="A1355" t="s">
        <v>4797</v>
      </c>
      <c r="B1355" t="s">
        <v>4793</v>
      </c>
      <c r="C1355" t="s">
        <v>4772</v>
      </c>
      <c r="D1355" t="s">
        <v>4798</v>
      </c>
      <c r="E1355" t="s">
        <v>4799</v>
      </c>
      <c r="F1355" t="s">
        <v>2195</v>
      </c>
      <c r="G1355">
        <v>6</v>
      </c>
      <c r="H1355">
        <v>0</v>
      </c>
    </row>
    <row r="1356" spans="1:8" x14ac:dyDescent="0.35">
      <c r="A1356" t="s">
        <v>4800</v>
      </c>
      <c r="B1356" t="s">
        <v>4801</v>
      </c>
      <c r="C1356" t="s">
        <v>1920</v>
      </c>
      <c r="D1356" t="s">
        <v>3717</v>
      </c>
      <c r="E1356" t="s">
        <v>4802</v>
      </c>
      <c r="F1356" t="s">
        <v>4803</v>
      </c>
      <c r="G1356">
        <v>7</v>
      </c>
      <c r="H1356">
        <v>0</v>
      </c>
    </row>
    <row r="1357" spans="1:8" x14ac:dyDescent="0.35">
      <c r="A1357" t="s">
        <v>4804</v>
      </c>
      <c r="B1357" t="s">
        <v>4801</v>
      </c>
      <c r="C1357" t="s">
        <v>258</v>
      </c>
      <c r="D1357" t="s">
        <v>4240</v>
      </c>
      <c r="E1357" t="s">
        <v>4805</v>
      </c>
      <c r="F1357" t="s">
        <v>4806</v>
      </c>
      <c r="G1357">
        <v>8</v>
      </c>
      <c r="H1357">
        <v>0</v>
      </c>
    </row>
    <row r="1358" spans="1:8" x14ac:dyDescent="0.35">
      <c r="A1358" t="s">
        <v>4807</v>
      </c>
      <c r="B1358" t="s">
        <v>4801</v>
      </c>
      <c r="C1358" t="s">
        <v>551</v>
      </c>
      <c r="D1358" t="s">
        <v>4421</v>
      </c>
      <c r="E1358" t="s">
        <v>4808</v>
      </c>
      <c r="F1358" t="s">
        <v>4809</v>
      </c>
      <c r="G1358">
        <v>9</v>
      </c>
      <c r="H1358">
        <v>0</v>
      </c>
    </row>
    <row r="1359" spans="1:8" x14ac:dyDescent="0.35">
      <c r="A1359" t="s">
        <v>4810</v>
      </c>
      <c r="B1359" t="s">
        <v>4811</v>
      </c>
      <c r="C1359" t="s">
        <v>1630</v>
      </c>
      <c r="D1359" t="s">
        <v>4812</v>
      </c>
      <c r="E1359" t="s">
        <v>4813</v>
      </c>
      <c r="F1359" t="s">
        <v>4814</v>
      </c>
      <c r="G1359">
        <v>10</v>
      </c>
      <c r="H1359">
        <v>0</v>
      </c>
    </row>
    <row r="1360" spans="1:8" x14ac:dyDescent="0.35">
      <c r="A1360" t="s">
        <v>4815</v>
      </c>
      <c r="B1360" t="s">
        <v>4811</v>
      </c>
      <c r="C1360" t="s">
        <v>201</v>
      </c>
      <c r="D1360" t="s">
        <v>4638</v>
      </c>
      <c r="E1360" t="s">
        <v>340</v>
      </c>
      <c r="F1360" t="s">
        <v>4816</v>
      </c>
      <c r="G1360">
        <v>11</v>
      </c>
      <c r="H1360">
        <v>0</v>
      </c>
    </row>
    <row r="1361" spans="1:8" x14ac:dyDescent="0.35">
      <c r="A1361" t="s">
        <v>4817</v>
      </c>
      <c r="B1361" t="s">
        <v>4811</v>
      </c>
      <c r="C1361" t="s">
        <v>201</v>
      </c>
      <c r="D1361" t="s">
        <v>4638</v>
      </c>
      <c r="E1361" t="s">
        <v>4818</v>
      </c>
      <c r="F1361" t="s">
        <v>158</v>
      </c>
      <c r="G1361">
        <v>12</v>
      </c>
      <c r="H1361">
        <v>0</v>
      </c>
    </row>
    <row r="1362" spans="1:8" x14ac:dyDescent="0.35">
      <c r="A1362" t="s">
        <v>4819</v>
      </c>
      <c r="B1362" t="s">
        <v>4820</v>
      </c>
      <c r="C1362" t="s">
        <v>3768</v>
      </c>
      <c r="D1362" t="s">
        <v>4821</v>
      </c>
      <c r="E1362" t="s">
        <v>4822</v>
      </c>
      <c r="F1362" t="s">
        <v>4823</v>
      </c>
      <c r="G1362">
        <v>13</v>
      </c>
      <c r="H1362">
        <v>0</v>
      </c>
    </row>
    <row r="1363" spans="1:8" x14ac:dyDescent="0.35">
      <c r="A1363" t="s">
        <v>4824</v>
      </c>
      <c r="B1363" t="s">
        <v>4825</v>
      </c>
      <c r="C1363" t="s">
        <v>1920</v>
      </c>
      <c r="D1363" t="s">
        <v>4639</v>
      </c>
      <c r="E1363" t="s">
        <v>4826</v>
      </c>
      <c r="F1363" t="s">
        <v>4827</v>
      </c>
      <c r="G1363">
        <v>14</v>
      </c>
      <c r="H1363">
        <v>0</v>
      </c>
    </row>
    <row r="1364" spans="1:8" x14ac:dyDescent="0.35">
      <c r="A1364" t="s">
        <v>4828</v>
      </c>
      <c r="B1364" t="s">
        <v>4829</v>
      </c>
      <c r="C1364" t="s">
        <v>844</v>
      </c>
      <c r="D1364" t="s">
        <v>4300</v>
      </c>
      <c r="E1364" t="s">
        <v>4830</v>
      </c>
      <c r="F1364" t="s">
        <v>4831</v>
      </c>
      <c r="G1364">
        <v>15</v>
      </c>
      <c r="H1364">
        <v>0</v>
      </c>
    </row>
    <row r="1365" spans="1:8" x14ac:dyDescent="0.35">
      <c r="A1365" t="s">
        <v>4832</v>
      </c>
      <c r="B1365" t="s">
        <v>4833</v>
      </c>
      <c r="C1365" t="s">
        <v>1073</v>
      </c>
      <c r="D1365" t="s">
        <v>4834</v>
      </c>
      <c r="E1365" t="s">
        <v>4835</v>
      </c>
      <c r="F1365" t="s">
        <v>4836</v>
      </c>
      <c r="G1365">
        <v>16</v>
      </c>
      <c r="H1365">
        <v>0</v>
      </c>
    </row>
    <row r="1366" spans="1:8" x14ac:dyDescent="0.35">
      <c r="A1366" t="s">
        <v>4837</v>
      </c>
      <c r="B1366" t="s">
        <v>4838</v>
      </c>
      <c r="C1366" t="s">
        <v>4839</v>
      </c>
      <c r="D1366" t="s">
        <v>4122</v>
      </c>
      <c r="E1366" t="s">
        <v>4840</v>
      </c>
      <c r="F1366" t="s">
        <v>4841</v>
      </c>
      <c r="G1366">
        <v>17</v>
      </c>
      <c r="H1366">
        <v>0</v>
      </c>
    </row>
    <row r="1367" spans="1:8" x14ac:dyDescent="0.35">
      <c r="A1367" t="s">
        <v>4842</v>
      </c>
      <c r="B1367" t="s">
        <v>4843</v>
      </c>
      <c r="C1367" t="s">
        <v>4844</v>
      </c>
      <c r="D1367" t="s">
        <v>4763</v>
      </c>
      <c r="E1367" t="s">
        <v>2642</v>
      </c>
      <c r="F1367" t="s">
        <v>2642</v>
      </c>
      <c r="G1367">
        <v>18</v>
      </c>
      <c r="H1367">
        <v>0</v>
      </c>
    </row>
    <row r="1368" spans="1:8" x14ac:dyDescent="0.35">
      <c r="A1368" t="s">
        <v>4845</v>
      </c>
      <c r="B1368" t="s">
        <v>4846</v>
      </c>
      <c r="C1368" t="s">
        <v>455</v>
      </c>
      <c r="D1368" t="s">
        <v>4714</v>
      </c>
      <c r="E1368" t="s">
        <v>4847</v>
      </c>
      <c r="F1368" t="s">
        <v>655</v>
      </c>
      <c r="G1368">
        <v>19</v>
      </c>
      <c r="H1368">
        <v>0</v>
      </c>
    </row>
    <row r="1369" spans="1:8" x14ac:dyDescent="0.35">
      <c r="A1369" t="s">
        <v>4848</v>
      </c>
      <c r="B1369" t="s">
        <v>4849</v>
      </c>
      <c r="C1369" t="s">
        <v>4850</v>
      </c>
      <c r="D1369" t="s">
        <v>4851</v>
      </c>
      <c r="E1369" t="s">
        <v>4852</v>
      </c>
      <c r="F1369" t="s">
        <v>4853</v>
      </c>
      <c r="G1369">
        <v>20</v>
      </c>
      <c r="H1369">
        <v>0</v>
      </c>
    </row>
    <row r="1370" spans="1:8" x14ac:dyDescent="0.35">
      <c r="A1370" t="s">
        <v>4854</v>
      </c>
      <c r="B1370" t="s">
        <v>4855</v>
      </c>
      <c r="C1370" t="s">
        <v>2548</v>
      </c>
      <c r="F1370" t="s">
        <v>4856</v>
      </c>
      <c r="G1370">
        <v>21</v>
      </c>
      <c r="H1370">
        <v>0</v>
      </c>
    </row>
    <row r="1371" spans="1:8" x14ac:dyDescent="0.35">
      <c r="A1371" t="s">
        <v>4863</v>
      </c>
      <c r="B1371" t="s">
        <v>4864</v>
      </c>
      <c r="C1371" t="s">
        <v>3941</v>
      </c>
      <c r="D1371" t="s">
        <v>4865</v>
      </c>
      <c r="E1371" t="s">
        <v>4866</v>
      </c>
      <c r="F1371" t="s">
        <v>4867</v>
      </c>
      <c r="G1371">
        <v>1</v>
      </c>
      <c r="H1371">
        <v>0</v>
      </c>
    </row>
    <row r="1372" spans="1:8" x14ac:dyDescent="0.35">
      <c r="A1372" t="s">
        <v>4868</v>
      </c>
      <c r="B1372" t="s">
        <v>4864</v>
      </c>
      <c r="C1372" t="s">
        <v>3941</v>
      </c>
      <c r="D1372" t="s">
        <v>4203</v>
      </c>
      <c r="E1372" t="s">
        <v>4869</v>
      </c>
      <c r="F1372" t="s">
        <v>4870</v>
      </c>
      <c r="G1372">
        <v>2</v>
      </c>
      <c r="H1372">
        <v>0</v>
      </c>
    </row>
    <row r="1373" spans="1:8" x14ac:dyDescent="0.35">
      <c r="A1373" t="s">
        <v>4871</v>
      </c>
      <c r="B1373" t="s">
        <v>4872</v>
      </c>
      <c r="C1373" t="s">
        <v>4873</v>
      </c>
      <c r="D1373" t="s">
        <v>4874</v>
      </c>
      <c r="E1373" t="s">
        <v>4875</v>
      </c>
      <c r="F1373" t="s">
        <v>4876</v>
      </c>
      <c r="G1373">
        <v>3</v>
      </c>
      <c r="H1373">
        <v>0</v>
      </c>
    </row>
    <row r="1374" spans="1:8" x14ac:dyDescent="0.35">
      <c r="A1374" t="s">
        <v>4877</v>
      </c>
      <c r="B1374" t="s">
        <v>4878</v>
      </c>
      <c r="C1374" t="s">
        <v>4879</v>
      </c>
      <c r="D1374" t="s">
        <v>4702</v>
      </c>
      <c r="E1374" t="s">
        <v>4880</v>
      </c>
      <c r="F1374" t="s">
        <v>4881</v>
      </c>
      <c r="G1374">
        <v>4</v>
      </c>
      <c r="H1374">
        <v>0</v>
      </c>
    </row>
    <row r="1375" spans="1:8" x14ac:dyDescent="0.35">
      <c r="A1375" t="s">
        <v>4882</v>
      </c>
      <c r="B1375" t="s">
        <v>4878</v>
      </c>
      <c r="C1375" t="s">
        <v>282</v>
      </c>
      <c r="D1375" t="s">
        <v>4710</v>
      </c>
      <c r="E1375" t="s">
        <v>4883</v>
      </c>
      <c r="F1375" t="s">
        <v>4884</v>
      </c>
      <c r="G1375">
        <v>5</v>
      </c>
      <c r="H1375">
        <v>0</v>
      </c>
    </row>
    <row r="1376" spans="1:8" x14ac:dyDescent="0.35">
      <c r="A1376" t="s">
        <v>4885</v>
      </c>
      <c r="B1376" t="s">
        <v>4886</v>
      </c>
      <c r="C1376" t="s">
        <v>138</v>
      </c>
      <c r="D1376" t="s">
        <v>4887</v>
      </c>
      <c r="E1376" t="s">
        <v>4888</v>
      </c>
      <c r="F1376" t="s">
        <v>4889</v>
      </c>
      <c r="G1376">
        <v>6</v>
      </c>
      <c r="H1376">
        <v>0</v>
      </c>
    </row>
    <row r="1377" spans="1:8" x14ac:dyDescent="0.35">
      <c r="A1377" t="s">
        <v>4890</v>
      </c>
      <c r="B1377" t="s">
        <v>4886</v>
      </c>
      <c r="C1377" t="s">
        <v>1109</v>
      </c>
      <c r="D1377" t="s">
        <v>4891</v>
      </c>
      <c r="E1377" t="s">
        <v>3173</v>
      </c>
      <c r="F1377" t="s">
        <v>4892</v>
      </c>
      <c r="G1377">
        <v>7</v>
      </c>
      <c r="H1377">
        <v>0</v>
      </c>
    </row>
    <row r="1378" spans="1:8" x14ac:dyDescent="0.35">
      <c r="A1378" t="s">
        <v>4893</v>
      </c>
      <c r="B1378" t="s">
        <v>4894</v>
      </c>
      <c r="C1378" t="s">
        <v>198</v>
      </c>
      <c r="D1378" t="s">
        <v>3890</v>
      </c>
      <c r="E1378" t="s">
        <v>4895</v>
      </c>
      <c r="F1378" t="s">
        <v>4896</v>
      </c>
      <c r="G1378">
        <v>8</v>
      </c>
      <c r="H1378">
        <v>0</v>
      </c>
    </row>
    <row r="1379" spans="1:8" x14ac:dyDescent="0.35">
      <c r="A1379" t="s">
        <v>4893</v>
      </c>
      <c r="B1379" t="s">
        <v>4894</v>
      </c>
      <c r="C1379" t="s">
        <v>629</v>
      </c>
      <c r="D1379" t="s">
        <v>3890</v>
      </c>
      <c r="E1379" t="s">
        <v>4897</v>
      </c>
      <c r="F1379" t="s">
        <v>4898</v>
      </c>
      <c r="G1379">
        <v>9</v>
      </c>
      <c r="H1379">
        <v>0</v>
      </c>
    </row>
    <row r="1380" spans="1:8" x14ac:dyDescent="0.35">
      <c r="A1380" t="s">
        <v>4899</v>
      </c>
      <c r="B1380" t="s">
        <v>4900</v>
      </c>
      <c r="C1380" t="s">
        <v>455</v>
      </c>
      <c r="D1380" t="s">
        <v>4901</v>
      </c>
      <c r="E1380" t="s">
        <v>145</v>
      </c>
      <c r="F1380" t="s">
        <v>3604</v>
      </c>
      <c r="G1380">
        <v>10</v>
      </c>
      <c r="H1380">
        <v>0</v>
      </c>
    </row>
    <row r="1381" spans="1:8" x14ac:dyDescent="0.35">
      <c r="A1381" t="s">
        <v>4902</v>
      </c>
      <c r="B1381" t="s">
        <v>4903</v>
      </c>
      <c r="C1381" t="s">
        <v>4904</v>
      </c>
      <c r="D1381" t="s">
        <v>4490</v>
      </c>
      <c r="E1381" t="s">
        <v>2384</v>
      </c>
      <c r="F1381" t="s">
        <v>4905</v>
      </c>
      <c r="G1381">
        <v>11</v>
      </c>
      <c r="H1381">
        <v>0</v>
      </c>
    </row>
    <row r="1382" spans="1:8" x14ac:dyDescent="0.35">
      <c r="A1382" t="s">
        <v>4906</v>
      </c>
      <c r="B1382" t="s">
        <v>4903</v>
      </c>
      <c r="C1382" t="s">
        <v>4907</v>
      </c>
      <c r="D1382" t="s">
        <v>4908</v>
      </c>
      <c r="E1382" t="s">
        <v>4909</v>
      </c>
      <c r="F1382" t="s">
        <v>4910</v>
      </c>
      <c r="G1382">
        <v>12</v>
      </c>
      <c r="H1382">
        <v>0</v>
      </c>
    </row>
    <row r="1383" spans="1:8" x14ac:dyDescent="0.35">
      <c r="A1383" t="s">
        <v>4911</v>
      </c>
      <c r="B1383" t="s">
        <v>4903</v>
      </c>
      <c r="C1383" t="s">
        <v>282</v>
      </c>
      <c r="D1383" t="s">
        <v>4608</v>
      </c>
      <c r="F1383" t="s">
        <v>4912</v>
      </c>
      <c r="G1383">
        <v>13</v>
      </c>
      <c r="H1383">
        <v>0</v>
      </c>
    </row>
    <row r="1384" spans="1:8" x14ac:dyDescent="0.35">
      <c r="A1384" t="s">
        <v>4913</v>
      </c>
      <c r="B1384" t="s">
        <v>4914</v>
      </c>
      <c r="C1384" t="s">
        <v>101</v>
      </c>
      <c r="D1384" t="s">
        <v>4915</v>
      </c>
      <c r="E1384" t="s">
        <v>4916</v>
      </c>
      <c r="F1384" t="s">
        <v>4917</v>
      </c>
      <c r="G1384">
        <v>14</v>
      </c>
      <c r="H1384">
        <v>0</v>
      </c>
    </row>
    <row r="1385" spans="1:8" x14ac:dyDescent="0.35">
      <c r="A1385" t="s">
        <v>4918</v>
      </c>
      <c r="B1385" t="s">
        <v>4919</v>
      </c>
      <c r="C1385" t="s">
        <v>4154</v>
      </c>
      <c r="D1385" t="s">
        <v>4759</v>
      </c>
      <c r="E1385" t="s">
        <v>4920</v>
      </c>
      <c r="F1385" t="s">
        <v>3371</v>
      </c>
      <c r="G1385">
        <v>15</v>
      </c>
      <c r="H1385">
        <v>0</v>
      </c>
    </row>
    <row r="1386" spans="1:8" x14ac:dyDescent="0.35">
      <c r="A1386" t="s">
        <v>4921</v>
      </c>
      <c r="B1386" t="s">
        <v>4919</v>
      </c>
      <c r="C1386" t="s">
        <v>8</v>
      </c>
      <c r="D1386" t="s">
        <v>4922</v>
      </c>
      <c r="E1386" t="s">
        <v>4923</v>
      </c>
      <c r="F1386" t="s">
        <v>4924</v>
      </c>
      <c r="G1386">
        <v>16</v>
      </c>
      <c r="H1386">
        <v>0</v>
      </c>
    </row>
    <row r="1387" spans="1:8" x14ac:dyDescent="0.35">
      <c r="A1387" t="s">
        <v>4921</v>
      </c>
      <c r="B1387" t="s">
        <v>4919</v>
      </c>
      <c r="C1387" t="s">
        <v>4925</v>
      </c>
      <c r="D1387" t="s">
        <v>4922</v>
      </c>
      <c r="E1387" t="s">
        <v>4926</v>
      </c>
      <c r="F1387" t="s">
        <v>4927</v>
      </c>
      <c r="G1387">
        <v>17</v>
      </c>
      <c r="H1387">
        <v>0</v>
      </c>
    </row>
    <row r="1388" spans="1:8" x14ac:dyDescent="0.35">
      <c r="A1388" t="s">
        <v>4928</v>
      </c>
      <c r="B1388" t="s">
        <v>4929</v>
      </c>
      <c r="C1388" t="s">
        <v>1897</v>
      </c>
      <c r="E1388" t="s">
        <v>4930</v>
      </c>
      <c r="F1388" t="s">
        <v>4931</v>
      </c>
      <c r="G1388">
        <v>18</v>
      </c>
      <c r="H1388">
        <v>0</v>
      </c>
    </row>
    <row r="1389" spans="1:8" x14ac:dyDescent="0.35">
      <c r="A1389" t="s">
        <v>4932</v>
      </c>
      <c r="B1389" t="s">
        <v>4929</v>
      </c>
      <c r="C1389" t="s">
        <v>4933</v>
      </c>
      <c r="E1389" t="s">
        <v>4934</v>
      </c>
      <c r="F1389" t="s">
        <v>4935</v>
      </c>
      <c r="G1389">
        <v>19</v>
      </c>
      <c r="H1389">
        <v>0</v>
      </c>
    </row>
    <row r="1390" spans="1:8" x14ac:dyDescent="0.35">
      <c r="A1390" t="s">
        <v>4936</v>
      </c>
      <c r="B1390" t="s">
        <v>4937</v>
      </c>
      <c r="C1390" t="s">
        <v>404</v>
      </c>
      <c r="E1390" t="s">
        <v>3498</v>
      </c>
      <c r="F1390" t="s">
        <v>4938</v>
      </c>
      <c r="G1390">
        <v>20</v>
      </c>
      <c r="H1390">
        <v>0</v>
      </c>
    </row>
    <row r="1391" spans="1:8" x14ac:dyDescent="0.35">
      <c r="A1391" t="s">
        <v>4939</v>
      </c>
      <c r="B1391" t="s">
        <v>4940</v>
      </c>
      <c r="C1391" t="s">
        <v>3980</v>
      </c>
      <c r="D1391" t="s">
        <v>4941</v>
      </c>
      <c r="E1391" t="s">
        <v>4942</v>
      </c>
      <c r="F1391" t="s">
        <v>4943</v>
      </c>
      <c r="G1391">
        <v>1</v>
      </c>
      <c r="H1391">
        <v>0</v>
      </c>
    </row>
    <row r="1392" spans="1:8" x14ac:dyDescent="0.35">
      <c r="A1392" t="s">
        <v>4944</v>
      </c>
      <c r="B1392" t="s">
        <v>4940</v>
      </c>
      <c r="C1392" t="s">
        <v>8</v>
      </c>
      <c r="D1392" t="s">
        <v>4945</v>
      </c>
      <c r="E1392" t="s">
        <v>4946</v>
      </c>
      <c r="F1392" t="s">
        <v>995</v>
      </c>
      <c r="G1392">
        <v>2</v>
      </c>
      <c r="H1392">
        <v>0</v>
      </c>
    </row>
    <row r="1393" spans="1:8" x14ac:dyDescent="0.35">
      <c r="A1393" t="s">
        <v>4947</v>
      </c>
      <c r="B1393" t="s">
        <v>4948</v>
      </c>
      <c r="C1393" t="s">
        <v>4949</v>
      </c>
      <c r="E1393" t="s">
        <v>4950</v>
      </c>
      <c r="F1393" t="s">
        <v>4951</v>
      </c>
      <c r="G1393">
        <v>3</v>
      </c>
      <c r="H1393">
        <v>0</v>
      </c>
    </row>
    <row r="1394" spans="1:8" x14ac:dyDescent="0.35">
      <c r="A1394" t="s">
        <v>4952</v>
      </c>
      <c r="B1394" t="s">
        <v>4953</v>
      </c>
      <c r="C1394" t="s">
        <v>1235</v>
      </c>
      <c r="D1394" t="s">
        <v>4126</v>
      </c>
      <c r="E1394" t="s">
        <v>4954</v>
      </c>
      <c r="F1394" t="s">
        <v>4955</v>
      </c>
      <c r="G1394">
        <v>4</v>
      </c>
      <c r="H1394">
        <v>0</v>
      </c>
    </row>
    <row r="1395" spans="1:8" x14ac:dyDescent="0.35">
      <c r="A1395" t="s">
        <v>4956</v>
      </c>
      <c r="B1395" t="s">
        <v>4957</v>
      </c>
      <c r="C1395" t="s">
        <v>404</v>
      </c>
      <c r="D1395" t="s">
        <v>4958</v>
      </c>
      <c r="E1395" t="s">
        <v>4959</v>
      </c>
      <c r="F1395" t="s">
        <v>4960</v>
      </c>
      <c r="G1395">
        <v>5</v>
      </c>
      <c r="H1395">
        <v>0</v>
      </c>
    </row>
    <row r="1396" spans="1:8" x14ac:dyDescent="0.35">
      <c r="A1396" t="s">
        <v>4961</v>
      </c>
      <c r="B1396" t="s">
        <v>4962</v>
      </c>
      <c r="C1396" t="s">
        <v>228</v>
      </c>
      <c r="D1396" t="s">
        <v>503</v>
      </c>
      <c r="E1396" t="s">
        <v>4963</v>
      </c>
      <c r="F1396" t="s">
        <v>4964</v>
      </c>
      <c r="G1396">
        <v>6</v>
      </c>
      <c r="H1396">
        <v>0</v>
      </c>
    </row>
    <row r="1397" spans="1:8" x14ac:dyDescent="0.35">
      <c r="A1397" t="s">
        <v>4965</v>
      </c>
      <c r="B1397" t="s">
        <v>4962</v>
      </c>
      <c r="C1397" t="s">
        <v>1197</v>
      </c>
      <c r="D1397" t="s">
        <v>4763</v>
      </c>
      <c r="E1397" t="s">
        <v>1899</v>
      </c>
      <c r="F1397" t="s">
        <v>4966</v>
      </c>
      <c r="G1397">
        <v>7</v>
      </c>
      <c r="H1397">
        <v>0</v>
      </c>
    </row>
    <row r="1398" spans="1:8" x14ac:dyDescent="0.35">
      <c r="A1398" t="s">
        <v>4967</v>
      </c>
      <c r="B1398" t="s">
        <v>4968</v>
      </c>
      <c r="C1398" t="s">
        <v>13</v>
      </c>
      <c r="D1398" t="s">
        <v>4402</v>
      </c>
      <c r="E1398" t="s">
        <v>4969</v>
      </c>
      <c r="F1398" t="s">
        <v>4970</v>
      </c>
      <c r="G1398">
        <v>8</v>
      </c>
      <c r="H1398">
        <v>0</v>
      </c>
    </row>
    <row r="1399" spans="1:8" x14ac:dyDescent="0.35">
      <c r="A1399" t="s">
        <v>4971</v>
      </c>
      <c r="B1399" t="s">
        <v>4972</v>
      </c>
      <c r="C1399" t="s">
        <v>429</v>
      </c>
      <c r="E1399" t="s">
        <v>4973</v>
      </c>
      <c r="F1399" t="s">
        <v>4974</v>
      </c>
      <c r="G1399">
        <v>9</v>
      </c>
      <c r="H1399">
        <v>0</v>
      </c>
    </row>
    <row r="1400" spans="1:8" x14ac:dyDescent="0.35">
      <c r="A1400" t="s">
        <v>4975</v>
      </c>
      <c r="B1400" t="s">
        <v>4976</v>
      </c>
      <c r="C1400" t="s">
        <v>595</v>
      </c>
      <c r="G1400">
        <v>10</v>
      </c>
      <c r="H1400">
        <v>0</v>
      </c>
    </row>
    <row r="1401" spans="1:8" x14ac:dyDescent="0.35">
      <c r="A1401" t="s">
        <v>4977</v>
      </c>
      <c r="B1401" t="s">
        <v>4978</v>
      </c>
      <c r="C1401" t="s">
        <v>709</v>
      </c>
      <c r="D1401" t="s">
        <v>4846</v>
      </c>
      <c r="E1401" t="s">
        <v>4979</v>
      </c>
      <c r="F1401" t="s">
        <v>2632</v>
      </c>
      <c r="G1401">
        <v>11</v>
      </c>
      <c r="H1401">
        <v>0</v>
      </c>
    </row>
    <row r="1402" spans="1:8" x14ac:dyDescent="0.35">
      <c r="A1402" t="s">
        <v>4980</v>
      </c>
      <c r="B1402" t="s">
        <v>4981</v>
      </c>
      <c r="C1402" t="s">
        <v>844</v>
      </c>
      <c r="D1402" t="s">
        <v>4773</v>
      </c>
      <c r="E1402" t="s">
        <v>4982</v>
      </c>
      <c r="F1402" t="s">
        <v>4983</v>
      </c>
      <c r="G1402">
        <v>12</v>
      </c>
      <c r="H1402">
        <v>0</v>
      </c>
    </row>
    <row r="1403" spans="1:8" x14ac:dyDescent="0.35">
      <c r="A1403" t="s">
        <v>4986</v>
      </c>
      <c r="B1403" t="s">
        <v>4987</v>
      </c>
      <c r="C1403" t="s">
        <v>13</v>
      </c>
      <c r="D1403" t="s">
        <v>4988</v>
      </c>
      <c r="E1403" t="s">
        <v>4989</v>
      </c>
      <c r="F1403" t="s">
        <v>4990</v>
      </c>
      <c r="G1403">
        <v>1</v>
      </c>
      <c r="H1403">
        <v>0</v>
      </c>
    </row>
    <row r="1404" spans="1:8" x14ac:dyDescent="0.35">
      <c r="A1404" t="s">
        <v>4991</v>
      </c>
      <c r="B1404" t="s">
        <v>4992</v>
      </c>
      <c r="C1404" t="s">
        <v>877</v>
      </c>
      <c r="D1404" t="s">
        <v>4993</v>
      </c>
      <c r="E1404" t="s">
        <v>4994</v>
      </c>
      <c r="F1404" t="s">
        <v>4995</v>
      </c>
      <c r="G1404">
        <v>2</v>
      </c>
      <c r="H1404">
        <v>0</v>
      </c>
    </row>
    <row r="1405" spans="1:8" x14ac:dyDescent="0.35">
      <c r="A1405" t="s">
        <v>4996</v>
      </c>
      <c r="B1405" t="s">
        <v>4997</v>
      </c>
      <c r="C1405" t="s">
        <v>1639</v>
      </c>
      <c r="E1405" t="s">
        <v>4998</v>
      </c>
      <c r="F1405" t="s">
        <v>3858</v>
      </c>
      <c r="G1405">
        <v>3</v>
      </c>
      <c r="H1405">
        <v>0</v>
      </c>
    </row>
    <row r="1406" spans="1:8" x14ac:dyDescent="0.35">
      <c r="A1406" t="s">
        <v>4999</v>
      </c>
      <c r="B1406" t="s">
        <v>4997</v>
      </c>
      <c r="C1406" t="s">
        <v>877</v>
      </c>
      <c r="D1406" t="s">
        <v>4312</v>
      </c>
      <c r="E1406" t="s">
        <v>5000</v>
      </c>
      <c r="F1406" t="s">
        <v>5001</v>
      </c>
      <c r="G1406">
        <v>4</v>
      </c>
      <c r="H1406">
        <v>0</v>
      </c>
    </row>
    <row r="1407" spans="1:8" x14ac:dyDescent="0.35">
      <c r="A1407" t="s">
        <v>5002</v>
      </c>
      <c r="B1407" t="s">
        <v>5003</v>
      </c>
      <c r="C1407" t="s">
        <v>1984</v>
      </c>
      <c r="D1407" t="s">
        <v>5004</v>
      </c>
      <c r="E1407" t="s">
        <v>5005</v>
      </c>
      <c r="F1407" t="s">
        <v>50</v>
      </c>
      <c r="G1407">
        <v>5</v>
      </c>
      <c r="H1407">
        <v>0</v>
      </c>
    </row>
    <row r="1408" spans="1:8" x14ac:dyDescent="0.35">
      <c r="A1408" t="s">
        <v>5006</v>
      </c>
      <c r="B1408" t="s">
        <v>5003</v>
      </c>
      <c r="C1408" t="s">
        <v>1897</v>
      </c>
      <c r="D1408" t="s">
        <v>3497</v>
      </c>
      <c r="E1408" t="s">
        <v>5007</v>
      </c>
      <c r="F1408" t="s">
        <v>2029</v>
      </c>
      <c r="G1408">
        <v>6</v>
      </c>
      <c r="H1408">
        <v>0</v>
      </c>
    </row>
    <row r="1409" spans="1:8" x14ac:dyDescent="0.35">
      <c r="A1409" t="s">
        <v>5008</v>
      </c>
      <c r="B1409" t="s">
        <v>5009</v>
      </c>
      <c r="C1409" t="s">
        <v>429</v>
      </c>
      <c r="D1409" t="s">
        <v>5010</v>
      </c>
      <c r="E1409" t="s">
        <v>5011</v>
      </c>
      <c r="F1409" t="s">
        <v>5012</v>
      </c>
      <c r="G1409">
        <v>7</v>
      </c>
      <c r="H1409">
        <v>0</v>
      </c>
    </row>
    <row r="1410" spans="1:8" x14ac:dyDescent="0.35">
      <c r="A1410" t="s">
        <v>5013</v>
      </c>
      <c r="B1410" t="s">
        <v>5014</v>
      </c>
      <c r="C1410" t="s">
        <v>1920</v>
      </c>
      <c r="D1410" t="s">
        <v>3822</v>
      </c>
      <c r="E1410" t="s">
        <v>2393</v>
      </c>
      <c r="F1410" t="s">
        <v>5015</v>
      </c>
      <c r="G1410">
        <v>8</v>
      </c>
      <c r="H1410">
        <v>0</v>
      </c>
    </row>
    <row r="1411" spans="1:8" x14ac:dyDescent="0.35">
      <c r="A1411" t="s">
        <v>5016</v>
      </c>
      <c r="B1411" t="s">
        <v>5017</v>
      </c>
      <c r="C1411" t="s">
        <v>1230</v>
      </c>
      <c r="D1411" t="s">
        <v>5018</v>
      </c>
      <c r="E1411" t="s">
        <v>5019</v>
      </c>
      <c r="F1411" t="s">
        <v>5020</v>
      </c>
      <c r="G1411">
        <v>9</v>
      </c>
      <c r="H1411">
        <v>0</v>
      </c>
    </row>
    <row r="1412" spans="1:8" x14ac:dyDescent="0.35">
      <c r="A1412" t="s">
        <v>5021</v>
      </c>
      <c r="B1412" t="s">
        <v>5022</v>
      </c>
      <c r="C1412" t="s">
        <v>3941</v>
      </c>
      <c r="E1412">
        <v>860</v>
      </c>
      <c r="F1412" t="s">
        <v>5023</v>
      </c>
      <c r="G1412">
        <v>10</v>
      </c>
      <c r="H1412">
        <v>0</v>
      </c>
    </row>
    <row r="1413" spans="1:8" x14ac:dyDescent="0.35">
      <c r="A1413" t="s">
        <v>5024</v>
      </c>
      <c r="B1413" t="s">
        <v>5025</v>
      </c>
      <c r="C1413" t="s">
        <v>282</v>
      </c>
      <c r="D1413" t="s">
        <v>5026</v>
      </c>
      <c r="E1413" t="s">
        <v>5027</v>
      </c>
      <c r="F1413" t="s">
        <v>5028</v>
      </c>
      <c r="G1413">
        <v>11</v>
      </c>
      <c r="H1413">
        <v>0</v>
      </c>
    </row>
    <row r="1414" spans="1:8" x14ac:dyDescent="0.35">
      <c r="A1414" t="s">
        <v>5029</v>
      </c>
      <c r="B1414" t="s">
        <v>5030</v>
      </c>
      <c r="C1414" t="s">
        <v>487</v>
      </c>
      <c r="D1414" t="s">
        <v>5031</v>
      </c>
      <c r="E1414" t="s">
        <v>5032</v>
      </c>
      <c r="F1414" t="s">
        <v>5033</v>
      </c>
      <c r="G1414">
        <v>12</v>
      </c>
      <c r="H1414">
        <v>0</v>
      </c>
    </row>
    <row r="1415" spans="1:8" x14ac:dyDescent="0.35">
      <c r="A1415" t="s">
        <v>5034</v>
      </c>
      <c r="B1415" t="s">
        <v>5035</v>
      </c>
      <c r="C1415" t="s">
        <v>8</v>
      </c>
      <c r="D1415" t="s">
        <v>4439</v>
      </c>
      <c r="E1415" t="s">
        <v>2097</v>
      </c>
      <c r="F1415" t="s">
        <v>3530</v>
      </c>
      <c r="G1415">
        <v>13</v>
      </c>
      <c r="H1415">
        <v>0</v>
      </c>
    </row>
    <row r="1416" spans="1:8" x14ac:dyDescent="0.35">
      <c r="A1416" t="s">
        <v>5038</v>
      </c>
      <c r="B1416" t="s">
        <v>5039</v>
      </c>
      <c r="C1416" t="s">
        <v>75</v>
      </c>
      <c r="D1416" t="s">
        <v>4254</v>
      </c>
      <c r="E1416" t="s">
        <v>5040</v>
      </c>
      <c r="F1416" t="s">
        <v>5041</v>
      </c>
      <c r="G1416">
        <v>1</v>
      </c>
      <c r="H1416">
        <v>0</v>
      </c>
    </row>
    <row r="1417" spans="1:8" x14ac:dyDescent="0.35">
      <c r="A1417" t="s">
        <v>5042</v>
      </c>
      <c r="B1417" t="s">
        <v>5043</v>
      </c>
      <c r="C1417" t="s">
        <v>2665</v>
      </c>
      <c r="D1417" t="s">
        <v>3856</v>
      </c>
      <c r="E1417" t="s">
        <v>5044</v>
      </c>
      <c r="F1417" t="s">
        <v>5045</v>
      </c>
      <c r="G1417">
        <v>2</v>
      </c>
      <c r="H1417">
        <v>0</v>
      </c>
    </row>
    <row r="1418" spans="1:8" x14ac:dyDescent="0.35">
      <c r="A1418" t="s">
        <v>5046</v>
      </c>
      <c r="B1418" t="s">
        <v>5047</v>
      </c>
      <c r="C1418" t="s">
        <v>1230</v>
      </c>
      <c r="D1418" t="s">
        <v>4662</v>
      </c>
      <c r="E1418" t="s">
        <v>5048</v>
      </c>
      <c r="F1418" t="s">
        <v>5049</v>
      </c>
      <c r="G1418">
        <v>3</v>
      </c>
      <c r="H1418">
        <v>0</v>
      </c>
    </row>
    <row r="1419" spans="1:8" x14ac:dyDescent="0.35">
      <c r="A1419" t="s">
        <v>5050</v>
      </c>
      <c r="B1419" t="s">
        <v>5047</v>
      </c>
      <c r="C1419" t="s">
        <v>138</v>
      </c>
      <c r="D1419" t="s">
        <v>5026</v>
      </c>
      <c r="F1419" t="s">
        <v>5051</v>
      </c>
      <c r="G1419">
        <v>4</v>
      </c>
      <c r="H1419">
        <v>0</v>
      </c>
    </row>
    <row r="1420" spans="1:8" x14ac:dyDescent="0.35">
      <c r="A1420" t="s">
        <v>5052</v>
      </c>
      <c r="B1420" t="s">
        <v>5053</v>
      </c>
      <c r="C1420" t="s">
        <v>877</v>
      </c>
      <c r="D1420" t="s">
        <v>5054</v>
      </c>
      <c r="E1420" t="s">
        <v>5055</v>
      </c>
      <c r="F1420" t="s">
        <v>1946</v>
      </c>
      <c r="G1420">
        <v>5</v>
      </c>
      <c r="H1420">
        <v>0</v>
      </c>
    </row>
    <row r="1421" spans="1:8" x14ac:dyDescent="0.35">
      <c r="A1421" t="s">
        <v>5056</v>
      </c>
      <c r="B1421" t="s">
        <v>5053</v>
      </c>
      <c r="C1421" t="s">
        <v>101</v>
      </c>
      <c r="D1421" t="s">
        <v>5057</v>
      </c>
      <c r="G1421">
        <v>6</v>
      </c>
      <c r="H1421">
        <v>0</v>
      </c>
    </row>
    <row r="1422" spans="1:8" x14ac:dyDescent="0.35">
      <c r="A1422" t="s">
        <v>5058</v>
      </c>
      <c r="B1422" t="s">
        <v>5059</v>
      </c>
      <c r="C1422" t="s">
        <v>5060</v>
      </c>
      <c r="E1422" t="s">
        <v>5061</v>
      </c>
      <c r="F1422" t="s">
        <v>5062</v>
      </c>
      <c r="G1422">
        <v>7</v>
      </c>
      <c r="H1422">
        <v>0</v>
      </c>
    </row>
    <row r="1423" spans="1:8" x14ac:dyDescent="0.35">
      <c r="A1423" t="s">
        <v>5063</v>
      </c>
      <c r="B1423" t="s">
        <v>5064</v>
      </c>
      <c r="C1423" t="s">
        <v>255</v>
      </c>
      <c r="E1423" t="s">
        <v>5065</v>
      </c>
      <c r="F1423" t="s">
        <v>5066</v>
      </c>
      <c r="G1423">
        <v>8</v>
      </c>
      <c r="H1423">
        <v>0</v>
      </c>
    </row>
    <row r="1424" spans="1:8" x14ac:dyDescent="0.35">
      <c r="A1424" t="s">
        <v>5067</v>
      </c>
      <c r="B1424" t="s">
        <v>5064</v>
      </c>
      <c r="C1424" t="s">
        <v>8</v>
      </c>
      <c r="D1424" t="s">
        <v>5068</v>
      </c>
      <c r="E1424" t="s">
        <v>5069</v>
      </c>
      <c r="F1424" t="s">
        <v>5070</v>
      </c>
      <c r="G1424">
        <v>9</v>
      </c>
      <c r="H1424">
        <v>0</v>
      </c>
    </row>
    <row r="1425" spans="1:8" x14ac:dyDescent="0.35">
      <c r="A1425" t="s">
        <v>5071</v>
      </c>
      <c r="B1425" t="s">
        <v>5064</v>
      </c>
      <c r="C1425" t="s">
        <v>887</v>
      </c>
      <c r="D1425" t="s">
        <v>4988</v>
      </c>
      <c r="E1425" t="s">
        <v>5072</v>
      </c>
      <c r="F1425" t="s">
        <v>5073</v>
      </c>
      <c r="G1425">
        <v>10</v>
      </c>
      <c r="H1425">
        <v>0</v>
      </c>
    </row>
    <row r="1426" spans="1:8" x14ac:dyDescent="0.35">
      <c r="A1426" t="s">
        <v>5074</v>
      </c>
      <c r="B1426" t="s">
        <v>5075</v>
      </c>
      <c r="C1426" t="s">
        <v>13</v>
      </c>
      <c r="D1426" t="s">
        <v>4718</v>
      </c>
      <c r="E1426" t="s">
        <v>5076</v>
      </c>
      <c r="F1426" t="s">
        <v>5077</v>
      </c>
      <c r="G1426">
        <v>11</v>
      </c>
      <c r="H1426">
        <v>0</v>
      </c>
    </row>
    <row r="1427" spans="1:8" x14ac:dyDescent="0.35">
      <c r="A1427" t="s">
        <v>5078</v>
      </c>
      <c r="B1427" t="s">
        <v>5075</v>
      </c>
      <c r="C1427" t="s">
        <v>2660</v>
      </c>
      <c r="D1427" t="s">
        <v>5079</v>
      </c>
      <c r="E1427" t="s">
        <v>5080</v>
      </c>
      <c r="F1427" t="s">
        <v>5081</v>
      </c>
      <c r="G1427">
        <v>12</v>
      </c>
      <c r="H1427">
        <v>0</v>
      </c>
    </row>
    <row r="1428" spans="1:8" x14ac:dyDescent="0.35">
      <c r="A1428" t="s">
        <v>5082</v>
      </c>
      <c r="B1428" t="s">
        <v>5083</v>
      </c>
      <c r="C1428" t="s">
        <v>1589</v>
      </c>
      <c r="D1428" t="s">
        <v>4534</v>
      </c>
      <c r="E1428" t="s">
        <v>5084</v>
      </c>
      <c r="F1428" t="s">
        <v>5085</v>
      </c>
      <c r="G1428">
        <v>13</v>
      </c>
      <c r="H1428">
        <v>0</v>
      </c>
    </row>
    <row r="1429" spans="1:8" x14ac:dyDescent="0.35">
      <c r="A1429" t="s">
        <v>5086</v>
      </c>
      <c r="B1429" t="s">
        <v>5087</v>
      </c>
      <c r="C1429" t="s">
        <v>8</v>
      </c>
      <c r="D1429" t="s">
        <v>4833</v>
      </c>
      <c r="E1429" t="s">
        <v>5088</v>
      </c>
      <c r="F1429" t="s">
        <v>5089</v>
      </c>
      <c r="G1429">
        <v>14</v>
      </c>
      <c r="H1429">
        <v>0</v>
      </c>
    </row>
    <row r="1430" spans="1:8" x14ac:dyDescent="0.35">
      <c r="A1430" t="s">
        <v>5094</v>
      </c>
      <c r="B1430" t="s">
        <v>5095</v>
      </c>
      <c r="C1430" t="s">
        <v>404</v>
      </c>
      <c r="D1430" t="s">
        <v>2430</v>
      </c>
      <c r="E1430" t="s">
        <v>5096</v>
      </c>
      <c r="F1430" t="s">
        <v>5097</v>
      </c>
      <c r="G1430">
        <v>1</v>
      </c>
      <c r="H1430">
        <v>0</v>
      </c>
    </row>
    <row r="1431" spans="1:8" x14ac:dyDescent="0.35">
      <c r="A1431" t="s">
        <v>5098</v>
      </c>
      <c r="B1431" t="s">
        <v>5095</v>
      </c>
      <c r="C1431" t="s">
        <v>5099</v>
      </c>
      <c r="D1431" t="s">
        <v>5100</v>
      </c>
      <c r="E1431" t="s">
        <v>5101</v>
      </c>
      <c r="F1431" t="s">
        <v>5102</v>
      </c>
      <c r="G1431">
        <v>2</v>
      </c>
      <c r="H1431">
        <v>0</v>
      </c>
    </row>
    <row r="1432" spans="1:8" x14ac:dyDescent="0.35">
      <c r="A1432" t="s">
        <v>5103</v>
      </c>
      <c r="B1432" t="s">
        <v>5104</v>
      </c>
      <c r="C1432" t="s">
        <v>1920</v>
      </c>
      <c r="D1432" t="s">
        <v>5105</v>
      </c>
      <c r="E1432" t="s">
        <v>5106</v>
      </c>
      <c r="F1432" t="s">
        <v>5107</v>
      </c>
      <c r="G1432">
        <v>3</v>
      </c>
      <c r="H1432">
        <v>0</v>
      </c>
    </row>
    <row r="1433" spans="1:8" x14ac:dyDescent="0.35">
      <c r="A1433" t="s">
        <v>5108</v>
      </c>
      <c r="B1433" t="s">
        <v>5109</v>
      </c>
      <c r="C1433" t="s">
        <v>1216</v>
      </c>
      <c r="D1433" t="s">
        <v>5110</v>
      </c>
      <c r="E1433" t="s">
        <v>5111</v>
      </c>
      <c r="F1433" t="s">
        <v>2159</v>
      </c>
      <c r="G1433">
        <v>4</v>
      </c>
      <c r="H1433">
        <v>0</v>
      </c>
    </row>
    <row r="1434" spans="1:8" x14ac:dyDescent="0.35">
      <c r="A1434" t="s">
        <v>5112</v>
      </c>
      <c r="B1434" t="s">
        <v>5109</v>
      </c>
      <c r="C1434" t="s">
        <v>649</v>
      </c>
      <c r="D1434" t="s">
        <v>5113</v>
      </c>
      <c r="F1434" t="s">
        <v>5114</v>
      </c>
      <c r="G1434">
        <v>5</v>
      </c>
      <c r="H1434">
        <v>0</v>
      </c>
    </row>
    <row r="1435" spans="1:8" x14ac:dyDescent="0.35">
      <c r="A1435" t="s">
        <v>5115</v>
      </c>
      <c r="B1435" t="s">
        <v>5109</v>
      </c>
      <c r="C1435" t="s">
        <v>3340</v>
      </c>
      <c r="D1435" t="s">
        <v>5116</v>
      </c>
      <c r="E1435" t="s">
        <v>5117</v>
      </c>
      <c r="F1435" t="s">
        <v>5118</v>
      </c>
      <c r="G1435">
        <v>6</v>
      </c>
      <c r="H1435">
        <v>0</v>
      </c>
    </row>
    <row r="1436" spans="1:8" x14ac:dyDescent="0.35">
      <c r="A1436" t="s">
        <v>5119</v>
      </c>
      <c r="B1436" t="s">
        <v>5120</v>
      </c>
      <c r="C1436" t="s">
        <v>1109</v>
      </c>
      <c r="D1436" t="s">
        <v>5026</v>
      </c>
      <c r="E1436" t="s">
        <v>5121</v>
      </c>
      <c r="F1436" t="s">
        <v>5122</v>
      </c>
      <c r="G1436">
        <v>7</v>
      </c>
      <c r="H1436">
        <v>0</v>
      </c>
    </row>
    <row r="1437" spans="1:8" x14ac:dyDescent="0.35">
      <c r="A1437" t="s">
        <v>5123</v>
      </c>
      <c r="B1437" t="s">
        <v>5124</v>
      </c>
      <c r="C1437" t="s">
        <v>413</v>
      </c>
      <c r="D1437" t="s">
        <v>5125</v>
      </c>
      <c r="E1437" t="s">
        <v>5126</v>
      </c>
      <c r="F1437" t="s">
        <v>5127</v>
      </c>
      <c r="G1437">
        <v>8</v>
      </c>
      <c r="H1437">
        <v>0</v>
      </c>
    </row>
    <row r="1438" spans="1:8" x14ac:dyDescent="0.35">
      <c r="A1438" t="s">
        <v>5128</v>
      </c>
      <c r="B1438" t="s">
        <v>5129</v>
      </c>
      <c r="C1438" t="s">
        <v>5130</v>
      </c>
      <c r="D1438" t="s">
        <v>4706</v>
      </c>
      <c r="E1438" t="s">
        <v>5131</v>
      </c>
      <c r="F1438" t="s">
        <v>5132</v>
      </c>
      <c r="G1438">
        <v>9</v>
      </c>
      <c r="H1438">
        <v>0</v>
      </c>
    </row>
    <row r="1439" spans="1:8" x14ac:dyDescent="0.35">
      <c r="A1439" t="s">
        <v>5133</v>
      </c>
      <c r="B1439" t="s">
        <v>5134</v>
      </c>
      <c r="C1439" t="s">
        <v>5135</v>
      </c>
      <c r="D1439" t="s">
        <v>5136</v>
      </c>
      <c r="E1439" t="s">
        <v>5137</v>
      </c>
      <c r="F1439" t="s">
        <v>5138</v>
      </c>
      <c r="G1439">
        <v>10</v>
      </c>
      <c r="H1439">
        <v>0</v>
      </c>
    </row>
    <row r="1440" spans="1:8" x14ac:dyDescent="0.35">
      <c r="A1440" t="s">
        <v>5139</v>
      </c>
      <c r="B1440" t="s">
        <v>5134</v>
      </c>
      <c r="C1440" t="s">
        <v>795</v>
      </c>
      <c r="D1440" t="s">
        <v>4976</v>
      </c>
      <c r="F1440" t="s">
        <v>4917</v>
      </c>
      <c r="G1440">
        <v>11</v>
      </c>
      <c r="H1440">
        <v>0</v>
      </c>
    </row>
    <row r="1441" spans="1:8" x14ac:dyDescent="0.35">
      <c r="A1441" t="s">
        <v>5133</v>
      </c>
      <c r="B1441" t="s">
        <v>5134</v>
      </c>
      <c r="C1441" t="s">
        <v>1920</v>
      </c>
      <c r="D1441" t="s">
        <v>5136</v>
      </c>
      <c r="E1441" t="s">
        <v>5140</v>
      </c>
      <c r="F1441" t="s">
        <v>5141</v>
      </c>
      <c r="G1441">
        <v>12</v>
      </c>
      <c r="H1441">
        <v>0</v>
      </c>
    </row>
    <row r="1442" spans="1:8" x14ac:dyDescent="0.35">
      <c r="A1442" t="s">
        <v>5142</v>
      </c>
      <c r="B1442" t="s">
        <v>5143</v>
      </c>
      <c r="C1442" t="s">
        <v>5144</v>
      </c>
      <c r="D1442" t="s">
        <v>4490</v>
      </c>
      <c r="E1442" t="s">
        <v>5145</v>
      </c>
      <c r="F1442" t="s">
        <v>1812</v>
      </c>
      <c r="G1442">
        <v>13</v>
      </c>
      <c r="H1442">
        <v>0</v>
      </c>
    </row>
    <row r="1443" spans="1:8" x14ac:dyDescent="0.35">
      <c r="A1443" t="s">
        <v>5146</v>
      </c>
      <c r="B1443" t="s">
        <v>5143</v>
      </c>
      <c r="C1443" t="s">
        <v>5144</v>
      </c>
      <c r="D1443" t="s">
        <v>4490</v>
      </c>
      <c r="E1443" t="s">
        <v>5147</v>
      </c>
      <c r="F1443" t="s">
        <v>1348</v>
      </c>
      <c r="G1443">
        <v>14</v>
      </c>
      <c r="H1443">
        <v>0</v>
      </c>
    </row>
    <row r="1444" spans="1:8" x14ac:dyDescent="0.35">
      <c r="A1444" t="s">
        <v>5148</v>
      </c>
      <c r="B1444" t="s">
        <v>5149</v>
      </c>
      <c r="C1444" t="s">
        <v>5150</v>
      </c>
      <c r="D1444" t="s">
        <v>4833</v>
      </c>
      <c r="E1444" t="s">
        <v>5151</v>
      </c>
      <c r="F1444" t="s">
        <v>2699</v>
      </c>
      <c r="G1444">
        <v>15</v>
      </c>
      <c r="H1444">
        <v>0</v>
      </c>
    </row>
    <row r="1445" spans="1:8" x14ac:dyDescent="0.35">
      <c r="A1445" t="s">
        <v>5152</v>
      </c>
      <c r="B1445" t="s">
        <v>5149</v>
      </c>
      <c r="C1445" t="s">
        <v>5150</v>
      </c>
      <c r="D1445" t="s">
        <v>4833</v>
      </c>
      <c r="F1445" t="s">
        <v>5153</v>
      </c>
      <c r="G1445">
        <v>16</v>
      </c>
      <c r="H1445">
        <v>0</v>
      </c>
    </row>
    <row r="1446" spans="1:8" x14ac:dyDescent="0.35">
      <c r="A1446" t="s">
        <v>5154</v>
      </c>
      <c r="B1446" t="s">
        <v>5149</v>
      </c>
      <c r="C1446" t="s">
        <v>795</v>
      </c>
      <c r="E1446" t="s">
        <v>5155</v>
      </c>
      <c r="F1446" t="s">
        <v>5156</v>
      </c>
      <c r="G1446">
        <v>17</v>
      </c>
      <c r="H1446">
        <v>0</v>
      </c>
    </row>
    <row r="1447" spans="1:8" x14ac:dyDescent="0.35">
      <c r="A1447" t="s">
        <v>5157</v>
      </c>
      <c r="B1447" t="s">
        <v>5158</v>
      </c>
      <c r="C1447" t="s">
        <v>249</v>
      </c>
      <c r="D1447" t="s">
        <v>4284</v>
      </c>
      <c r="E1447" t="s">
        <v>5159</v>
      </c>
      <c r="F1447" t="s">
        <v>5160</v>
      </c>
      <c r="G1447">
        <v>18</v>
      </c>
      <c r="H1447">
        <v>0</v>
      </c>
    </row>
    <row r="1448" spans="1:8" x14ac:dyDescent="0.35">
      <c r="A1448" t="s">
        <v>5161</v>
      </c>
      <c r="B1448" t="s">
        <v>5158</v>
      </c>
      <c r="C1448" t="s">
        <v>101</v>
      </c>
      <c r="E1448" t="s">
        <v>5162</v>
      </c>
      <c r="F1448" t="s">
        <v>5163</v>
      </c>
      <c r="G1448">
        <v>19</v>
      </c>
      <c r="H1448">
        <v>0</v>
      </c>
    </row>
    <row r="1449" spans="1:8" x14ac:dyDescent="0.35">
      <c r="A1449" t="s">
        <v>5164</v>
      </c>
      <c r="B1449" t="s">
        <v>5165</v>
      </c>
      <c r="C1449" t="s">
        <v>595</v>
      </c>
      <c r="D1449" t="s">
        <v>4428</v>
      </c>
      <c r="E1449" t="s">
        <v>4155</v>
      </c>
      <c r="F1449" t="s">
        <v>842</v>
      </c>
      <c r="G1449">
        <v>20</v>
      </c>
      <c r="H1449">
        <v>0</v>
      </c>
    </row>
    <row r="1450" spans="1:8" x14ac:dyDescent="0.35">
      <c r="A1450" t="s">
        <v>5166</v>
      </c>
      <c r="B1450" t="s">
        <v>5167</v>
      </c>
      <c r="C1450" t="s">
        <v>2981</v>
      </c>
      <c r="E1450" t="s">
        <v>5168</v>
      </c>
      <c r="F1450" t="s">
        <v>2693</v>
      </c>
      <c r="G1450">
        <v>21</v>
      </c>
      <c r="H1450">
        <v>0</v>
      </c>
    </row>
    <row r="1451" spans="1:8" x14ac:dyDescent="0.35">
      <c r="A1451" t="s">
        <v>5169</v>
      </c>
      <c r="B1451" t="s">
        <v>5167</v>
      </c>
      <c r="C1451" t="s">
        <v>1512</v>
      </c>
      <c r="D1451" t="s">
        <v>5170</v>
      </c>
      <c r="E1451" t="s">
        <v>5171</v>
      </c>
      <c r="F1451" t="s">
        <v>5172</v>
      </c>
      <c r="G1451">
        <v>22</v>
      </c>
      <c r="H1451">
        <v>0</v>
      </c>
    </row>
    <row r="1452" spans="1:8" x14ac:dyDescent="0.35">
      <c r="A1452" t="s">
        <v>5173</v>
      </c>
      <c r="B1452" t="s">
        <v>5174</v>
      </c>
      <c r="C1452" t="s">
        <v>5175</v>
      </c>
      <c r="E1452" t="s">
        <v>5176</v>
      </c>
      <c r="F1452" t="s">
        <v>5177</v>
      </c>
      <c r="G1452">
        <v>23</v>
      </c>
      <c r="H1452">
        <v>0</v>
      </c>
    </row>
    <row r="1453" spans="1:8" x14ac:dyDescent="0.35">
      <c r="A1453" t="s">
        <v>5178</v>
      </c>
      <c r="B1453" t="s">
        <v>5179</v>
      </c>
      <c r="C1453" t="s">
        <v>1235</v>
      </c>
      <c r="D1453" t="s">
        <v>5180</v>
      </c>
      <c r="E1453" t="s">
        <v>5181</v>
      </c>
      <c r="F1453" t="s">
        <v>5182</v>
      </c>
      <c r="G1453">
        <v>24</v>
      </c>
      <c r="H1453">
        <v>0</v>
      </c>
    </row>
    <row r="1454" spans="1:8" x14ac:dyDescent="0.35">
      <c r="A1454" t="s">
        <v>5183</v>
      </c>
      <c r="B1454" t="s">
        <v>5179</v>
      </c>
      <c r="C1454" t="s">
        <v>222</v>
      </c>
      <c r="D1454" t="s">
        <v>3882</v>
      </c>
      <c r="E1454" t="s">
        <v>5184</v>
      </c>
      <c r="F1454" t="s">
        <v>5185</v>
      </c>
      <c r="G1454">
        <v>25</v>
      </c>
      <c r="H1454">
        <v>0</v>
      </c>
    </row>
    <row r="1455" spans="1:8" x14ac:dyDescent="0.35">
      <c r="A1455" t="s">
        <v>5188</v>
      </c>
      <c r="B1455" t="s">
        <v>5189</v>
      </c>
      <c r="C1455" t="s">
        <v>2928</v>
      </c>
      <c r="D1455" t="s">
        <v>5190</v>
      </c>
      <c r="E1455" t="s">
        <v>5191</v>
      </c>
      <c r="F1455" t="s">
        <v>5192</v>
      </c>
      <c r="G1455">
        <v>1</v>
      </c>
      <c r="H1455">
        <v>0</v>
      </c>
    </row>
    <row r="1456" spans="1:8" x14ac:dyDescent="0.35">
      <c r="A1456" t="s">
        <v>5193</v>
      </c>
      <c r="B1456" t="s">
        <v>5194</v>
      </c>
      <c r="C1456" t="s">
        <v>4209</v>
      </c>
      <c r="D1456" t="s">
        <v>5195</v>
      </c>
      <c r="E1456" t="s">
        <v>5196</v>
      </c>
      <c r="F1456" t="s">
        <v>5197</v>
      </c>
      <c r="G1456">
        <v>2</v>
      </c>
      <c r="H1456">
        <v>0</v>
      </c>
    </row>
    <row r="1457" spans="1:8" x14ac:dyDescent="0.35">
      <c r="A1457" t="s">
        <v>5198</v>
      </c>
      <c r="B1457" t="s">
        <v>5194</v>
      </c>
      <c r="C1457" t="s">
        <v>8</v>
      </c>
      <c r="D1457" t="s">
        <v>4259</v>
      </c>
      <c r="E1457" t="s">
        <v>5199</v>
      </c>
      <c r="F1457" t="s">
        <v>5200</v>
      </c>
      <c r="G1457">
        <v>3</v>
      </c>
      <c r="H1457">
        <v>0</v>
      </c>
    </row>
    <row r="1458" spans="1:8" x14ac:dyDescent="0.35">
      <c r="A1458" t="s">
        <v>5198</v>
      </c>
      <c r="B1458" t="s">
        <v>5194</v>
      </c>
      <c r="C1458" t="s">
        <v>1958</v>
      </c>
      <c r="D1458" t="s">
        <v>4259</v>
      </c>
      <c r="E1458" t="s">
        <v>5201</v>
      </c>
      <c r="F1458" t="s">
        <v>5202</v>
      </c>
      <c r="G1458">
        <v>4</v>
      </c>
      <c r="H1458">
        <v>0</v>
      </c>
    </row>
    <row r="1459" spans="1:8" x14ac:dyDescent="0.35">
      <c r="A1459" t="s">
        <v>5203</v>
      </c>
      <c r="B1459" t="s">
        <v>5204</v>
      </c>
      <c r="C1459" t="s">
        <v>857</v>
      </c>
      <c r="D1459" t="s">
        <v>5205</v>
      </c>
      <c r="F1459" t="s">
        <v>5206</v>
      </c>
      <c r="G1459">
        <v>5</v>
      </c>
      <c r="H1459">
        <v>0</v>
      </c>
    </row>
    <row r="1460" spans="1:8" x14ac:dyDescent="0.35">
      <c r="A1460" t="s">
        <v>5207</v>
      </c>
      <c r="B1460" t="s">
        <v>5204</v>
      </c>
      <c r="C1460" t="s">
        <v>8</v>
      </c>
      <c r="D1460" t="s">
        <v>4539</v>
      </c>
      <c r="E1460" t="s">
        <v>5208</v>
      </c>
      <c r="F1460" t="s">
        <v>804</v>
      </c>
      <c r="G1460">
        <v>6</v>
      </c>
      <c r="H1460">
        <v>0</v>
      </c>
    </row>
    <row r="1461" spans="1:8" x14ac:dyDescent="0.35">
      <c r="A1461" t="s">
        <v>5209</v>
      </c>
      <c r="B1461" t="s">
        <v>5210</v>
      </c>
      <c r="C1461" t="s">
        <v>595</v>
      </c>
      <c r="E1461" t="s">
        <v>5211</v>
      </c>
      <c r="F1461" t="s">
        <v>5212</v>
      </c>
      <c r="G1461">
        <v>7</v>
      </c>
      <c r="H1461">
        <v>0</v>
      </c>
    </row>
    <row r="1462" spans="1:8" x14ac:dyDescent="0.35">
      <c r="A1462" t="s">
        <v>5213</v>
      </c>
      <c r="B1462" t="s">
        <v>5210</v>
      </c>
      <c r="C1462" t="s">
        <v>877</v>
      </c>
      <c r="D1462" t="s">
        <v>3653</v>
      </c>
      <c r="E1462" t="s">
        <v>5214</v>
      </c>
      <c r="F1462" t="s">
        <v>5215</v>
      </c>
      <c r="G1462">
        <v>8</v>
      </c>
      <c r="H1462">
        <v>0</v>
      </c>
    </row>
    <row r="1463" spans="1:8" x14ac:dyDescent="0.35">
      <c r="A1463" t="s">
        <v>5216</v>
      </c>
      <c r="B1463" t="s">
        <v>5217</v>
      </c>
      <c r="C1463" t="s">
        <v>255</v>
      </c>
      <c r="D1463" t="s">
        <v>4510</v>
      </c>
      <c r="E1463" t="s">
        <v>5218</v>
      </c>
      <c r="F1463" t="s">
        <v>5219</v>
      </c>
      <c r="G1463">
        <v>9</v>
      </c>
      <c r="H1463">
        <v>0</v>
      </c>
    </row>
    <row r="1464" spans="1:8" x14ac:dyDescent="0.35">
      <c r="A1464" t="s">
        <v>5220</v>
      </c>
      <c r="B1464" t="s">
        <v>5221</v>
      </c>
      <c r="C1464" t="s">
        <v>3548</v>
      </c>
      <c r="D1464" t="s">
        <v>4736</v>
      </c>
      <c r="E1464" t="s">
        <v>5222</v>
      </c>
      <c r="F1464" t="s">
        <v>1717</v>
      </c>
      <c r="G1464">
        <v>10</v>
      </c>
      <c r="H1464">
        <v>0</v>
      </c>
    </row>
    <row r="1465" spans="1:8" x14ac:dyDescent="0.35">
      <c r="A1465" t="s">
        <v>5223</v>
      </c>
      <c r="B1465" t="s">
        <v>5221</v>
      </c>
      <c r="C1465" t="s">
        <v>483</v>
      </c>
      <c r="G1465">
        <v>11</v>
      </c>
      <c r="H1465">
        <v>0</v>
      </c>
    </row>
    <row r="1466" spans="1:8" x14ac:dyDescent="0.35">
      <c r="A1466" t="s">
        <v>5224</v>
      </c>
      <c r="B1466" t="s">
        <v>5225</v>
      </c>
      <c r="C1466" t="s">
        <v>13</v>
      </c>
      <c r="D1466" t="s">
        <v>5226</v>
      </c>
      <c r="E1466" t="s">
        <v>5227</v>
      </c>
      <c r="F1466" t="s">
        <v>5228</v>
      </c>
      <c r="G1466">
        <v>12</v>
      </c>
      <c r="H1466">
        <v>0</v>
      </c>
    </row>
    <row r="1467" spans="1:8" x14ac:dyDescent="0.35">
      <c r="A1467" t="s">
        <v>5229</v>
      </c>
      <c r="B1467" t="s">
        <v>5225</v>
      </c>
      <c r="C1467" t="s">
        <v>1073</v>
      </c>
      <c r="D1467" t="s">
        <v>5230</v>
      </c>
      <c r="E1467" t="s">
        <v>5231</v>
      </c>
      <c r="F1467" t="s">
        <v>5232</v>
      </c>
      <c r="G1467">
        <v>13</v>
      </c>
      <c r="H1467">
        <v>0</v>
      </c>
    </row>
    <row r="1468" spans="1:8" x14ac:dyDescent="0.35">
      <c r="A1468" t="s">
        <v>5233</v>
      </c>
      <c r="B1468" t="s">
        <v>5234</v>
      </c>
      <c r="C1468" t="s">
        <v>56</v>
      </c>
      <c r="E1468" t="s">
        <v>5235</v>
      </c>
      <c r="F1468" t="s">
        <v>5236</v>
      </c>
      <c r="G1468">
        <v>14</v>
      </c>
      <c r="H1468">
        <v>0</v>
      </c>
    </row>
    <row r="1469" spans="1:8" x14ac:dyDescent="0.35">
      <c r="A1469" t="s">
        <v>5237</v>
      </c>
      <c r="B1469" t="s">
        <v>5234</v>
      </c>
      <c r="C1469" t="s">
        <v>75</v>
      </c>
      <c r="D1469" t="s">
        <v>3653</v>
      </c>
      <c r="E1469" t="s">
        <v>5238</v>
      </c>
      <c r="F1469" t="s">
        <v>5239</v>
      </c>
      <c r="G1469">
        <v>15</v>
      </c>
      <c r="H1469">
        <v>0</v>
      </c>
    </row>
    <row r="1470" spans="1:8" x14ac:dyDescent="0.35">
      <c r="A1470" t="s">
        <v>5240</v>
      </c>
      <c r="B1470" t="s">
        <v>5241</v>
      </c>
      <c r="C1470" t="s">
        <v>5242</v>
      </c>
      <c r="E1470" t="s">
        <v>5243</v>
      </c>
      <c r="F1470" t="s">
        <v>5244</v>
      </c>
      <c r="G1470">
        <v>16</v>
      </c>
      <c r="H1470">
        <v>0</v>
      </c>
    </row>
    <row r="1471" spans="1:8" x14ac:dyDescent="0.35">
      <c r="A1471" t="s">
        <v>5245</v>
      </c>
      <c r="B1471" t="s">
        <v>5246</v>
      </c>
      <c r="C1471" t="s">
        <v>3768</v>
      </c>
      <c r="E1471" t="s">
        <v>5247</v>
      </c>
      <c r="F1471" t="s">
        <v>5248</v>
      </c>
      <c r="G1471">
        <v>17</v>
      </c>
      <c r="H1471">
        <v>0</v>
      </c>
    </row>
    <row r="1472" spans="1:8" x14ac:dyDescent="0.35">
      <c r="A1472" t="s">
        <v>5249</v>
      </c>
      <c r="B1472" t="s">
        <v>5250</v>
      </c>
      <c r="C1472" t="s">
        <v>877</v>
      </c>
      <c r="D1472" t="s">
        <v>5251</v>
      </c>
      <c r="E1472" t="s">
        <v>5252</v>
      </c>
      <c r="F1472" t="s">
        <v>5253</v>
      </c>
      <c r="G1472">
        <v>18</v>
      </c>
      <c r="H1472">
        <v>0</v>
      </c>
    </row>
    <row r="1473" spans="1:8" x14ac:dyDescent="0.35">
      <c r="A1473" t="s">
        <v>5254</v>
      </c>
      <c r="B1473" t="s">
        <v>5250</v>
      </c>
      <c r="C1473" t="s">
        <v>8</v>
      </c>
      <c r="D1473" t="s">
        <v>4722</v>
      </c>
      <c r="E1473" t="s">
        <v>5255</v>
      </c>
      <c r="F1473" t="s">
        <v>3835</v>
      </c>
      <c r="G1473">
        <v>19</v>
      </c>
      <c r="H1473">
        <v>0</v>
      </c>
    </row>
    <row r="1474" spans="1:8" x14ac:dyDescent="0.35">
      <c r="A1474" t="s">
        <v>5256</v>
      </c>
      <c r="B1474" t="s">
        <v>5257</v>
      </c>
      <c r="C1474" t="s">
        <v>1230</v>
      </c>
      <c r="D1474" t="s">
        <v>5258</v>
      </c>
      <c r="G1474">
        <v>20</v>
      </c>
      <c r="H1474">
        <v>0</v>
      </c>
    </row>
    <row r="1475" spans="1:8" x14ac:dyDescent="0.35">
      <c r="A1475" t="s">
        <v>3994</v>
      </c>
      <c r="B1475" t="s">
        <v>5257</v>
      </c>
      <c r="C1475" t="s">
        <v>3768</v>
      </c>
      <c r="E1475" t="s">
        <v>5259</v>
      </c>
      <c r="F1475" t="s">
        <v>5260</v>
      </c>
      <c r="G1475">
        <v>21</v>
      </c>
      <c r="H1475">
        <v>0</v>
      </c>
    </row>
    <row r="1476" spans="1:8" x14ac:dyDescent="0.35">
      <c r="A1476" t="s">
        <v>5261</v>
      </c>
      <c r="B1476" t="s">
        <v>5262</v>
      </c>
      <c r="C1476" t="s">
        <v>446</v>
      </c>
      <c r="D1476" t="s">
        <v>2641</v>
      </c>
      <c r="E1476" t="s">
        <v>5263</v>
      </c>
      <c r="F1476" t="s">
        <v>5264</v>
      </c>
      <c r="G1476">
        <v>22</v>
      </c>
      <c r="H1476">
        <v>0</v>
      </c>
    </row>
    <row r="1477" spans="1:8" x14ac:dyDescent="0.35">
      <c r="A1477" t="s">
        <v>5265</v>
      </c>
      <c r="B1477" t="s">
        <v>5266</v>
      </c>
      <c r="C1477" t="s">
        <v>5267</v>
      </c>
      <c r="D1477" t="s">
        <v>5095</v>
      </c>
      <c r="E1477" t="s">
        <v>3530</v>
      </c>
      <c r="F1477" t="s">
        <v>4219</v>
      </c>
      <c r="G1477">
        <v>23</v>
      </c>
      <c r="H1477">
        <v>0</v>
      </c>
    </row>
    <row r="1478" spans="1:8" x14ac:dyDescent="0.35">
      <c r="A1478" t="s">
        <v>5268</v>
      </c>
      <c r="B1478" t="s">
        <v>5269</v>
      </c>
      <c r="C1478" t="s">
        <v>956</v>
      </c>
      <c r="E1478" t="s">
        <v>5270</v>
      </c>
      <c r="F1478" t="s">
        <v>5271</v>
      </c>
      <c r="G1478">
        <v>24</v>
      </c>
      <c r="H1478">
        <v>0</v>
      </c>
    </row>
    <row r="1479" spans="1:8" x14ac:dyDescent="0.35">
      <c r="A1479" t="s">
        <v>5272</v>
      </c>
      <c r="B1479" t="s">
        <v>5273</v>
      </c>
      <c r="C1479" t="s">
        <v>4204</v>
      </c>
      <c r="E1479" t="s">
        <v>5274</v>
      </c>
      <c r="F1479" t="s">
        <v>5275</v>
      </c>
      <c r="G1479">
        <v>25</v>
      </c>
      <c r="H1479">
        <v>0</v>
      </c>
    </row>
    <row r="1480" spans="1:8" x14ac:dyDescent="0.35">
      <c r="A1480" t="s">
        <v>5276</v>
      </c>
      <c r="B1480" t="s">
        <v>5277</v>
      </c>
      <c r="C1480" t="s">
        <v>13</v>
      </c>
      <c r="D1480" t="s">
        <v>5037</v>
      </c>
      <c r="E1480" t="s">
        <v>5278</v>
      </c>
      <c r="F1480" t="s">
        <v>5279</v>
      </c>
      <c r="G1480">
        <v>26</v>
      </c>
      <c r="H1480">
        <v>0</v>
      </c>
    </row>
    <row r="1481" spans="1:8" x14ac:dyDescent="0.35">
      <c r="A1481" t="s">
        <v>5280</v>
      </c>
      <c r="B1481" t="s">
        <v>5277</v>
      </c>
      <c r="C1481" t="s">
        <v>5281</v>
      </c>
      <c r="E1481" t="s">
        <v>5282</v>
      </c>
      <c r="F1481" t="s">
        <v>5283</v>
      </c>
      <c r="G1481">
        <v>27</v>
      </c>
      <c r="H1481">
        <v>0</v>
      </c>
    </row>
    <row r="1482" spans="1:8" x14ac:dyDescent="0.35">
      <c r="A1482" t="s">
        <v>5284</v>
      </c>
      <c r="B1482" t="s">
        <v>5277</v>
      </c>
      <c r="C1482" t="s">
        <v>2556</v>
      </c>
      <c r="D1482" t="s">
        <v>5285</v>
      </c>
      <c r="E1482" t="s">
        <v>5286</v>
      </c>
      <c r="F1482" t="s">
        <v>5287</v>
      </c>
      <c r="G1482">
        <v>28</v>
      </c>
      <c r="H1482">
        <v>0</v>
      </c>
    </row>
    <row r="1483" spans="1:8" x14ac:dyDescent="0.35">
      <c r="A1483" t="s">
        <v>5292</v>
      </c>
      <c r="B1483" t="s">
        <v>5293</v>
      </c>
      <c r="C1483" t="s">
        <v>1235</v>
      </c>
      <c r="D1483" t="s">
        <v>4490</v>
      </c>
      <c r="E1483" t="s">
        <v>5294</v>
      </c>
      <c r="F1483" t="s">
        <v>5295</v>
      </c>
      <c r="G1483">
        <v>1</v>
      </c>
      <c r="H1483">
        <v>0</v>
      </c>
    </row>
    <row r="1484" spans="1:8" x14ac:dyDescent="0.35">
      <c r="A1484" t="s">
        <v>5296</v>
      </c>
      <c r="B1484" t="s">
        <v>5293</v>
      </c>
      <c r="C1484" t="s">
        <v>8</v>
      </c>
      <c r="D1484" t="s">
        <v>4825</v>
      </c>
      <c r="E1484" t="s">
        <v>356</v>
      </c>
      <c r="F1484" t="s">
        <v>2165</v>
      </c>
      <c r="G1484">
        <v>2</v>
      </c>
      <c r="H1484">
        <v>0</v>
      </c>
    </row>
    <row r="1485" spans="1:8" x14ac:dyDescent="0.35">
      <c r="A1485" t="s">
        <v>5297</v>
      </c>
      <c r="B1485" t="s">
        <v>5293</v>
      </c>
      <c r="C1485" t="s">
        <v>1235</v>
      </c>
      <c r="D1485" t="s">
        <v>4490</v>
      </c>
      <c r="E1485" t="s">
        <v>5298</v>
      </c>
      <c r="F1485" t="s">
        <v>5299</v>
      </c>
      <c r="G1485">
        <v>3</v>
      </c>
      <c r="H1485">
        <v>0</v>
      </c>
    </row>
    <row r="1486" spans="1:8" x14ac:dyDescent="0.35">
      <c r="A1486" t="s">
        <v>5300</v>
      </c>
      <c r="B1486" t="s">
        <v>5301</v>
      </c>
      <c r="C1486" t="s">
        <v>2556</v>
      </c>
      <c r="E1486" t="s">
        <v>5302</v>
      </c>
      <c r="F1486" t="s">
        <v>5303</v>
      </c>
      <c r="G1486">
        <v>4</v>
      </c>
      <c r="H1486">
        <v>0</v>
      </c>
    </row>
    <row r="1487" spans="1:8" x14ac:dyDescent="0.35">
      <c r="A1487" t="s">
        <v>5304</v>
      </c>
      <c r="B1487" t="s">
        <v>5301</v>
      </c>
      <c r="C1487" t="s">
        <v>1216</v>
      </c>
      <c r="D1487" t="s">
        <v>5305</v>
      </c>
      <c r="E1487" t="s">
        <v>5306</v>
      </c>
      <c r="F1487" t="s">
        <v>5307</v>
      </c>
      <c r="G1487">
        <v>5</v>
      </c>
      <c r="H1487">
        <v>0</v>
      </c>
    </row>
    <row r="1488" spans="1:8" x14ac:dyDescent="0.35">
      <c r="A1488" t="s">
        <v>5308</v>
      </c>
      <c r="B1488" t="s">
        <v>5309</v>
      </c>
      <c r="C1488" t="s">
        <v>2548</v>
      </c>
      <c r="E1488" t="s">
        <v>5310</v>
      </c>
      <c r="F1488" t="s">
        <v>5311</v>
      </c>
      <c r="G1488">
        <v>6</v>
      </c>
      <c r="H1488">
        <v>0</v>
      </c>
    </row>
    <row r="1489" spans="1:8" x14ac:dyDescent="0.35">
      <c r="A1489" t="s">
        <v>5312</v>
      </c>
      <c r="B1489" t="s">
        <v>5309</v>
      </c>
      <c r="C1489" t="s">
        <v>241</v>
      </c>
      <c r="E1489" t="s">
        <v>5313</v>
      </c>
      <c r="F1489" t="s">
        <v>5314</v>
      </c>
      <c r="G1489">
        <v>7</v>
      </c>
      <c r="H1489">
        <v>0</v>
      </c>
    </row>
    <row r="1490" spans="1:8" x14ac:dyDescent="0.35">
      <c r="A1490" t="s">
        <v>2877</v>
      </c>
      <c r="B1490" t="s">
        <v>5309</v>
      </c>
      <c r="C1490" t="s">
        <v>1839</v>
      </c>
      <c r="D1490" t="s">
        <v>4510</v>
      </c>
      <c r="E1490" t="s">
        <v>5310</v>
      </c>
      <c r="F1490" t="s">
        <v>5311</v>
      </c>
      <c r="G1490">
        <v>8</v>
      </c>
      <c r="H1490">
        <v>0</v>
      </c>
    </row>
    <row r="1491" spans="1:8" x14ac:dyDescent="0.35">
      <c r="A1491" t="s">
        <v>5315</v>
      </c>
      <c r="B1491" t="s">
        <v>5316</v>
      </c>
      <c r="C1491" t="s">
        <v>1442</v>
      </c>
      <c r="D1491" t="s">
        <v>5317</v>
      </c>
      <c r="E1491" t="s">
        <v>1603</v>
      </c>
      <c r="F1491" t="s">
        <v>5318</v>
      </c>
      <c r="G1491">
        <v>9</v>
      </c>
      <c r="H1491">
        <v>0</v>
      </c>
    </row>
    <row r="1492" spans="1:8" x14ac:dyDescent="0.35">
      <c r="A1492" t="s">
        <v>5319</v>
      </c>
      <c r="B1492" t="s">
        <v>5320</v>
      </c>
      <c r="C1492" t="s">
        <v>1920</v>
      </c>
      <c r="D1492" t="s">
        <v>5321</v>
      </c>
      <c r="E1492" t="s">
        <v>5322</v>
      </c>
      <c r="F1492" t="s">
        <v>5323</v>
      </c>
      <c r="G1492">
        <v>10</v>
      </c>
      <c r="H1492">
        <v>0</v>
      </c>
    </row>
    <row r="1493" spans="1:8" x14ac:dyDescent="0.35">
      <c r="A1493" t="s">
        <v>5324</v>
      </c>
      <c r="B1493" t="s">
        <v>5325</v>
      </c>
      <c r="C1493" t="s">
        <v>429</v>
      </c>
      <c r="D1493" t="s">
        <v>4566</v>
      </c>
      <c r="G1493">
        <v>11</v>
      </c>
      <c r="H1493">
        <v>0</v>
      </c>
    </row>
    <row r="1494" spans="1:8" x14ac:dyDescent="0.35">
      <c r="A1494" t="s">
        <v>5326</v>
      </c>
      <c r="B1494" t="s">
        <v>5325</v>
      </c>
      <c r="C1494" t="s">
        <v>109</v>
      </c>
      <c r="D1494" t="s">
        <v>3073</v>
      </c>
      <c r="G1494">
        <v>12</v>
      </c>
      <c r="H1494">
        <v>0</v>
      </c>
    </row>
    <row r="1495" spans="1:8" x14ac:dyDescent="0.35">
      <c r="A1495" t="s">
        <v>3334</v>
      </c>
      <c r="B1495" t="s">
        <v>5327</v>
      </c>
      <c r="C1495" t="s">
        <v>3336</v>
      </c>
      <c r="D1495" t="s">
        <v>4801</v>
      </c>
      <c r="E1495" t="s">
        <v>5328</v>
      </c>
      <c r="F1495" t="s">
        <v>5329</v>
      </c>
      <c r="G1495">
        <v>13</v>
      </c>
      <c r="H1495">
        <v>0</v>
      </c>
    </row>
    <row r="1496" spans="1:8" x14ac:dyDescent="0.35">
      <c r="A1496" t="s">
        <v>5330</v>
      </c>
      <c r="B1496" t="s">
        <v>5327</v>
      </c>
      <c r="C1496" t="s">
        <v>304</v>
      </c>
      <c r="D1496" t="s">
        <v>4718</v>
      </c>
      <c r="F1496" t="s">
        <v>5331</v>
      </c>
      <c r="G1496">
        <v>14</v>
      </c>
      <c r="H1496">
        <v>0</v>
      </c>
    </row>
    <row r="1497" spans="1:8" x14ac:dyDescent="0.35">
      <c r="A1497" t="s">
        <v>5332</v>
      </c>
      <c r="B1497" t="s">
        <v>5333</v>
      </c>
      <c r="C1497" t="s">
        <v>747</v>
      </c>
      <c r="E1497" t="s">
        <v>5334</v>
      </c>
      <c r="F1497" t="s">
        <v>5335</v>
      </c>
      <c r="G1497">
        <v>15</v>
      </c>
      <c r="H1497">
        <v>0</v>
      </c>
    </row>
    <row r="1498" spans="1:8" x14ac:dyDescent="0.35">
      <c r="A1498" t="s">
        <v>5336</v>
      </c>
      <c r="B1498" t="s">
        <v>5337</v>
      </c>
      <c r="C1498" t="s">
        <v>5130</v>
      </c>
      <c r="D1498" t="s">
        <v>4886</v>
      </c>
      <c r="E1498" t="s">
        <v>5338</v>
      </c>
      <c r="F1498" t="s">
        <v>5339</v>
      </c>
      <c r="G1498">
        <v>16</v>
      </c>
      <c r="H1498">
        <v>0</v>
      </c>
    </row>
    <row r="1499" spans="1:8" x14ac:dyDescent="0.35">
      <c r="A1499" t="s">
        <v>5340</v>
      </c>
      <c r="B1499" t="s">
        <v>5341</v>
      </c>
      <c r="C1499" t="s">
        <v>5342</v>
      </c>
      <c r="D1499" t="s">
        <v>5343</v>
      </c>
      <c r="E1499" t="s">
        <v>5344</v>
      </c>
      <c r="F1499" t="s">
        <v>5345</v>
      </c>
      <c r="G1499">
        <v>17</v>
      </c>
      <c r="H1499">
        <v>0</v>
      </c>
    </row>
    <row r="1500" spans="1:8" x14ac:dyDescent="0.35">
      <c r="A1500" t="s">
        <v>5346</v>
      </c>
      <c r="B1500" t="s">
        <v>5341</v>
      </c>
      <c r="C1500" t="s">
        <v>3730</v>
      </c>
      <c r="D1500" t="s">
        <v>4199</v>
      </c>
      <c r="E1500" t="s">
        <v>5138</v>
      </c>
      <c r="F1500" t="s">
        <v>5347</v>
      </c>
      <c r="G1500">
        <v>18</v>
      </c>
      <c r="H1500">
        <v>0</v>
      </c>
    </row>
    <row r="1501" spans="1:8" x14ac:dyDescent="0.35">
      <c r="A1501" t="s">
        <v>5348</v>
      </c>
      <c r="B1501" t="s">
        <v>5349</v>
      </c>
      <c r="C1501" t="s">
        <v>429</v>
      </c>
      <c r="D1501" t="s">
        <v>5350</v>
      </c>
      <c r="E1501" t="s">
        <v>5351</v>
      </c>
      <c r="F1501" t="s">
        <v>5352</v>
      </c>
      <c r="G1501">
        <v>19</v>
      </c>
      <c r="H1501">
        <v>0</v>
      </c>
    </row>
    <row r="1502" spans="1:8" x14ac:dyDescent="0.35">
      <c r="A1502" t="s">
        <v>5353</v>
      </c>
      <c r="B1502" t="s">
        <v>5354</v>
      </c>
      <c r="C1502" t="s">
        <v>2928</v>
      </c>
      <c r="D1502" t="s">
        <v>4614</v>
      </c>
      <c r="E1502" t="s">
        <v>5355</v>
      </c>
      <c r="F1502" t="s">
        <v>3949</v>
      </c>
      <c r="G1502">
        <v>20</v>
      </c>
      <c r="H1502">
        <v>0</v>
      </c>
    </row>
    <row r="1503" spans="1:8" x14ac:dyDescent="0.35">
      <c r="A1503" t="s">
        <v>5356</v>
      </c>
      <c r="B1503" t="s">
        <v>5357</v>
      </c>
      <c r="C1503" t="s">
        <v>1073</v>
      </c>
      <c r="D1503" t="s">
        <v>4558</v>
      </c>
      <c r="E1503" t="s">
        <v>4265</v>
      </c>
      <c r="F1503" t="s">
        <v>4266</v>
      </c>
      <c r="G1503">
        <v>21</v>
      </c>
      <c r="H1503">
        <v>0</v>
      </c>
    </row>
    <row r="1504" spans="1:8" x14ac:dyDescent="0.35">
      <c r="A1504" t="s">
        <v>2400</v>
      </c>
      <c r="B1504" t="s">
        <v>5363</v>
      </c>
      <c r="C1504" t="s">
        <v>13</v>
      </c>
      <c r="D1504" t="s">
        <v>4472</v>
      </c>
      <c r="E1504" t="s">
        <v>5364</v>
      </c>
      <c r="F1504" t="s">
        <v>5365</v>
      </c>
      <c r="G1504">
        <v>1</v>
      </c>
      <c r="H1504">
        <v>0</v>
      </c>
    </row>
    <row r="1505" spans="1:8" x14ac:dyDescent="0.35">
      <c r="A1505" t="s">
        <v>5366</v>
      </c>
      <c r="B1505" t="s">
        <v>5363</v>
      </c>
      <c r="C1505" t="s">
        <v>4209</v>
      </c>
      <c r="D1505" t="s">
        <v>4710</v>
      </c>
      <c r="E1505" t="s">
        <v>5367</v>
      </c>
      <c r="F1505" t="s">
        <v>5368</v>
      </c>
      <c r="G1505">
        <v>2</v>
      </c>
      <c r="H1505">
        <v>0</v>
      </c>
    </row>
    <row r="1506" spans="1:8" x14ac:dyDescent="0.35">
      <c r="A1506" t="s">
        <v>5369</v>
      </c>
      <c r="B1506" t="s">
        <v>5363</v>
      </c>
      <c r="C1506" t="s">
        <v>1979</v>
      </c>
      <c r="D1506" t="s">
        <v>5095</v>
      </c>
      <c r="E1506" t="s">
        <v>5370</v>
      </c>
      <c r="F1506" t="s">
        <v>5371</v>
      </c>
      <c r="G1506">
        <v>3</v>
      </c>
      <c r="H1506">
        <v>0</v>
      </c>
    </row>
    <row r="1507" spans="1:8" x14ac:dyDescent="0.35">
      <c r="A1507" t="s">
        <v>5372</v>
      </c>
      <c r="B1507" t="s">
        <v>5363</v>
      </c>
      <c r="C1507" t="s">
        <v>1197</v>
      </c>
      <c r="D1507" t="s">
        <v>4562</v>
      </c>
      <c r="E1507" t="s">
        <v>5373</v>
      </c>
      <c r="F1507" t="s">
        <v>5374</v>
      </c>
      <c r="G1507">
        <v>4</v>
      </c>
      <c r="H1507">
        <v>0</v>
      </c>
    </row>
    <row r="1508" spans="1:8" x14ac:dyDescent="0.35">
      <c r="A1508" t="s">
        <v>5375</v>
      </c>
      <c r="B1508" t="s">
        <v>5376</v>
      </c>
      <c r="C1508" t="s">
        <v>13</v>
      </c>
      <c r="D1508" t="s">
        <v>4745</v>
      </c>
      <c r="E1508" t="s">
        <v>5377</v>
      </c>
      <c r="F1508" t="s">
        <v>5378</v>
      </c>
      <c r="G1508">
        <v>5</v>
      </c>
      <c r="H1508">
        <v>0</v>
      </c>
    </row>
    <row r="1509" spans="1:8" x14ac:dyDescent="0.35">
      <c r="A1509" t="s">
        <v>5379</v>
      </c>
      <c r="B1509" t="s">
        <v>5380</v>
      </c>
      <c r="C1509" t="s">
        <v>174</v>
      </c>
      <c r="D1509" t="s">
        <v>4777</v>
      </c>
      <c r="E1509" t="s">
        <v>5381</v>
      </c>
      <c r="F1509" t="s">
        <v>5382</v>
      </c>
      <c r="G1509">
        <v>6</v>
      </c>
      <c r="H1509">
        <v>0</v>
      </c>
    </row>
    <row r="1510" spans="1:8" x14ac:dyDescent="0.35">
      <c r="A1510" t="s">
        <v>5383</v>
      </c>
      <c r="B1510" t="s">
        <v>5380</v>
      </c>
      <c r="C1510" t="s">
        <v>511</v>
      </c>
      <c r="D1510" t="s">
        <v>5384</v>
      </c>
      <c r="E1510" t="s">
        <v>5385</v>
      </c>
      <c r="F1510" t="s">
        <v>5386</v>
      </c>
      <c r="G1510">
        <v>7</v>
      </c>
      <c r="H1510">
        <v>0</v>
      </c>
    </row>
    <row r="1511" spans="1:8" x14ac:dyDescent="0.35">
      <c r="A1511" t="s">
        <v>5387</v>
      </c>
      <c r="B1511" t="s">
        <v>5380</v>
      </c>
      <c r="C1511" t="s">
        <v>174</v>
      </c>
      <c r="D1511" t="s">
        <v>4777</v>
      </c>
      <c r="E1511" t="s">
        <v>5388</v>
      </c>
      <c r="F1511" t="s">
        <v>5389</v>
      </c>
      <c r="G1511">
        <v>8</v>
      </c>
      <c r="H1511">
        <v>0</v>
      </c>
    </row>
    <row r="1512" spans="1:8" x14ac:dyDescent="0.35">
      <c r="A1512" t="s">
        <v>5390</v>
      </c>
      <c r="B1512" t="s">
        <v>5391</v>
      </c>
      <c r="C1512" t="s">
        <v>5392</v>
      </c>
      <c r="D1512" t="s">
        <v>5393</v>
      </c>
      <c r="E1512" t="s">
        <v>5394</v>
      </c>
      <c r="F1512" t="s">
        <v>5395</v>
      </c>
      <c r="G1512">
        <v>9</v>
      </c>
      <c r="H1512">
        <v>0</v>
      </c>
    </row>
    <row r="1513" spans="1:8" x14ac:dyDescent="0.35">
      <c r="A1513" t="s">
        <v>5396</v>
      </c>
      <c r="B1513" t="s">
        <v>5397</v>
      </c>
      <c r="C1513" t="s">
        <v>1141</v>
      </c>
      <c r="D1513" t="s">
        <v>4327</v>
      </c>
      <c r="F1513" t="s">
        <v>4462</v>
      </c>
      <c r="G1513">
        <v>10</v>
      </c>
      <c r="H1513">
        <v>0</v>
      </c>
    </row>
    <row r="1514" spans="1:8" x14ac:dyDescent="0.35">
      <c r="A1514" t="s">
        <v>5398</v>
      </c>
      <c r="B1514" t="s">
        <v>5397</v>
      </c>
      <c r="C1514" t="s">
        <v>2981</v>
      </c>
      <c r="D1514" t="s">
        <v>5399</v>
      </c>
      <c r="E1514" t="s">
        <v>1208</v>
      </c>
      <c r="F1514" t="s">
        <v>1757</v>
      </c>
      <c r="G1514">
        <v>11</v>
      </c>
      <c r="H1514">
        <v>0</v>
      </c>
    </row>
    <row r="1515" spans="1:8" x14ac:dyDescent="0.35">
      <c r="A1515" t="s">
        <v>5400</v>
      </c>
      <c r="B1515" t="s">
        <v>5397</v>
      </c>
      <c r="C1515" t="s">
        <v>1920</v>
      </c>
      <c r="D1515" t="s">
        <v>5399</v>
      </c>
      <c r="E1515" t="s">
        <v>5401</v>
      </c>
      <c r="F1515" t="s">
        <v>409</v>
      </c>
      <c r="G1515">
        <v>12</v>
      </c>
      <c r="H1515">
        <v>0</v>
      </c>
    </row>
    <row r="1516" spans="1:8" x14ac:dyDescent="0.35">
      <c r="A1516" t="s">
        <v>5402</v>
      </c>
      <c r="B1516" t="s">
        <v>5403</v>
      </c>
      <c r="C1516" t="s">
        <v>1128</v>
      </c>
      <c r="D1516" t="s">
        <v>5017</v>
      </c>
      <c r="E1516" t="s">
        <v>5404</v>
      </c>
      <c r="F1516" t="s">
        <v>5405</v>
      </c>
      <c r="G1516">
        <v>13</v>
      </c>
      <c r="H1516">
        <v>0</v>
      </c>
    </row>
    <row r="1517" spans="1:8" x14ac:dyDescent="0.35">
      <c r="A1517" t="s">
        <v>5406</v>
      </c>
      <c r="B1517" t="s">
        <v>5407</v>
      </c>
      <c r="C1517" t="s">
        <v>13</v>
      </c>
      <c r="D1517" t="s">
        <v>4864</v>
      </c>
      <c r="E1517" t="s">
        <v>5408</v>
      </c>
      <c r="F1517" t="s">
        <v>5409</v>
      </c>
      <c r="G1517">
        <v>14</v>
      </c>
      <c r="H1517">
        <v>0</v>
      </c>
    </row>
    <row r="1518" spans="1:8" x14ac:dyDescent="0.35">
      <c r="A1518" t="s">
        <v>5410</v>
      </c>
      <c r="B1518" t="s">
        <v>5407</v>
      </c>
      <c r="C1518" t="s">
        <v>201</v>
      </c>
      <c r="E1518" t="s">
        <v>5411</v>
      </c>
      <c r="F1518" t="s">
        <v>5412</v>
      </c>
      <c r="G1518">
        <v>15</v>
      </c>
      <c r="H1518">
        <v>0</v>
      </c>
    </row>
    <row r="1519" spans="1:8" x14ac:dyDescent="0.35">
      <c r="A1519" t="s">
        <v>5413</v>
      </c>
      <c r="B1519" t="s">
        <v>5414</v>
      </c>
      <c r="C1519" t="s">
        <v>1406</v>
      </c>
      <c r="D1519" t="s">
        <v>5415</v>
      </c>
      <c r="E1519" t="s">
        <v>5416</v>
      </c>
      <c r="F1519" t="s">
        <v>5417</v>
      </c>
      <c r="G1519">
        <v>16</v>
      </c>
      <c r="H1519">
        <v>0</v>
      </c>
    </row>
    <row r="1520" spans="1:8" x14ac:dyDescent="0.35">
      <c r="A1520" t="s">
        <v>5418</v>
      </c>
      <c r="B1520" t="s">
        <v>5414</v>
      </c>
      <c r="C1520" t="s">
        <v>3941</v>
      </c>
      <c r="D1520" t="s">
        <v>4230</v>
      </c>
      <c r="E1520" t="s">
        <v>5419</v>
      </c>
      <c r="F1520" t="s">
        <v>117</v>
      </c>
      <c r="G1520">
        <v>17</v>
      </c>
      <c r="H1520">
        <v>0</v>
      </c>
    </row>
    <row r="1521" spans="1:8" x14ac:dyDescent="0.35">
      <c r="A1521" t="s">
        <v>5420</v>
      </c>
      <c r="B1521" t="s">
        <v>5414</v>
      </c>
      <c r="C1521" t="s">
        <v>709</v>
      </c>
      <c r="D1521" t="s">
        <v>5421</v>
      </c>
      <c r="E1521" t="s">
        <v>5422</v>
      </c>
      <c r="F1521" t="s">
        <v>5423</v>
      </c>
      <c r="G1521">
        <v>18</v>
      </c>
      <c r="H1521">
        <v>0</v>
      </c>
    </row>
    <row r="1522" spans="1:8" x14ac:dyDescent="0.35">
      <c r="A1522" t="s">
        <v>5424</v>
      </c>
      <c r="B1522" t="s">
        <v>5425</v>
      </c>
      <c r="C1522" t="s">
        <v>5426</v>
      </c>
      <c r="D1522" t="s">
        <v>5427</v>
      </c>
      <c r="E1522" t="s">
        <v>5428</v>
      </c>
      <c r="F1522" t="s">
        <v>5429</v>
      </c>
      <c r="G1522">
        <v>19</v>
      </c>
      <c r="H1522">
        <v>0</v>
      </c>
    </row>
    <row r="1523" spans="1:8" x14ac:dyDescent="0.35">
      <c r="A1523" t="s">
        <v>5430</v>
      </c>
      <c r="B1523" t="s">
        <v>5425</v>
      </c>
      <c r="C1523" t="s">
        <v>3654</v>
      </c>
      <c r="D1523" t="s">
        <v>5167</v>
      </c>
      <c r="E1523" t="s">
        <v>5431</v>
      </c>
      <c r="F1523" t="s">
        <v>5432</v>
      </c>
      <c r="G1523">
        <v>20</v>
      </c>
      <c r="H1523">
        <v>0</v>
      </c>
    </row>
    <row r="1524" spans="1:8" x14ac:dyDescent="0.35">
      <c r="A1524" t="s">
        <v>5433</v>
      </c>
      <c r="B1524" t="s">
        <v>5425</v>
      </c>
      <c r="C1524" t="s">
        <v>5267</v>
      </c>
      <c r="D1524" t="s">
        <v>5167</v>
      </c>
      <c r="E1524" t="s">
        <v>5434</v>
      </c>
      <c r="F1524" t="s">
        <v>2482</v>
      </c>
      <c r="G1524">
        <v>21</v>
      </c>
      <c r="H1524">
        <v>0</v>
      </c>
    </row>
    <row r="1525" spans="1:8" x14ac:dyDescent="0.35">
      <c r="A1525" t="s">
        <v>5435</v>
      </c>
      <c r="B1525" t="s">
        <v>5436</v>
      </c>
      <c r="C1525" t="s">
        <v>1920</v>
      </c>
      <c r="E1525" t="s">
        <v>5437</v>
      </c>
      <c r="F1525" t="s">
        <v>5438</v>
      </c>
      <c r="G1525">
        <v>22</v>
      </c>
      <c r="H1525">
        <v>0</v>
      </c>
    </row>
    <row r="1526" spans="1:8" x14ac:dyDescent="0.35">
      <c r="A1526" t="s">
        <v>5439</v>
      </c>
      <c r="B1526" t="s">
        <v>5440</v>
      </c>
      <c r="C1526" t="s">
        <v>1230</v>
      </c>
      <c r="D1526" t="s">
        <v>5003</v>
      </c>
      <c r="E1526" t="s">
        <v>5441</v>
      </c>
      <c r="F1526" t="s">
        <v>5442</v>
      </c>
      <c r="G1526">
        <v>23</v>
      </c>
      <c r="H1526">
        <v>0</v>
      </c>
    </row>
    <row r="1527" spans="1:8" x14ac:dyDescent="0.35">
      <c r="A1527" t="s">
        <v>5443</v>
      </c>
      <c r="B1527" t="s">
        <v>5440</v>
      </c>
      <c r="C1527" t="s">
        <v>5444</v>
      </c>
      <c r="D1527" t="s">
        <v>5445</v>
      </c>
      <c r="E1527" t="s">
        <v>5446</v>
      </c>
      <c r="F1527" t="s">
        <v>5447</v>
      </c>
      <c r="G1527">
        <v>24</v>
      </c>
      <c r="H1527">
        <v>0</v>
      </c>
    </row>
    <row r="1528" spans="1:8" x14ac:dyDescent="0.35">
      <c r="A1528" t="s">
        <v>5448</v>
      </c>
      <c r="B1528" t="s">
        <v>5449</v>
      </c>
      <c r="C1528" t="s">
        <v>5450</v>
      </c>
      <c r="D1528" t="s">
        <v>4180</v>
      </c>
      <c r="E1528" t="s">
        <v>5451</v>
      </c>
      <c r="F1528" t="s">
        <v>5452</v>
      </c>
      <c r="G1528">
        <v>25</v>
      </c>
      <c r="H1528">
        <v>0</v>
      </c>
    </row>
    <row r="1529" spans="1:8" x14ac:dyDescent="0.35">
      <c r="A1529" t="s">
        <v>5453</v>
      </c>
      <c r="B1529" t="s">
        <v>5449</v>
      </c>
      <c r="C1529" t="s">
        <v>156</v>
      </c>
      <c r="D1529" t="s">
        <v>4566</v>
      </c>
      <c r="E1529" t="s">
        <v>5454</v>
      </c>
      <c r="F1529" t="s">
        <v>5455</v>
      </c>
      <c r="G1529">
        <v>26</v>
      </c>
      <c r="H1529">
        <v>0</v>
      </c>
    </row>
    <row r="1530" spans="1:8" x14ac:dyDescent="0.35">
      <c r="A1530" t="s">
        <v>5456</v>
      </c>
      <c r="B1530" t="s">
        <v>5457</v>
      </c>
      <c r="C1530" t="s">
        <v>1421</v>
      </c>
      <c r="E1530" t="s">
        <v>5458</v>
      </c>
      <c r="F1530" t="s">
        <v>5459</v>
      </c>
      <c r="G1530">
        <v>27</v>
      </c>
      <c r="H1530">
        <v>0</v>
      </c>
    </row>
    <row r="1531" spans="1:8" x14ac:dyDescent="0.35">
      <c r="A1531" t="s">
        <v>5460</v>
      </c>
      <c r="B1531" t="s">
        <v>5457</v>
      </c>
      <c r="C1531" t="s">
        <v>595</v>
      </c>
      <c r="D1531" t="s">
        <v>5321</v>
      </c>
      <c r="E1531" t="s">
        <v>5461</v>
      </c>
      <c r="F1531" t="s">
        <v>2784</v>
      </c>
      <c r="G1531">
        <v>28</v>
      </c>
      <c r="H1531">
        <v>0</v>
      </c>
    </row>
    <row r="1532" spans="1:8" x14ac:dyDescent="0.35">
      <c r="A1532" t="s">
        <v>5462</v>
      </c>
      <c r="B1532" t="s">
        <v>5457</v>
      </c>
      <c r="C1532" t="s">
        <v>2665</v>
      </c>
      <c r="D1532" t="s">
        <v>4490</v>
      </c>
      <c r="E1532" t="s">
        <v>46</v>
      </c>
      <c r="F1532" t="s">
        <v>5463</v>
      </c>
      <c r="G1532">
        <v>29</v>
      </c>
      <c r="H1532">
        <v>0</v>
      </c>
    </row>
    <row r="1533" spans="1:8" x14ac:dyDescent="0.35">
      <c r="A1533" t="s">
        <v>5464</v>
      </c>
      <c r="B1533" t="s">
        <v>5465</v>
      </c>
      <c r="C1533" t="s">
        <v>709</v>
      </c>
      <c r="E1533" t="s">
        <v>5466</v>
      </c>
      <c r="F1533" t="s">
        <v>5467</v>
      </c>
      <c r="G1533">
        <v>30</v>
      </c>
      <c r="H1533">
        <v>0</v>
      </c>
    </row>
    <row r="1534" spans="1:8" x14ac:dyDescent="0.35">
      <c r="A1534" t="s">
        <v>5468</v>
      </c>
      <c r="B1534" t="s">
        <v>5469</v>
      </c>
      <c r="C1534" t="s">
        <v>2722</v>
      </c>
      <c r="E1534" t="s">
        <v>5470</v>
      </c>
      <c r="F1534" t="s">
        <v>5471</v>
      </c>
      <c r="G1534">
        <v>31</v>
      </c>
      <c r="H1534">
        <v>0</v>
      </c>
    </row>
    <row r="1535" spans="1:8" x14ac:dyDescent="0.35">
      <c r="A1535" t="s">
        <v>5472</v>
      </c>
      <c r="B1535" t="s">
        <v>5473</v>
      </c>
      <c r="C1535" t="s">
        <v>3407</v>
      </c>
      <c r="D1535" t="s">
        <v>5474</v>
      </c>
      <c r="E1535" t="s">
        <v>5475</v>
      </c>
      <c r="F1535" t="s">
        <v>5476</v>
      </c>
      <c r="G1535">
        <v>32</v>
      </c>
      <c r="H1535">
        <v>0</v>
      </c>
    </row>
    <row r="1536" spans="1:8" x14ac:dyDescent="0.35">
      <c r="A1536" t="s">
        <v>5480</v>
      </c>
      <c r="B1536" t="s">
        <v>5481</v>
      </c>
      <c r="C1536" t="s">
        <v>1455</v>
      </c>
      <c r="D1536" t="s">
        <v>4566</v>
      </c>
      <c r="E1536" t="s">
        <v>5482</v>
      </c>
      <c r="F1536" t="s">
        <v>5483</v>
      </c>
      <c r="G1536">
        <v>1</v>
      </c>
      <c r="H1536">
        <v>0</v>
      </c>
    </row>
    <row r="1537" spans="1:8" x14ac:dyDescent="0.35">
      <c r="A1537" t="s">
        <v>5484</v>
      </c>
      <c r="B1537" t="s">
        <v>5485</v>
      </c>
      <c r="C1537" t="s">
        <v>241</v>
      </c>
      <c r="D1537" t="s">
        <v>5136</v>
      </c>
      <c r="E1537" t="s">
        <v>5486</v>
      </c>
      <c r="F1537" t="s">
        <v>5487</v>
      </c>
      <c r="G1537">
        <v>2</v>
      </c>
      <c r="H1537">
        <v>0</v>
      </c>
    </row>
    <row r="1538" spans="1:8" x14ac:dyDescent="0.35">
      <c r="A1538" t="s">
        <v>5488</v>
      </c>
      <c r="B1538" t="s">
        <v>5485</v>
      </c>
      <c r="C1538" t="s">
        <v>902</v>
      </c>
      <c r="D1538" t="s">
        <v>4812</v>
      </c>
      <c r="E1538" t="s">
        <v>5489</v>
      </c>
      <c r="F1538" t="s">
        <v>5490</v>
      </c>
      <c r="G1538">
        <v>3</v>
      </c>
      <c r="H1538">
        <v>0</v>
      </c>
    </row>
    <row r="1539" spans="1:8" x14ac:dyDescent="0.35">
      <c r="A1539" t="s">
        <v>3466</v>
      </c>
      <c r="B1539" t="s">
        <v>5491</v>
      </c>
      <c r="C1539" t="s">
        <v>1197</v>
      </c>
      <c r="D1539" t="s">
        <v>5492</v>
      </c>
      <c r="E1539" t="s">
        <v>5493</v>
      </c>
      <c r="F1539" t="s">
        <v>5494</v>
      </c>
      <c r="G1539">
        <v>4</v>
      </c>
      <c r="H1539">
        <v>0</v>
      </c>
    </row>
    <row r="1540" spans="1:8" x14ac:dyDescent="0.35">
      <c r="A1540" t="s">
        <v>5495</v>
      </c>
      <c r="B1540" t="s">
        <v>5496</v>
      </c>
      <c r="C1540" t="s">
        <v>5497</v>
      </c>
      <c r="D1540" t="s">
        <v>5498</v>
      </c>
      <c r="E1540" t="s">
        <v>46</v>
      </c>
      <c r="F1540" t="s">
        <v>5499</v>
      </c>
      <c r="G1540">
        <v>5</v>
      </c>
      <c r="H1540">
        <v>0</v>
      </c>
    </row>
    <row r="1541" spans="1:8" x14ac:dyDescent="0.35">
      <c r="A1541" t="s">
        <v>5500</v>
      </c>
      <c r="B1541" t="s">
        <v>5501</v>
      </c>
      <c r="C1541" t="s">
        <v>3768</v>
      </c>
      <c r="E1541" t="s">
        <v>5502</v>
      </c>
      <c r="F1541" t="s">
        <v>5503</v>
      </c>
      <c r="G1541">
        <v>6</v>
      </c>
      <c r="H1541">
        <v>0</v>
      </c>
    </row>
    <row r="1542" spans="1:8" x14ac:dyDescent="0.35">
      <c r="A1542" t="s">
        <v>5504</v>
      </c>
      <c r="B1542" t="s">
        <v>5505</v>
      </c>
      <c r="C1542" t="s">
        <v>1540</v>
      </c>
      <c r="D1542" t="s">
        <v>4638</v>
      </c>
      <c r="E1542" t="s">
        <v>5506</v>
      </c>
      <c r="F1542" t="s">
        <v>5507</v>
      </c>
      <c r="G1542">
        <v>7</v>
      </c>
      <c r="H1542">
        <v>0</v>
      </c>
    </row>
    <row r="1543" spans="1:8" x14ac:dyDescent="0.35">
      <c r="A1543" t="s">
        <v>5508</v>
      </c>
      <c r="B1543" t="s">
        <v>5505</v>
      </c>
      <c r="C1543" t="s">
        <v>3829</v>
      </c>
      <c r="D1543" t="s">
        <v>5289</v>
      </c>
      <c r="E1543" t="s">
        <v>1758</v>
      </c>
      <c r="F1543" t="s">
        <v>5509</v>
      </c>
      <c r="G1543">
        <v>8</v>
      </c>
      <c r="H1543">
        <v>0</v>
      </c>
    </row>
    <row r="1544" spans="1:8" x14ac:dyDescent="0.35">
      <c r="A1544" t="s">
        <v>5510</v>
      </c>
      <c r="B1544" t="s">
        <v>5505</v>
      </c>
      <c r="C1544" t="s">
        <v>5511</v>
      </c>
      <c r="D1544" t="s">
        <v>4012</v>
      </c>
      <c r="E1544" t="s">
        <v>5512</v>
      </c>
      <c r="F1544" t="s">
        <v>5513</v>
      </c>
      <c r="G1544">
        <v>9</v>
      </c>
      <c r="H1544">
        <v>0</v>
      </c>
    </row>
    <row r="1545" spans="1:8" x14ac:dyDescent="0.35">
      <c r="A1545" t="s">
        <v>5514</v>
      </c>
      <c r="B1545" t="s">
        <v>5515</v>
      </c>
      <c r="C1545" t="s">
        <v>101</v>
      </c>
      <c r="D1545" t="s">
        <v>5516</v>
      </c>
      <c r="E1545" t="s">
        <v>5517</v>
      </c>
      <c r="F1545" t="s">
        <v>5518</v>
      </c>
      <c r="G1545">
        <v>10</v>
      </c>
      <c r="H1545">
        <v>0</v>
      </c>
    </row>
    <row r="1546" spans="1:8" x14ac:dyDescent="0.35">
      <c r="A1546" t="s">
        <v>5519</v>
      </c>
      <c r="B1546" t="s">
        <v>5515</v>
      </c>
      <c r="C1546" t="s">
        <v>156</v>
      </c>
      <c r="E1546" t="s">
        <v>5520</v>
      </c>
      <c r="F1546" t="s">
        <v>5521</v>
      </c>
      <c r="G1546">
        <v>11</v>
      </c>
      <c r="H1546">
        <v>0</v>
      </c>
    </row>
    <row r="1547" spans="1:8" x14ac:dyDescent="0.35">
      <c r="A1547" t="s">
        <v>5522</v>
      </c>
      <c r="B1547" t="s">
        <v>5515</v>
      </c>
      <c r="C1547" t="s">
        <v>2665</v>
      </c>
      <c r="D1547" t="s">
        <v>5321</v>
      </c>
      <c r="E1547" t="s">
        <v>4559</v>
      </c>
      <c r="F1547" t="s">
        <v>1248</v>
      </c>
      <c r="G1547">
        <v>12</v>
      </c>
      <c r="H1547">
        <v>0</v>
      </c>
    </row>
    <row r="1548" spans="1:8" x14ac:dyDescent="0.35">
      <c r="A1548" t="s">
        <v>5523</v>
      </c>
      <c r="B1548" t="s">
        <v>5524</v>
      </c>
      <c r="C1548" t="s">
        <v>455</v>
      </c>
      <c r="D1548" t="s">
        <v>4479</v>
      </c>
      <c r="E1548" t="s">
        <v>5525</v>
      </c>
      <c r="F1548" t="s">
        <v>5526</v>
      </c>
      <c r="G1548">
        <v>13</v>
      </c>
      <c r="H1548">
        <v>0</v>
      </c>
    </row>
    <row r="1549" spans="1:8" x14ac:dyDescent="0.35">
      <c r="A1549" t="s">
        <v>5527</v>
      </c>
      <c r="B1549" t="s">
        <v>5524</v>
      </c>
      <c r="C1549" t="s">
        <v>3548</v>
      </c>
      <c r="D1549" t="s">
        <v>4414</v>
      </c>
      <c r="E1549" t="s">
        <v>5528</v>
      </c>
      <c r="F1549" t="s">
        <v>5529</v>
      </c>
      <c r="G1549">
        <v>14</v>
      </c>
      <c r="H1549">
        <v>0</v>
      </c>
    </row>
    <row r="1550" spans="1:8" x14ac:dyDescent="0.35">
      <c r="A1550" t="s">
        <v>5530</v>
      </c>
      <c r="B1550" t="s">
        <v>5531</v>
      </c>
      <c r="C1550" t="s">
        <v>2126</v>
      </c>
      <c r="D1550" t="s">
        <v>5532</v>
      </c>
      <c r="E1550" t="s">
        <v>2792</v>
      </c>
      <c r="F1550" t="s">
        <v>5533</v>
      </c>
      <c r="G1550">
        <v>15</v>
      </c>
      <c r="H1550">
        <v>0</v>
      </c>
    </row>
    <row r="1551" spans="1:8" x14ac:dyDescent="0.35">
      <c r="A1551" t="s">
        <v>5534</v>
      </c>
      <c r="B1551" t="s">
        <v>5531</v>
      </c>
      <c r="C1551" t="s">
        <v>2126</v>
      </c>
      <c r="D1551" t="s">
        <v>5532</v>
      </c>
      <c r="E1551" t="s">
        <v>5535</v>
      </c>
      <c r="F1551" t="s">
        <v>5536</v>
      </c>
      <c r="G1551">
        <v>16</v>
      </c>
      <c r="H1551">
        <v>0</v>
      </c>
    </row>
    <row r="1552" spans="1:8" x14ac:dyDescent="0.35">
      <c r="A1552" t="s">
        <v>5537</v>
      </c>
      <c r="B1552" t="s">
        <v>5531</v>
      </c>
      <c r="C1552" t="s">
        <v>5538</v>
      </c>
      <c r="D1552" t="s">
        <v>5539</v>
      </c>
      <c r="E1552" t="s">
        <v>5540</v>
      </c>
      <c r="F1552" t="s">
        <v>5541</v>
      </c>
      <c r="G1552">
        <v>17</v>
      </c>
      <c r="H1552">
        <v>0</v>
      </c>
    </row>
    <row r="1553" spans="1:8" x14ac:dyDescent="0.35">
      <c r="A1553" t="s">
        <v>5542</v>
      </c>
      <c r="B1553" t="s">
        <v>5543</v>
      </c>
      <c r="C1553" t="s">
        <v>19</v>
      </c>
      <c r="D1553" t="s">
        <v>5544</v>
      </c>
      <c r="E1553" t="s">
        <v>4461</v>
      </c>
      <c r="F1553" t="s">
        <v>5545</v>
      </c>
      <c r="G1553">
        <v>18</v>
      </c>
      <c r="H1553">
        <v>0</v>
      </c>
    </row>
    <row r="1554" spans="1:8" x14ac:dyDescent="0.35">
      <c r="A1554" t="s">
        <v>5546</v>
      </c>
      <c r="B1554" t="s">
        <v>5543</v>
      </c>
      <c r="C1554" t="s">
        <v>5547</v>
      </c>
      <c r="D1554" t="s">
        <v>5548</v>
      </c>
      <c r="E1554" t="s">
        <v>5549</v>
      </c>
      <c r="F1554" t="s">
        <v>36</v>
      </c>
      <c r="G1554">
        <v>19</v>
      </c>
      <c r="H1554">
        <v>0</v>
      </c>
    </row>
    <row r="1555" spans="1:8" x14ac:dyDescent="0.35">
      <c r="A1555" t="s">
        <v>5550</v>
      </c>
      <c r="B1555" t="s">
        <v>5551</v>
      </c>
      <c r="C1555" t="s">
        <v>1066</v>
      </c>
      <c r="D1555" t="s">
        <v>4618</v>
      </c>
      <c r="F1555" t="s">
        <v>5552</v>
      </c>
      <c r="G1555">
        <v>20</v>
      </c>
      <c r="H1555">
        <v>0</v>
      </c>
    </row>
    <row r="1556" spans="1:8" x14ac:dyDescent="0.35">
      <c r="A1556" t="s">
        <v>5553</v>
      </c>
      <c r="B1556" t="s">
        <v>5554</v>
      </c>
      <c r="C1556" t="s">
        <v>1639</v>
      </c>
      <c r="D1556" t="s">
        <v>5555</v>
      </c>
      <c r="E1556" t="s">
        <v>5556</v>
      </c>
      <c r="F1556" t="s">
        <v>5557</v>
      </c>
      <c r="G1556">
        <v>21</v>
      </c>
      <c r="H1556">
        <v>0</v>
      </c>
    </row>
    <row r="1557" spans="1:8" x14ac:dyDescent="0.35">
      <c r="A1557" t="s">
        <v>5558</v>
      </c>
      <c r="B1557" t="s">
        <v>5559</v>
      </c>
      <c r="C1557" t="s">
        <v>258</v>
      </c>
      <c r="D1557" t="s">
        <v>5560</v>
      </c>
      <c r="E1557" t="s">
        <v>5561</v>
      </c>
      <c r="F1557" t="s">
        <v>5562</v>
      </c>
      <c r="G1557">
        <v>22</v>
      </c>
      <c r="H1557">
        <v>0</v>
      </c>
    </row>
    <row r="1558" spans="1:8" x14ac:dyDescent="0.35">
      <c r="A1558" t="s">
        <v>5563</v>
      </c>
      <c r="B1558" t="s">
        <v>5559</v>
      </c>
      <c r="C1558" t="s">
        <v>5564</v>
      </c>
      <c r="D1558" t="s">
        <v>5560</v>
      </c>
      <c r="E1558" t="s">
        <v>5561</v>
      </c>
      <c r="F1558" t="s">
        <v>5562</v>
      </c>
      <c r="G1558">
        <v>23</v>
      </c>
      <c r="H1558">
        <v>0</v>
      </c>
    </row>
    <row r="1559" spans="1:8" x14ac:dyDescent="0.35">
      <c r="A1559" t="s">
        <v>5565</v>
      </c>
      <c r="B1559" t="s">
        <v>5566</v>
      </c>
      <c r="C1559" t="s">
        <v>126</v>
      </c>
      <c r="D1559" t="s">
        <v>5567</v>
      </c>
      <c r="E1559" t="s">
        <v>5568</v>
      </c>
      <c r="F1559" t="s">
        <v>2752</v>
      </c>
      <c r="G1559">
        <v>24</v>
      </c>
      <c r="H1559">
        <v>0</v>
      </c>
    </row>
    <row r="1560" spans="1:8" x14ac:dyDescent="0.35">
      <c r="A1560" t="s">
        <v>5569</v>
      </c>
      <c r="B1560" t="s">
        <v>5570</v>
      </c>
      <c r="C1560" t="s">
        <v>13</v>
      </c>
      <c r="D1560" t="s">
        <v>5009</v>
      </c>
      <c r="E1560" t="s">
        <v>5571</v>
      </c>
      <c r="F1560" t="s">
        <v>5572</v>
      </c>
      <c r="G1560">
        <v>25</v>
      </c>
      <c r="H1560">
        <v>0</v>
      </c>
    </row>
    <row r="1561" spans="1:8" x14ac:dyDescent="0.35">
      <c r="A1561" t="s">
        <v>5573</v>
      </c>
      <c r="B1561" t="s">
        <v>5570</v>
      </c>
      <c r="C1561" t="s">
        <v>4351</v>
      </c>
      <c r="D1561" t="s">
        <v>4987</v>
      </c>
      <c r="E1561" t="s">
        <v>5574</v>
      </c>
      <c r="F1561" t="s">
        <v>5575</v>
      </c>
      <c r="G1561">
        <v>26</v>
      </c>
      <c r="H1561">
        <v>0</v>
      </c>
    </row>
    <row r="1562" spans="1:8" x14ac:dyDescent="0.35">
      <c r="A1562" t="s">
        <v>5576</v>
      </c>
      <c r="B1562" t="s">
        <v>5570</v>
      </c>
      <c r="C1562" t="s">
        <v>138</v>
      </c>
      <c r="D1562" t="s">
        <v>4987</v>
      </c>
      <c r="E1562" t="s">
        <v>5577</v>
      </c>
      <c r="F1562" t="s">
        <v>5578</v>
      </c>
      <c r="G1562">
        <v>27</v>
      </c>
      <c r="H1562">
        <v>0</v>
      </c>
    </row>
    <row r="1563" spans="1:8" x14ac:dyDescent="0.35">
      <c r="A1563" t="s">
        <v>5580</v>
      </c>
      <c r="B1563" t="s">
        <v>5581</v>
      </c>
      <c r="C1563" t="s">
        <v>8</v>
      </c>
      <c r="E1563" t="s">
        <v>2642</v>
      </c>
      <c r="F1563" t="s">
        <v>2642</v>
      </c>
      <c r="G1563">
        <v>1</v>
      </c>
      <c r="H1563">
        <v>0</v>
      </c>
    </row>
    <row r="1564" spans="1:8" x14ac:dyDescent="0.35">
      <c r="A1564" t="s">
        <v>5582</v>
      </c>
      <c r="B1564" t="s">
        <v>5583</v>
      </c>
      <c r="C1564" t="s">
        <v>595</v>
      </c>
      <c r="E1564" t="s">
        <v>5584</v>
      </c>
      <c r="F1564" t="s">
        <v>5585</v>
      </c>
      <c r="G1564">
        <v>2</v>
      </c>
      <c r="H1564">
        <v>0</v>
      </c>
    </row>
    <row r="1565" spans="1:8" x14ac:dyDescent="0.35">
      <c r="A1565" t="s">
        <v>5586</v>
      </c>
      <c r="B1565" t="s">
        <v>5583</v>
      </c>
      <c r="C1565" t="s">
        <v>2397</v>
      </c>
      <c r="E1565" t="s">
        <v>5587</v>
      </c>
      <c r="F1565" t="s">
        <v>5588</v>
      </c>
      <c r="G1565">
        <v>3</v>
      </c>
      <c r="H1565">
        <v>0</v>
      </c>
    </row>
    <row r="1566" spans="1:8" x14ac:dyDescent="0.35">
      <c r="A1566" t="s">
        <v>5589</v>
      </c>
      <c r="B1566" t="s">
        <v>5590</v>
      </c>
      <c r="C1566" t="s">
        <v>3718</v>
      </c>
      <c r="E1566" t="s">
        <v>5591</v>
      </c>
      <c r="F1566" t="s">
        <v>5592</v>
      </c>
      <c r="G1566">
        <v>4</v>
      </c>
      <c r="H1566">
        <v>0</v>
      </c>
    </row>
    <row r="1567" spans="1:8" x14ac:dyDescent="0.35">
      <c r="A1567" t="s">
        <v>5593</v>
      </c>
      <c r="B1567" t="s">
        <v>5590</v>
      </c>
      <c r="C1567" t="s">
        <v>3768</v>
      </c>
      <c r="D1567" t="s">
        <v>3922</v>
      </c>
      <c r="E1567" t="s">
        <v>5594</v>
      </c>
      <c r="F1567" t="s">
        <v>5595</v>
      </c>
      <c r="G1567">
        <v>5</v>
      </c>
      <c r="H1567">
        <v>0</v>
      </c>
    </row>
    <row r="1568" spans="1:8" x14ac:dyDescent="0.35">
      <c r="A1568" t="s">
        <v>5596</v>
      </c>
      <c r="B1568" t="s">
        <v>5597</v>
      </c>
      <c r="C1568" t="s">
        <v>2928</v>
      </c>
      <c r="D1568" t="s">
        <v>4402</v>
      </c>
      <c r="E1568" t="s">
        <v>5598</v>
      </c>
      <c r="F1568" t="s">
        <v>5599</v>
      </c>
      <c r="G1568">
        <v>6</v>
      </c>
      <c r="H1568">
        <v>0</v>
      </c>
    </row>
    <row r="1569" spans="1:8" x14ac:dyDescent="0.35">
      <c r="A1569" t="s">
        <v>5600</v>
      </c>
      <c r="B1569" t="s">
        <v>5597</v>
      </c>
      <c r="C1569" t="s">
        <v>595</v>
      </c>
      <c r="E1569" t="s">
        <v>3657</v>
      </c>
      <c r="F1569" t="s">
        <v>5601</v>
      </c>
      <c r="G1569">
        <v>7</v>
      </c>
      <c r="H1569">
        <v>0</v>
      </c>
    </row>
    <row r="1570" spans="1:8" x14ac:dyDescent="0.35">
      <c r="A1570" t="s">
        <v>5602</v>
      </c>
      <c r="B1570" t="s">
        <v>5603</v>
      </c>
      <c r="C1570" t="s">
        <v>2302</v>
      </c>
      <c r="E1570" t="s">
        <v>5604</v>
      </c>
      <c r="F1570" t="s">
        <v>5605</v>
      </c>
      <c r="G1570">
        <v>8</v>
      </c>
      <c r="H1570">
        <v>0</v>
      </c>
    </row>
    <row r="1571" spans="1:8" x14ac:dyDescent="0.35">
      <c r="A1571" t="s">
        <v>5606</v>
      </c>
      <c r="B1571" t="s">
        <v>5603</v>
      </c>
      <c r="C1571" t="s">
        <v>90</v>
      </c>
      <c r="D1571" t="s">
        <v>5607</v>
      </c>
      <c r="E1571" t="s">
        <v>5608</v>
      </c>
      <c r="F1571" t="s">
        <v>5609</v>
      </c>
      <c r="G1571">
        <v>9</v>
      </c>
      <c r="H1571">
        <v>0</v>
      </c>
    </row>
    <row r="1572" spans="1:8" x14ac:dyDescent="0.35">
      <c r="A1572" t="s">
        <v>5610</v>
      </c>
      <c r="B1572" t="s">
        <v>5611</v>
      </c>
      <c r="C1572" t="s">
        <v>595</v>
      </c>
      <c r="D1572" t="s">
        <v>5612</v>
      </c>
      <c r="F1572" t="s">
        <v>5613</v>
      </c>
      <c r="G1572">
        <v>10</v>
      </c>
      <c r="H1572">
        <v>0</v>
      </c>
    </row>
    <row r="1573" spans="1:8" x14ac:dyDescent="0.35">
      <c r="A1573" t="s">
        <v>5614</v>
      </c>
      <c r="B1573" t="s">
        <v>5615</v>
      </c>
      <c r="C1573" t="s">
        <v>153</v>
      </c>
      <c r="E1573" t="s">
        <v>5616</v>
      </c>
      <c r="F1573" t="s">
        <v>5617</v>
      </c>
      <c r="G1573">
        <v>11</v>
      </c>
      <c r="H1573">
        <v>0</v>
      </c>
    </row>
    <row r="1574" spans="1:8" x14ac:dyDescent="0.35">
      <c r="A1574" t="s">
        <v>5618</v>
      </c>
      <c r="B1574" t="s">
        <v>5619</v>
      </c>
      <c r="C1574" t="s">
        <v>595</v>
      </c>
      <c r="E1574" t="s">
        <v>5620</v>
      </c>
      <c r="F1574" t="s">
        <v>5621</v>
      </c>
      <c r="G1574">
        <v>12</v>
      </c>
      <c r="H1574">
        <v>0</v>
      </c>
    </row>
    <row r="1575" spans="1:8" x14ac:dyDescent="0.35">
      <c r="A1575" t="s">
        <v>5622</v>
      </c>
      <c r="B1575" t="s">
        <v>5623</v>
      </c>
      <c r="C1575" t="s">
        <v>1066</v>
      </c>
      <c r="D1575" t="s">
        <v>4940</v>
      </c>
      <c r="E1575" t="s">
        <v>5624</v>
      </c>
      <c r="F1575" t="s">
        <v>5131</v>
      </c>
      <c r="G1575">
        <v>13</v>
      </c>
      <c r="H1575">
        <v>0</v>
      </c>
    </row>
    <row r="1576" spans="1:8" x14ac:dyDescent="0.35">
      <c r="A1576" t="s">
        <v>5625</v>
      </c>
      <c r="B1576" t="s">
        <v>5623</v>
      </c>
      <c r="C1576" t="s">
        <v>241</v>
      </c>
      <c r="D1576" t="s">
        <v>4940</v>
      </c>
      <c r="E1576" t="s">
        <v>5626</v>
      </c>
      <c r="F1576" t="s">
        <v>5627</v>
      </c>
      <c r="G1576">
        <v>14</v>
      </c>
      <c r="H1576">
        <v>0</v>
      </c>
    </row>
    <row r="1577" spans="1:8" x14ac:dyDescent="0.35">
      <c r="A1577" t="s">
        <v>5628</v>
      </c>
      <c r="B1577" t="s">
        <v>5623</v>
      </c>
      <c r="C1577" t="s">
        <v>2548</v>
      </c>
      <c r="E1577" t="s">
        <v>5629</v>
      </c>
      <c r="F1577" t="s">
        <v>5630</v>
      </c>
      <c r="G1577">
        <v>15</v>
      </c>
      <c r="H1577">
        <v>0</v>
      </c>
    </row>
    <row r="1578" spans="1:8" x14ac:dyDescent="0.35">
      <c r="A1578" t="s">
        <v>5631</v>
      </c>
      <c r="B1578" t="s">
        <v>5632</v>
      </c>
      <c r="C1578" t="s">
        <v>5633</v>
      </c>
      <c r="D1578" t="s">
        <v>5634</v>
      </c>
      <c r="E1578" t="s">
        <v>5635</v>
      </c>
      <c r="F1578" t="s">
        <v>5636</v>
      </c>
      <c r="G1578">
        <v>16</v>
      </c>
      <c r="H1578">
        <v>0</v>
      </c>
    </row>
    <row r="1579" spans="1:8" x14ac:dyDescent="0.35">
      <c r="A1579" t="s">
        <v>5637</v>
      </c>
      <c r="B1579" t="s">
        <v>5638</v>
      </c>
      <c r="C1579" t="s">
        <v>106</v>
      </c>
      <c r="D1579" t="s">
        <v>5639</v>
      </c>
      <c r="E1579" t="s">
        <v>5640</v>
      </c>
      <c r="F1579" t="s">
        <v>5641</v>
      </c>
      <c r="G1579">
        <v>17</v>
      </c>
      <c r="H1579">
        <v>0</v>
      </c>
    </row>
    <row r="1580" spans="1:8" x14ac:dyDescent="0.35">
      <c r="A1580" t="s">
        <v>5642</v>
      </c>
      <c r="B1580" t="s">
        <v>5643</v>
      </c>
      <c r="C1580" t="s">
        <v>126</v>
      </c>
      <c r="D1580" t="s">
        <v>5644</v>
      </c>
      <c r="E1580" t="s">
        <v>5645</v>
      </c>
      <c r="F1580" t="s">
        <v>2699</v>
      </c>
      <c r="G1580">
        <v>18</v>
      </c>
      <c r="H1580">
        <v>0</v>
      </c>
    </row>
    <row r="1581" spans="1:8" x14ac:dyDescent="0.35">
      <c r="A1581" t="s">
        <v>5646</v>
      </c>
      <c r="B1581" t="s">
        <v>5643</v>
      </c>
      <c r="C1581" t="s">
        <v>129</v>
      </c>
      <c r="D1581" t="s">
        <v>4567</v>
      </c>
      <c r="E1581" t="s">
        <v>548</v>
      </c>
      <c r="F1581" t="s">
        <v>5647</v>
      </c>
      <c r="G1581">
        <v>19</v>
      </c>
      <c r="H1581">
        <v>0</v>
      </c>
    </row>
    <row r="1582" spans="1:8" x14ac:dyDescent="0.35">
      <c r="A1582" t="s">
        <v>5648</v>
      </c>
      <c r="B1582" t="s">
        <v>5643</v>
      </c>
      <c r="C1582" t="s">
        <v>149</v>
      </c>
      <c r="D1582" t="s">
        <v>5649</v>
      </c>
      <c r="E1582" t="s">
        <v>5650</v>
      </c>
      <c r="F1582" t="s">
        <v>5651</v>
      </c>
      <c r="G1582">
        <v>20</v>
      </c>
      <c r="H1582">
        <v>0</v>
      </c>
    </row>
    <row r="1583" spans="1:8" x14ac:dyDescent="0.35">
      <c r="A1583" t="s">
        <v>5652</v>
      </c>
      <c r="B1583" t="s">
        <v>5653</v>
      </c>
      <c r="C1583" t="s">
        <v>5654</v>
      </c>
      <c r="D1583" t="s">
        <v>5100</v>
      </c>
      <c r="E1583" t="s">
        <v>5655</v>
      </c>
      <c r="F1583" t="s">
        <v>5656</v>
      </c>
      <c r="G1583">
        <v>21</v>
      </c>
      <c r="H1583">
        <v>0</v>
      </c>
    </row>
    <row r="1584" spans="1:8" x14ac:dyDescent="0.35">
      <c r="A1584" t="s">
        <v>5657</v>
      </c>
      <c r="B1584" t="s">
        <v>5658</v>
      </c>
      <c r="C1584" t="s">
        <v>649</v>
      </c>
      <c r="D1584" t="s">
        <v>5659</v>
      </c>
      <c r="E1584" t="s">
        <v>5660</v>
      </c>
      <c r="F1584" t="s">
        <v>5661</v>
      </c>
      <c r="G1584">
        <v>22</v>
      </c>
      <c r="H1584">
        <v>0</v>
      </c>
    </row>
    <row r="1585" spans="1:8" x14ac:dyDescent="0.35">
      <c r="A1585" t="s">
        <v>5662</v>
      </c>
      <c r="B1585" t="s">
        <v>5663</v>
      </c>
      <c r="C1585" t="s">
        <v>249</v>
      </c>
      <c r="D1585" t="s">
        <v>5664</v>
      </c>
      <c r="E1585" t="s">
        <v>5665</v>
      </c>
      <c r="F1585" t="s">
        <v>3744</v>
      </c>
      <c r="G1585">
        <v>23</v>
      </c>
      <c r="H1585">
        <v>0</v>
      </c>
    </row>
    <row r="1586" spans="1:8" x14ac:dyDescent="0.35">
      <c r="A1586" t="s">
        <v>5666</v>
      </c>
      <c r="B1586" t="s">
        <v>5667</v>
      </c>
      <c r="C1586" t="s">
        <v>3941</v>
      </c>
      <c r="D1586" t="s">
        <v>4490</v>
      </c>
      <c r="E1586" t="s">
        <v>5668</v>
      </c>
      <c r="F1586" t="s">
        <v>5669</v>
      </c>
      <c r="G1586">
        <v>24</v>
      </c>
      <c r="H1586">
        <v>0</v>
      </c>
    </row>
    <row r="1587" spans="1:8" x14ac:dyDescent="0.35">
      <c r="A1587" t="s">
        <v>5670</v>
      </c>
      <c r="B1587" t="s">
        <v>5667</v>
      </c>
      <c r="C1587" t="s">
        <v>877</v>
      </c>
      <c r="E1587" t="s">
        <v>4071</v>
      </c>
      <c r="F1587" t="s">
        <v>5671</v>
      </c>
      <c r="G1587">
        <v>25</v>
      </c>
      <c r="H1587">
        <v>0</v>
      </c>
    </row>
    <row r="1588" spans="1:8" x14ac:dyDescent="0.35">
      <c r="A1588" t="s">
        <v>5672</v>
      </c>
      <c r="B1588" t="s">
        <v>5673</v>
      </c>
      <c r="C1588" t="s">
        <v>579</v>
      </c>
      <c r="E1588" t="s">
        <v>5674</v>
      </c>
      <c r="F1588" t="s">
        <v>5675</v>
      </c>
      <c r="G1588">
        <v>26</v>
      </c>
      <c r="H1588">
        <v>0</v>
      </c>
    </row>
    <row r="1589" spans="1:8" x14ac:dyDescent="0.35">
      <c r="A1589" t="s">
        <v>5676</v>
      </c>
      <c r="B1589" t="s">
        <v>5673</v>
      </c>
      <c r="C1589" t="s">
        <v>5677</v>
      </c>
      <c r="D1589" t="s">
        <v>5003</v>
      </c>
      <c r="E1589" t="s">
        <v>5678</v>
      </c>
      <c r="F1589" t="s">
        <v>5679</v>
      </c>
      <c r="G1589">
        <v>27</v>
      </c>
      <c r="H1589">
        <v>0</v>
      </c>
    </row>
    <row r="1590" spans="1:8" x14ac:dyDescent="0.35">
      <c r="A1590" t="s">
        <v>5680</v>
      </c>
      <c r="B1590" t="s">
        <v>5673</v>
      </c>
      <c r="C1590" t="s">
        <v>649</v>
      </c>
      <c r="G1590">
        <v>28</v>
      </c>
      <c r="H1590">
        <v>0</v>
      </c>
    </row>
    <row r="1591" spans="1:8" x14ac:dyDescent="0.35">
      <c r="A1591" t="s">
        <v>5681</v>
      </c>
      <c r="B1591" t="s">
        <v>5682</v>
      </c>
      <c r="C1591" t="s">
        <v>709</v>
      </c>
      <c r="D1591" t="s">
        <v>5481</v>
      </c>
      <c r="E1591" t="s">
        <v>5683</v>
      </c>
      <c r="F1591" t="s">
        <v>5684</v>
      </c>
      <c r="G1591">
        <v>29</v>
      </c>
      <c r="H1591">
        <v>0</v>
      </c>
    </row>
    <row r="1592" spans="1:8" x14ac:dyDescent="0.35">
      <c r="A1592" t="s">
        <v>5688</v>
      </c>
      <c r="B1592" t="s">
        <v>5689</v>
      </c>
      <c r="C1592" t="s">
        <v>2928</v>
      </c>
      <c r="D1592" t="s">
        <v>5690</v>
      </c>
      <c r="E1592" t="s">
        <v>5691</v>
      </c>
      <c r="F1592" t="s">
        <v>5692</v>
      </c>
      <c r="G1592">
        <v>1</v>
      </c>
      <c r="H1592">
        <v>0</v>
      </c>
    </row>
    <row r="1593" spans="1:8" x14ac:dyDescent="0.35">
      <c r="A1593" t="s">
        <v>5693</v>
      </c>
      <c r="B1593" t="s">
        <v>5689</v>
      </c>
      <c r="C1593" t="s">
        <v>13</v>
      </c>
      <c r="E1593" t="s">
        <v>5694</v>
      </c>
      <c r="F1593" t="s">
        <v>5695</v>
      </c>
      <c r="G1593">
        <v>2</v>
      </c>
      <c r="H1593">
        <v>0</v>
      </c>
    </row>
    <row r="1594" spans="1:8" x14ac:dyDescent="0.35">
      <c r="A1594" t="s">
        <v>5696</v>
      </c>
      <c r="B1594" t="s">
        <v>5697</v>
      </c>
      <c r="C1594" t="s">
        <v>5698</v>
      </c>
      <c r="D1594" t="s">
        <v>4074</v>
      </c>
      <c r="E1594" t="s">
        <v>5699</v>
      </c>
      <c r="F1594" t="s">
        <v>5700</v>
      </c>
      <c r="G1594">
        <v>3</v>
      </c>
      <c r="H1594">
        <v>0</v>
      </c>
    </row>
    <row r="1595" spans="1:8" x14ac:dyDescent="0.35">
      <c r="A1595" t="s">
        <v>5701</v>
      </c>
      <c r="B1595" t="s">
        <v>5697</v>
      </c>
      <c r="C1595" t="s">
        <v>1920</v>
      </c>
      <c r="E1595" t="s">
        <v>5702</v>
      </c>
      <c r="F1595" t="s">
        <v>5703</v>
      </c>
      <c r="G1595">
        <v>4</v>
      </c>
      <c r="H1595">
        <v>0</v>
      </c>
    </row>
    <row r="1596" spans="1:8" x14ac:dyDescent="0.35">
      <c r="A1596" t="s">
        <v>5704</v>
      </c>
      <c r="B1596" t="s">
        <v>5705</v>
      </c>
      <c r="C1596" t="s">
        <v>595</v>
      </c>
      <c r="E1596" t="s">
        <v>5706</v>
      </c>
      <c r="F1596" t="s">
        <v>5707</v>
      </c>
      <c r="G1596">
        <v>5</v>
      </c>
      <c r="H1596">
        <v>0</v>
      </c>
    </row>
    <row r="1597" spans="1:8" x14ac:dyDescent="0.35">
      <c r="A1597" t="s">
        <v>5708</v>
      </c>
      <c r="B1597" t="s">
        <v>5709</v>
      </c>
      <c r="C1597" t="s">
        <v>5511</v>
      </c>
      <c r="D1597" t="s">
        <v>4798</v>
      </c>
      <c r="E1597" t="s">
        <v>980</v>
      </c>
      <c r="F1597" t="s">
        <v>5710</v>
      </c>
      <c r="G1597">
        <v>6</v>
      </c>
      <c r="H1597">
        <v>0</v>
      </c>
    </row>
    <row r="1598" spans="1:8" x14ac:dyDescent="0.35">
      <c r="A1598" t="s">
        <v>5711</v>
      </c>
      <c r="B1598" t="s">
        <v>5712</v>
      </c>
      <c r="C1598" t="s">
        <v>5713</v>
      </c>
      <c r="E1598" t="s">
        <v>5714</v>
      </c>
      <c r="F1598" t="s">
        <v>5715</v>
      </c>
      <c r="G1598">
        <v>7</v>
      </c>
      <c r="H1598">
        <v>0</v>
      </c>
    </row>
    <row r="1599" spans="1:8" x14ac:dyDescent="0.35">
      <c r="A1599" t="s">
        <v>5716</v>
      </c>
      <c r="B1599" t="s">
        <v>5717</v>
      </c>
      <c r="C1599" t="s">
        <v>2750</v>
      </c>
      <c r="E1599" t="s">
        <v>5718</v>
      </c>
      <c r="F1599" t="s">
        <v>5719</v>
      </c>
      <c r="G1599">
        <v>8</v>
      </c>
      <c r="H1599">
        <v>0</v>
      </c>
    </row>
    <row r="1600" spans="1:8" x14ac:dyDescent="0.35">
      <c r="A1600" t="s">
        <v>5720</v>
      </c>
      <c r="B1600" t="s">
        <v>5721</v>
      </c>
      <c r="C1600" t="s">
        <v>3099</v>
      </c>
      <c r="D1600" t="s">
        <v>5722</v>
      </c>
      <c r="E1600" t="s">
        <v>5723</v>
      </c>
      <c r="F1600" t="s">
        <v>5724</v>
      </c>
      <c r="G1600">
        <v>9</v>
      </c>
      <c r="H1600">
        <v>0</v>
      </c>
    </row>
    <row r="1601" spans="1:8" x14ac:dyDescent="0.35">
      <c r="A1601" t="s">
        <v>5725</v>
      </c>
      <c r="B1601" t="s">
        <v>5726</v>
      </c>
      <c r="C1601" t="s">
        <v>3374</v>
      </c>
      <c r="D1601" t="s">
        <v>5727</v>
      </c>
      <c r="G1601">
        <v>10</v>
      </c>
      <c r="H1601">
        <v>0</v>
      </c>
    </row>
    <row r="1602" spans="1:8" x14ac:dyDescent="0.35">
      <c r="A1602" t="s">
        <v>5728</v>
      </c>
      <c r="B1602" t="s">
        <v>5729</v>
      </c>
      <c r="C1602" t="s">
        <v>883</v>
      </c>
      <c r="D1602" t="s">
        <v>5730</v>
      </c>
      <c r="E1602" t="s">
        <v>4385</v>
      </c>
      <c r="F1602" t="s">
        <v>5731</v>
      </c>
      <c r="G1602">
        <v>11</v>
      </c>
      <c r="H1602">
        <v>0</v>
      </c>
    </row>
    <row r="1603" spans="1:8" x14ac:dyDescent="0.35">
      <c r="A1603" t="s">
        <v>5732</v>
      </c>
      <c r="B1603" t="s">
        <v>5729</v>
      </c>
      <c r="C1603" t="s">
        <v>1540</v>
      </c>
      <c r="E1603" t="s">
        <v>5733</v>
      </c>
      <c r="F1603" t="s">
        <v>5734</v>
      </c>
      <c r="G1603">
        <v>12</v>
      </c>
      <c r="H1603">
        <v>0</v>
      </c>
    </row>
    <row r="1604" spans="1:8" x14ac:dyDescent="0.35">
      <c r="A1604" t="s">
        <v>5735</v>
      </c>
      <c r="B1604" t="s">
        <v>5729</v>
      </c>
      <c r="C1604" t="s">
        <v>1426</v>
      </c>
      <c r="E1604" t="s">
        <v>5736</v>
      </c>
      <c r="F1604" t="s">
        <v>5737</v>
      </c>
      <c r="G1604">
        <v>13</v>
      </c>
      <c r="H1604">
        <v>0</v>
      </c>
    </row>
    <row r="1605" spans="1:8" x14ac:dyDescent="0.35">
      <c r="A1605" t="s">
        <v>5738</v>
      </c>
      <c r="B1605" t="s">
        <v>5739</v>
      </c>
      <c r="C1605" t="s">
        <v>8</v>
      </c>
      <c r="D1605" t="s">
        <v>4825</v>
      </c>
      <c r="E1605" t="s">
        <v>5740</v>
      </c>
      <c r="F1605" t="s">
        <v>5741</v>
      </c>
      <c r="G1605">
        <v>14</v>
      </c>
      <c r="H1605">
        <v>0</v>
      </c>
    </row>
    <row r="1606" spans="1:8" x14ac:dyDescent="0.35">
      <c r="A1606" t="s">
        <v>5742</v>
      </c>
      <c r="B1606" t="s">
        <v>5743</v>
      </c>
      <c r="C1606" t="s">
        <v>3548</v>
      </c>
      <c r="E1606" t="s">
        <v>130</v>
      </c>
      <c r="F1606" t="s">
        <v>5744</v>
      </c>
      <c r="G1606">
        <v>15</v>
      </c>
      <c r="H1606">
        <v>0</v>
      </c>
    </row>
    <row r="1607" spans="1:8" x14ac:dyDescent="0.35">
      <c r="A1607" t="s">
        <v>5745</v>
      </c>
      <c r="B1607" t="s">
        <v>5743</v>
      </c>
      <c r="C1607" t="s">
        <v>1197</v>
      </c>
      <c r="D1607" t="s">
        <v>5746</v>
      </c>
      <c r="E1607" t="s">
        <v>5747</v>
      </c>
      <c r="F1607" t="s">
        <v>5197</v>
      </c>
      <c r="G1607">
        <v>16</v>
      </c>
      <c r="H1607">
        <v>0</v>
      </c>
    </row>
    <row r="1608" spans="1:8" x14ac:dyDescent="0.35">
      <c r="A1608" t="s">
        <v>5748</v>
      </c>
      <c r="B1608" t="s">
        <v>5749</v>
      </c>
      <c r="C1608" t="s">
        <v>877</v>
      </c>
      <c r="D1608" t="s">
        <v>5750</v>
      </c>
      <c r="E1608" t="s">
        <v>5751</v>
      </c>
      <c r="F1608" t="s">
        <v>5752</v>
      </c>
      <c r="G1608">
        <v>17</v>
      </c>
      <c r="H1608">
        <v>0</v>
      </c>
    </row>
    <row r="1609" spans="1:8" x14ac:dyDescent="0.35">
      <c r="A1609" t="s">
        <v>5753</v>
      </c>
      <c r="B1609" t="s">
        <v>5754</v>
      </c>
      <c r="C1609" t="s">
        <v>4209</v>
      </c>
      <c r="E1609" t="s">
        <v>5755</v>
      </c>
      <c r="F1609" t="s">
        <v>5756</v>
      </c>
      <c r="G1609">
        <v>18</v>
      </c>
      <c r="H1609">
        <v>0</v>
      </c>
    </row>
    <row r="1610" spans="1:8" x14ac:dyDescent="0.35">
      <c r="A1610" t="s">
        <v>5757</v>
      </c>
      <c r="B1610" t="s">
        <v>5758</v>
      </c>
      <c r="C1610" t="s">
        <v>96</v>
      </c>
      <c r="D1610" t="s">
        <v>4981</v>
      </c>
      <c r="E1610" t="s">
        <v>2097</v>
      </c>
      <c r="F1610" t="s">
        <v>1881</v>
      </c>
      <c r="G1610">
        <v>19</v>
      </c>
      <c r="H1610">
        <v>0</v>
      </c>
    </row>
    <row r="1611" spans="1:8" x14ac:dyDescent="0.35">
      <c r="A1611" t="s">
        <v>5759</v>
      </c>
      <c r="B1611" t="s">
        <v>5760</v>
      </c>
      <c r="C1611" t="s">
        <v>138</v>
      </c>
      <c r="D1611" t="s">
        <v>4245</v>
      </c>
      <c r="E1611" t="s">
        <v>1266</v>
      </c>
      <c r="F1611" t="s">
        <v>1986</v>
      </c>
      <c r="G1611">
        <v>20</v>
      </c>
      <c r="H1611">
        <v>0</v>
      </c>
    </row>
    <row r="1612" spans="1:8" x14ac:dyDescent="0.35">
      <c r="A1612" t="s">
        <v>5761</v>
      </c>
      <c r="B1612" t="s">
        <v>5760</v>
      </c>
      <c r="C1612" t="s">
        <v>13</v>
      </c>
      <c r="D1612" t="s">
        <v>4638</v>
      </c>
      <c r="E1612" t="s">
        <v>5762</v>
      </c>
      <c r="F1612" t="s">
        <v>5763</v>
      </c>
      <c r="G1612">
        <v>21</v>
      </c>
      <c r="H1612">
        <v>0</v>
      </c>
    </row>
    <row r="1613" spans="1:8" x14ac:dyDescent="0.35">
      <c r="A1613" t="s">
        <v>5766</v>
      </c>
      <c r="B1613" t="s">
        <v>5767</v>
      </c>
      <c r="C1613" t="s">
        <v>530</v>
      </c>
      <c r="D1613" t="s">
        <v>4768</v>
      </c>
      <c r="E1613" t="s">
        <v>5768</v>
      </c>
      <c r="F1613" t="s">
        <v>3260</v>
      </c>
      <c r="G1613">
        <v>1</v>
      </c>
      <c r="H1613">
        <v>0</v>
      </c>
    </row>
    <row r="1614" spans="1:8" x14ac:dyDescent="0.35">
      <c r="A1614" t="s">
        <v>5769</v>
      </c>
      <c r="B1614" t="s">
        <v>5770</v>
      </c>
      <c r="C1614" t="s">
        <v>1051</v>
      </c>
      <c r="E1614" t="s">
        <v>1526</v>
      </c>
      <c r="F1614" t="s">
        <v>3736</v>
      </c>
      <c r="G1614">
        <v>2</v>
      </c>
      <c r="H1614">
        <v>0</v>
      </c>
    </row>
    <row r="1615" spans="1:8" x14ac:dyDescent="0.35">
      <c r="A1615" t="s">
        <v>5771</v>
      </c>
      <c r="B1615" t="s">
        <v>5770</v>
      </c>
      <c r="C1615" t="s">
        <v>877</v>
      </c>
      <c r="E1615" t="s">
        <v>5772</v>
      </c>
      <c r="F1615" t="s">
        <v>5773</v>
      </c>
      <c r="G1615">
        <v>3</v>
      </c>
      <c r="H1615">
        <v>0</v>
      </c>
    </row>
    <row r="1616" spans="1:8" x14ac:dyDescent="0.35">
      <c r="A1616" t="s">
        <v>5774</v>
      </c>
      <c r="B1616" t="s">
        <v>5770</v>
      </c>
      <c r="C1616" t="s">
        <v>835</v>
      </c>
      <c r="E1616" t="s">
        <v>2642</v>
      </c>
      <c r="F1616" t="s">
        <v>5775</v>
      </c>
      <c r="G1616">
        <v>4</v>
      </c>
      <c r="H1616">
        <v>0</v>
      </c>
    </row>
    <row r="1617" spans="1:8" x14ac:dyDescent="0.35">
      <c r="A1617" t="s">
        <v>5776</v>
      </c>
      <c r="B1617" t="s">
        <v>5777</v>
      </c>
      <c r="C1617" t="s">
        <v>5778</v>
      </c>
      <c r="D1617" t="s">
        <v>4710</v>
      </c>
      <c r="E1617" t="s">
        <v>5779</v>
      </c>
      <c r="F1617" t="s">
        <v>5780</v>
      </c>
      <c r="G1617">
        <v>5</v>
      </c>
      <c r="H1617">
        <v>0</v>
      </c>
    </row>
    <row r="1618" spans="1:8" x14ac:dyDescent="0.35">
      <c r="A1618" t="s">
        <v>5781</v>
      </c>
      <c r="B1618" t="s">
        <v>5782</v>
      </c>
      <c r="C1618" t="s">
        <v>255</v>
      </c>
      <c r="E1618" t="s">
        <v>5783</v>
      </c>
      <c r="F1618" t="s">
        <v>5784</v>
      </c>
      <c r="G1618">
        <v>6</v>
      </c>
      <c r="H1618">
        <v>0</v>
      </c>
    </row>
    <row r="1619" spans="1:8" x14ac:dyDescent="0.35">
      <c r="A1619" t="s">
        <v>5785</v>
      </c>
      <c r="B1619" t="s">
        <v>5786</v>
      </c>
      <c r="C1619" t="s">
        <v>5633</v>
      </c>
      <c r="E1619" t="s">
        <v>5787</v>
      </c>
      <c r="F1619" t="s">
        <v>1032</v>
      </c>
      <c r="G1619">
        <v>7</v>
      </c>
      <c r="H1619">
        <v>0</v>
      </c>
    </row>
    <row r="1620" spans="1:8" x14ac:dyDescent="0.35">
      <c r="A1620" t="s">
        <v>5788</v>
      </c>
      <c r="B1620" t="s">
        <v>5789</v>
      </c>
      <c r="C1620" t="s">
        <v>144</v>
      </c>
      <c r="D1620" t="s">
        <v>5554</v>
      </c>
      <c r="E1620" t="s">
        <v>5790</v>
      </c>
      <c r="F1620" t="s">
        <v>5791</v>
      </c>
      <c r="G1620">
        <v>8</v>
      </c>
      <c r="H1620">
        <v>0</v>
      </c>
    </row>
    <row r="1621" spans="1:8" x14ac:dyDescent="0.35">
      <c r="A1621" t="s">
        <v>5792</v>
      </c>
      <c r="B1621" t="s">
        <v>5793</v>
      </c>
      <c r="C1621" t="s">
        <v>877</v>
      </c>
      <c r="E1621" t="s">
        <v>5794</v>
      </c>
      <c r="F1621" t="s">
        <v>5795</v>
      </c>
      <c r="G1621">
        <v>9</v>
      </c>
      <c r="H1621">
        <v>0</v>
      </c>
    </row>
    <row r="1622" spans="1:8" x14ac:dyDescent="0.35">
      <c r="A1622" t="s">
        <v>5796</v>
      </c>
      <c r="B1622" t="s">
        <v>5797</v>
      </c>
      <c r="C1622" t="s">
        <v>1655</v>
      </c>
      <c r="D1622" t="s">
        <v>4240</v>
      </c>
      <c r="E1622" t="s">
        <v>5798</v>
      </c>
      <c r="F1622" t="s">
        <v>5799</v>
      </c>
      <c r="G1622">
        <v>10</v>
      </c>
      <c r="H1622">
        <v>0</v>
      </c>
    </row>
    <row r="1623" spans="1:8" x14ac:dyDescent="0.35">
      <c r="A1623" t="s">
        <v>5800</v>
      </c>
      <c r="B1623" t="s">
        <v>5797</v>
      </c>
      <c r="C1623" t="s">
        <v>71</v>
      </c>
      <c r="D1623" t="s">
        <v>5801</v>
      </c>
      <c r="E1623" t="s">
        <v>5802</v>
      </c>
      <c r="F1623" t="s">
        <v>5803</v>
      </c>
      <c r="G1623">
        <v>11</v>
      </c>
      <c r="H1623">
        <v>0</v>
      </c>
    </row>
    <row r="1624" spans="1:8" x14ac:dyDescent="0.35">
      <c r="A1624" t="s">
        <v>5804</v>
      </c>
      <c r="B1624" t="s">
        <v>5797</v>
      </c>
      <c r="C1624" t="s">
        <v>5805</v>
      </c>
      <c r="D1624" t="s">
        <v>4208</v>
      </c>
      <c r="E1624" t="s">
        <v>5806</v>
      </c>
      <c r="F1624" t="s">
        <v>5807</v>
      </c>
      <c r="G1624">
        <v>12</v>
      </c>
      <c r="H1624">
        <v>0</v>
      </c>
    </row>
    <row r="1625" spans="1:8" x14ac:dyDescent="0.35">
      <c r="A1625" t="s">
        <v>5808</v>
      </c>
      <c r="B1625" t="s">
        <v>5797</v>
      </c>
      <c r="C1625" t="s">
        <v>153</v>
      </c>
      <c r="D1625" t="s">
        <v>5059</v>
      </c>
      <c r="E1625" t="s">
        <v>5809</v>
      </c>
      <c r="F1625" t="s">
        <v>5810</v>
      </c>
      <c r="G1625">
        <v>13</v>
      </c>
      <c r="H1625">
        <v>0</v>
      </c>
    </row>
    <row r="1626" spans="1:8" x14ac:dyDescent="0.35">
      <c r="A1626" t="s">
        <v>5811</v>
      </c>
      <c r="B1626" t="s">
        <v>5797</v>
      </c>
      <c r="C1626" t="s">
        <v>795</v>
      </c>
      <c r="E1626" t="s">
        <v>5812</v>
      </c>
      <c r="F1626" t="s">
        <v>5813</v>
      </c>
      <c r="G1626">
        <v>14</v>
      </c>
      <c r="H1626">
        <v>0</v>
      </c>
    </row>
    <row r="1627" spans="1:8" x14ac:dyDescent="0.35">
      <c r="A1627" t="s">
        <v>5814</v>
      </c>
      <c r="B1627" t="s">
        <v>5797</v>
      </c>
      <c r="C1627" t="s">
        <v>319</v>
      </c>
      <c r="E1627" t="s">
        <v>5815</v>
      </c>
      <c r="F1627" t="s">
        <v>5816</v>
      </c>
      <c r="G1627">
        <v>15</v>
      </c>
      <c r="H1627">
        <v>0</v>
      </c>
    </row>
    <row r="1628" spans="1:8" x14ac:dyDescent="0.35">
      <c r="A1628" t="s">
        <v>5817</v>
      </c>
      <c r="B1628" t="s">
        <v>5818</v>
      </c>
      <c r="C1628" t="s">
        <v>376</v>
      </c>
      <c r="E1628" t="s">
        <v>5756</v>
      </c>
      <c r="F1628" t="s">
        <v>5819</v>
      </c>
      <c r="G1628">
        <v>16</v>
      </c>
      <c r="H1628">
        <v>0</v>
      </c>
    </row>
    <row r="1629" spans="1:8" x14ac:dyDescent="0.35">
      <c r="A1629" t="s">
        <v>5820</v>
      </c>
      <c r="B1629" t="s">
        <v>5821</v>
      </c>
      <c r="C1629" t="s">
        <v>5822</v>
      </c>
      <c r="D1629" t="s">
        <v>4158</v>
      </c>
      <c r="E1629" t="s">
        <v>5823</v>
      </c>
      <c r="F1629" t="s">
        <v>5824</v>
      </c>
      <c r="G1629">
        <v>17</v>
      </c>
      <c r="H1629">
        <v>0</v>
      </c>
    </row>
    <row r="1630" spans="1:8" x14ac:dyDescent="0.35">
      <c r="A1630" t="s">
        <v>5825</v>
      </c>
      <c r="B1630" t="s">
        <v>5821</v>
      </c>
      <c r="C1630" t="s">
        <v>3768</v>
      </c>
      <c r="E1630" t="s">
        <v>5826</v>
      </c>
      <c r="F1630" t="s">
        <v>5827</v>
      </c>
      <c r="G1630">
        <v>18</v>
      </c>
      <c r="H1630">
        <v>0</v>
      </c>
    </row>
    <row r="1631" spans="1:8" x14ac:dyDescent="0.35">
      <c r="A1631" t="s">
        <v>5833</v>
      </c>
      <c r="B1631" t="s">
        <v>5834</v>
      </c>
      <c r="C1631" t="s">
        <v>1069</v>
      </c>
      <c r="E1631" t="s">
        <v>5835</v>
      </c>
      <c r="F1631" t="s">
        <v>5836</v>
      </c>
      <c r="G1631">
        <v>1</v>
      </c>
      <c r="H1631">
        <v>0</v>
      </c>
    </row>
    <row r="1632" spans="1:8" x14ac:dyDescent="0.35">
      <c r="A1632" t="s">
        <v>5837</v>
      </c>
      <c r="B1632" t="s">
        <v>5834</v>
      </c>
      <c r="C1632" t="s">
        <v>2548</v>
      </c>
      <c r="E1632" t="s">
        <v>5838</v>
      </c>
      <c r="F1632" t="s">
        <v>5839</v>
      </c>
      <c r="G1632">
        <v>2</v>
      </c>
      <c r="H1632">
        <v>0</v>
      </c>
    </row>
    <row r="1633" spans="1:8" x14ac:dyDescent="0.35">
      <c r="A1633" t="s">
        <v>5840</v>
      </c>
      <c r="B1633" t="s">
        <v>5834</v>
      </c>
      <c r="C1633" t="s">
        <v>5841</v>
      </c>
      <c r="D1633" t="s">
        <v>4901</v>
      </c>
      <c r="E1633" t="s">
        <v>5842</v>
      </c>
      <c r="F1633" t="s">
        <v>2538</v>
      </c>
      <c r="G1633">
        <v>3</v>
      </c>
      <c r="H1633">
        <v>0</v>
      </c>
    </row>
    <row r="1634" spans="1:8" x14ac:dyDescent="0.35">
      <c r="A1634" t="s">
        <v>5843</v>
      </c>
      <c r="B1634" t="s">
        <v>5844</v>
      </c>
      <c r="C1634" t="s">
        <v>3654</v>
      </c>
      <c r="E1634" t="s">
        <v>5845</v>
      </c>
      <c r="F1634" t="s">
        <v>5846</v>
      </c>
      <c r="G1634">
        <v>4</v>
      </c>
      <c r="H1634">
        <v>0</v>
      </c>
    </row>
    <row r="1635" spans="1:8" x14ac:dyDescent="0.35">
      <c r="A1635" t="s">
        <v>5847</v>
      </c>
      <c r="B1635" t="s">
        <v>5844</v>
      </c>
      <c r="C1635" t="s">
        <v>1359</v>
      </c>
      <c r="E1635" t="s">
        <v>1541</v>
      </c>
      <c r="F1635" t="s">
        <v>5848</v>
      </c>
      <c r="G1635">
        <v>5</v>
      </c>
      <c r="H1635">
        <v>0</v>
      </c>
    </row>
    <row r="1636" spans="1:8" x14ac:dyDescent="0.35">
      <c r="A1636" t="s">
        <v>5849</v>
      </c>
      <c r="B1636" t="s">
        <v>5850</v>
      </c>
      <c r="C1636" t="s">
        <v>5851</v>
      </c>
      <c r="E1636" t="s">
        <v>5852</v>
      </c>
      <c r="F1636" t="s">
        <v>5853</v>
      </c>
      <c r="G1636">
        <v>6</v>
      </c>
      <c r="H1636">
        <v>0</v>
      </c>
    </row>
    <row r="1637" spans="1:8" x14ac:dyDescent="0.35">
      <c r="A1637" t="s">
        <v>5854</v>
      </c>
      <c r="B1637" t="s">
        <v>5855</v>
      </c>
      <c r="C1637" t="s">
        <v>3013</v>
      </c>
      <c r="E1637" t="s">
        <v>958</v>
      </c>
      <c r="F1637" t="s">
        <v>5856</v>
      </c>
      <c r="G1637">
        <v>7</v>
      </c>
      <c r="H1637">
        <v>0</v>
      </c>
    </row>
    <row r="1638" spans="1:8" x14ac:dyDescent="0.35">
      <c r="A1638" t="s">
        <v>5857</v>
      </c>
      <c r="B1638" t="s">
        <v>5858</v>
      </c>
      <c r="C1638" t="s">
        <v>649</v>
      </c>
      <c r="E1638" t="s">
        <v>5859</v>
      </c>
      <c r="F1638" t="s">
        <v>5859</v>
      </c>
      <c r="G1638">
        <v>8</v>
      </c>
      <c r="H1638">
        <v>0</v>
      </c>
    </row>
    <row r="1639" spans="1:8" x14ac:dyDescent="0.35">
      <c r="A1639" t="s">
        <v>5860</v>
      </c>
      <c r="B1639" t="s">
        <v>5858</v>
      </c>
      <c r="C1639" t="s">
        <v>19</v>
      </c>
      <c r="D1639" t="s">
        <v>5861</v>
      </c>
      <c r="E1639" t="s">
        <v>5862</v>
      </c>
      <c r="F1639" t="s">
        <v>5863</v>
      </c>
      <c r="G1639">
        <v>9</v>
      </c>
      <c r="H1639">
        <v>0</v>
      </c>
    </row>
    <row r="1640" spans="1:8" x14ac:dyDescent="0.35">
      <c r="A1640" t="s">
        <v>5864</v>
      </c>
      <c r="B1640" t="s">
        <v>5865</v>
      </c>
      <c r="C1640" t="s">
        <v>4204</v>
      </c>
      <c r="E1640" t="s">
        <v>5866</v>
      </c>
      <c r="F1640" t="s">
        <v>5867</v>
      </c>
      <c r="G1640">
        <v>10</v>
      </c>
      <c r="H1640">
        <v>0</v>
      </c>
    </row>
    <row r="1641" spans="1:8" x14ac:dyDescent="0.35">
      <c r="A1641" t="s">
        <v>5868</v>
      </c>
      <c r="B1641" t="s">
        <v>5869</v>
      </c>
      <c r="C1641" t="s">
        <v>2220</v>
      </c>
      <c r="E1641" t="s">
        <v>3656</v>
      </c>
      <c r="F1641" t="s">
        <v>3700</v>
      </c>
      <c r="G1641">
        <v>11</v>
      </c>
      <c r="H1641">
        <v>0</v>
      </c>
    </row>
    <row r="1642" spans="1:8" x14ac:dyDescent="0.35">
      <c r="A1642" t="s">
        <v>5870</v>
      </c>
      <c r="B1642" t="s">
        <v>5871</v>
      </c>
      <c r="C1642" t="s">
        <v>5872</v>
      </c>
      <c r="E1642" t="s">
        <v>5873</v>
      </c>
      <c r="F1642" t="s">
        <v>5874</v>
      </c>
      <c r="G1642">
        <v>12</v>
      </c>
      <c r="H1642">
        <v>0</v>
      </c>
    </row>
    <row r="1643" spans="1:8" x14ac:dyDescent="0.35">
      <c r="A1643" t="s">
        <v>5875</v>
      </c>
      <c r="B1643" t="s">
        <v>5876</v>
      </c>
      <c r="C1643" t="s">
        <v>5877</v>
      </c>
      <c r="D1643" t="s">
        <v>5878</v>
      </c>
      <c r="E1643" t="s">
        <v>5879</v>
      </c>
      <c r="F1643" t="s">
        <v>5880</v>
      </c>
      <c r="G1643">
        <v>13</v>
      </c>
      <c r="H1643">
        <v>0</v>
      </c>
    </row>
    <row r="1644" spans="1:8" x14ac:dyDescent="0.35">
      <c r="A1644" t="s">
        <v>5881</v>
      </c>
      <c r="B1644" t="s">
        <v>5882</v>
      </c>
      <c r="C1644" t="s">
        <v>483</v>
      </c>
      <c r="E1644" t="s">
        <v>5883</v>
      </c>
      <c r="F1644" t="s">
        <v>5884</v>
      </c>
      <c r="G1644">
        <v>14</v>
      </c>
      <c r="H1644">
        <v>0</v>
      </c>
    </row>
    <row r="1645" spans="1:8" x14ac:dyDescent="0.35">
      <c r="A1645" t="s">
        <v>5885</v>
      </c>
      <c r="B1645" t="s">
        <v>5882</v>
      </c>
      <c r="C1645" t="s">
        <v>5886</v>
      </c>
      <c r="D1645" t="s">
        <v>5887</v>
      </c>
      <c r="E1645" t="s">
        <v>5883</v>
      </c>
      <c r="F1645" t="s">
        <v>5884</v>
      </c>
      <c r="G1645">
        <v>15</v>
      </c>
      <c r="H1645">
        <v>0</v>
      </c>
    </row>
    <row r="1646" spans="1:8" x14ac:dyDescent="0.35">
      <c r="A1646" t="s">
        <v>5888</v>
      </c>
      <c r="B1646" t="s">
        <v>5889</v>
      </c>
      <c r="C1646" t="s">
        <v>319</v>
      </c>
      <c r="D1646" t="s">
        <v>2190</v>
      </c>
      <c r="E1646" t="s">
        <v>5890</v>
      </c>
      <c r="F1646" t="s">
        <v>5891</v>
      </c>
      <c r="G1646">
        <v>16</v>
      </c>
      <c r="H1646">
        <v>0</v>
      </c>
    </row>
    <row r="1647" spans="1:8" x14ac:dyDescent="0.35">
      <c r="A1647" t="s">
        <v>5892</v>
      </c>
      <c r="B1647" t="s">
        <v>5893</v>
      </c>
      <c r="C1647" t="s">
        <v>877</v>
      </c>
      <c r="E1647" t="s">
        <v>5894</v>
      </c>
      <c r="F1647" t="s">
        <v>5895</v>
      </c>
      <c r="G1647">
        <v>17</v>
      </c>
      <c r="H1647">
        <v>0</v>
      </c>
    </row>
    <row r="1648" spans="1:8" x14ac:dyDescent="0.35">
      <c r="A1648" t="s">
        <v>5896</v>
      </c>
      <c r="B1648" t="s">
        <v>5897</v>
      </c>
      <c r="C1648" t="s">
        <v>935</v>
      </c>
      <c r="E1648" t="s">
        <v>5898</v>
      </c>
      <c r="F1648" t="s">
        <v>5899</v>
      </c>
      <c r="G1648">
        <v>18</v>
      </c>
      <c r="H1648">
        <v>0</v>
      </c>
    </row>
    <row r="1649" spans="1:8" x14ac:dyDescent="0.35">
      <c r="A1649" t="s">
        <v>5900</v>
      </c>
      <c r="B1649" t="s">
        <v>5901</v>
      </c>
      <c r="C1649" t="s">
        <v>109</v>
      </c>
      <c r="D1649" t="s">
        <v>5902</v>
      </c>
      <c r="E1649" t="s">
        <v>5903</v>
      </c>
      <c r="F1649" t="s">
        <v>5904</v>
      </c>
      <c r="G1649">
        <v>19</v>
      </c>
      <c r="H1649">
        <v>0</v>
      </c>
    </row>
    <row r="1650" spans="1:8" x14ac:dyDescent="0.35">
      <c r="A1650" t="s">
        <v>5905</v>
      </c>
      <c r="B1650" t="s">
        <v>5901</v>
      </c>
      <c r="C1650" t="s">
        <v>446</v>
      </c>
      <c r="E1650" t="s">
        <v>5906</v>
      </c>
      <c r="F1650" t="s">
        <v>5907</v>
      </c>
      <c r="G1650">
        <v>20</v>
      </c>
      <c r="H1650">
        <v>0</v>
      </c>
    </row>
    <row r="1651" spans="1:8" x14ac:dyDescent="0.35">
      <c r="A1651" t="s">
        <v>5908</v>
      </c>
      <c r="B1651" t="s">
        <v>5909</v>
      </c>
      <c r="C1651" t="s">
        <v>129</v>
      </c>
      <c r="E1651" t="s">
        <v>5910</v>
      </c>
      <c r="F1651" t="s">
        <v>5911</v>
      </c>
      <c r="G1651">
        <v>21</v>
      </c>
      <c r="H1651">
        <v>0</v>
      </c>
    </row>
    <row r="1652" spans="1:8" x14ac:dyDescent="0.35">
      <c r="A1652" t="s">
        <v>5912</v>
      </c>
      <c r="B1652" t="s">
        <v>5913</v>
      </c>
      <c r="C1652" t="s">
        <v>619</v>
      </c>
      <c r="D1652" t="s">
        <v>5457</v>
      </c>
      <c r="E1652">
        <v>99.2</v>
      </c>
      <c r="F1652" t="s">
        <v>5914</v>
      </c>
      <c r="G1652">
        <v>22</v>
      </c>
      <c r="H1652">
        <v>0</v>
      </c>
    </row>
    <row r="1653" spans="1:8" x14ac:dyDescent="0.35">
      <c r="A1653" t="s">
        <v>5920</v>
      </c>
      <c r="B1653" t="s">
        <v>5921</v>
      </c>
      <c r="C1653" t="s">
        <v>319</v>
      </c>
      <c r="D1653" t="s">
        <v>4203</v>
      </c>
      <c r="E1653" t="s">
        <v>5922</v>
      </c>
      <c r="F1653" t="s">
        <v>5923</v>
      </c>
      <c r="G1653">
        <v>1</v>
      </c>
      <c r="H1653">
        <v>0</v>
      </c>
    </row>
    <row r="1654" spans="1:8" x14ac:dyDescent="0.35">
      <c r="A1654" t="s">
        <v>5924</v>
      </c>
      <c r="B1654" t="s">
        <v>5925</v>
      </c>
      <c r="C1654" t="s">
        <v>700</v>
      </c>
      <c r="E1654" t="s">
        <v>5926</v>
      </c>
      <c r="F1654" t="s">
        <v>5556</v>
      </c>
      <c r="G1654">
        <v>2</v>
      </c>
      <c r="H1654">
        <v>0</v>
      </c>
    </row>
    <row r="1655" spans="1:8" x14ac:dyDescent="0.35">
      <c r="A1655" t="s">
        <v>5927</v>
      </c>
      <c r="B1655" t="s">
        <v>5928</v>
      </c>
      <c r="C1655" t="s">
        <v>5929</v>
      </c>
      <c r="D1655" t="s">
        <v>3645</v>
      </c>
      <c r="E1655" t="s">
        <v>5930</v>
      </c>
      <c r="F1655" t="s">
        <v>2005</v>
      </c>
      <c r="G1655">
        <v>3</v>
      </c>
      <c r="H1655">
        <v>0</v>
      </c>
    </row>
    <row r="1656" spans="1:8" x14ac:dyDescent="0.35">
      <c r="A1656" t="s">
        <v>5931</v>
      </c>
      <c r="B1656" t="s">
        <v>5932</v>
      </c>
      <c r="C1656" t="s">
        <v>1630</v>
      </c>
      <c r="D1656" t="s">
        <v>5933</v>
      </c>
      <c r="E1656" t="s">
        <v>5934</v>
      </c>
      <c r="F1656" t="s">
        <v>2920</v>
      </c>
      <c r="G1656">
        <v>4</v>
      </c>
      <c r="H1656">
        <v>0</v>
      </c>
    </row>
    <row r="1657" spans="1:8" x14ac:dyDescent="0.35">
      <c r="A1657" t="s">
        <v>5935</v>
      </c>
      <c r="B1657" t="s">
        <v>5936</v>
      </c>
      <c r="C1657" t="s">
        <v>5144</v>
      </c>
      <c r="E1657" t="s">
        <v>5937</v>
      </c>
      <c r="F1657" t="s">
        <v>5938</v>
      </c>
      <c r="G1657">
        <v>5</v>
      </c>
      <c r="H1657">
        <v>0</v>
      </c>
    </row>
    <row r="1658" spans="1:8" x14ac:dyDescent="0.35">
      <c r="A1658" t="s">
        <v>5939</v>
      </c>
      <c r="B1658" t="s">
        <v>5940</v>
      </c>
      <c r="C1658" t="s">
        <v>5941</v>
      </c>
      <c r="E1658" t="s">
        <v>5942</v>
      </c>
      <c r="F1658" t="s">
        <v>5943</v>
      </c>
      <c r="G1658">
        <v>6</v>
      </c>
      <c r="H1658">
        <v>0</v>
      </c>
    </row>
    <row r="1659" spans="1:8" x14ac:dyDescent="0.35">
      <c r="A1659" t="s">
        <v>5944</v>
      </c>
      <c r="B1659" t="s">
        <v>5945</v>
      </c>
      <c r="C1659" t="s">
        <v>4204</v>
      </c>
      <c r="E1659" t="s">
        <v>5946</v>
      </c>
      <c r="F1659" t="s">
        <v>5947</v>
      </c>
      <c r="G1659">
        <v>7</v>
      </c>
      <c r="H1659">
        <v>0</v>
      </c>
    </row>
    <row r="1660" spans="1:8" x14ac:dyDescent="0.35">
      <c r="A1660" t="s">
        <v>5948</v>
      </c>
      <c r="B1660" t="s">
        <v>5949</v>
      </c>
      <c r="C1660" t="s">
        <v>4204</v>
      </c>
      <c r="E1660" t="s">
        <v>5950</v>
      </c>
      <c r="F1660" t="s">
        <v>5951</v>
      </c>
      <c r="G1660">
        <v>8</v>
      </c>
      <c r="H1660">
        <v>0</v>
      </c>
    </row>
    <row r="1661" spans="1:8" x14ac:dyDescent="0.35">
      <c r="A1661" t="s">
        <v>5952</v>
      </c>
      <c r="B1661" t="s">
        <v>5953</v>
      </c>
      <c r="C1661" t="s">
        <v>595</v>
      </c>
      <c r="E1661" t="s">
        <v>5954</v>
      </c>
      <c r="F1661" t="s">
        <v>5955</v>
      </c>
      <c r="G1661">
        <v>9</v>
      </c>
      <c r="H1661">
        <v>0</v>
      </c>
    </row>
    <row r="1662" spans="1:8" x14ac:dyDescent="0.35">
      <c r="A1662" t="s">
        <v>5956</v>
      </c>
      <c r="B1662" t="s">
        <v>5953</v>
      </c>
      <c r="C1662" t="s">
        <v>1080</v>
      </c>
      <c r="D1662" t="s">
        <v>5957</v>
      </c>
      <c r="E1662" t="s">
        <v>5958</v>
      </c>
      <c r="F1662" t="s">
        <v>5959</v>
      </c>
      <c r="G1662">
        <v>10</v>
      </c>
      <c r="H1662">
        <v>0</v>
      </c>
    </row>
    <row r="1663" spans="1:8" x14ac:dyDescent="0.35">
      <c r="A1663" t="s">
        <v>5960</v>
      </c>
      <c r="B1663" t="s">
        <v>5953</v>
      </c>
      <c r="C1663" t="s">
        <v>3065</v>
      </c>
      <c r="D1663" t="s">
        <v>5961</v>
      </c>
      <c r="E1663" t="s">
        <v>5962</v>
      </c>
      <c r="F1663" t="s">
        <v>5963</v>
      </c>
      <c r="G1663">
        <v>11</v>
      </c>
      <c r="H1663">
        <v>0</v>
      </c>
    </row>
    <row r="1664" spans="1:8" x14ac:dyDescent="0.35">
      <c r="A1664" t="s">
        <v>5964</v>
      </c>
      <c r="B1664" t="s">
        <v>5953</v>
      </c>
      <c r="C1664" t="s">
        <v>5965</v>
      </c>
      <c r="D1664" t="s">
        <v>5961</v>
      </c>
      <c r="E1664" t="s">
        <v>5966</v>
      </c>
      <c r="F1664" t="s">
        <v>5967</v>
      </c>
      <c r="G1664">
        <v>12</v>
      </c>
      <c r="H1664">
        <v>0</v>
      </c>
    </row>
    <row r="1665" spans="1:8" x14ac:dyDescent="0.35">
      <c r="A1665" t="s">
        <v>5968</v>
      </c>
      <c r="B1665" t="s">
        <v>5969</v>
      </c>
      <c r="C1665" t="s">
        <v>319</v>
      </c>
      <c r="E1665" t="s">
        <v>3408</v>
      </c>
      <c r="F1665" t="s">
        <v>2902</v>
      </c>
      <c r="G1665">
        <v>13</v>
      </c>
      <c r="H1665">
        <v>0</v>
      </c>
    </row>
    <row r="1666" spans="1:8" x14ac:dyDescent="0.35">
      <c r="A1666" t="s">
        <v>5970</v>
      </c>
      <c r="B1666" t="s">
        <v>5969</v>
      </c>
      <c r="C1666" t="s">
        <v>4222</v>
      </c>
      <c r="E1666" t="s">
        <v>5971</v>
      </c>
      <c r="F1666" t="s">
        <v>5972</v>
      </c>
      <c r="G1666">
        <v>14</v>
      </c>
      <c r="H1666">
        <v>0</v>
      </c>
    </row>
    <row r="1667" spans="1:8" x14ac:dyDescent="0.35">
      <c r="A1667" t="s">
        <v>5973</v>
      </c>
      <c r="B1667" t="s">
        <v>5974</v>
      </c>
      <c r="C1667" t="s">
        <v>4272</v>
      </c>
      <c r="E1667" t="s">
        <v>5975</v>
      </c>
      <c r="F1667" t="s">
        <v>5976</v>
      </c>
      <c r="G1667">
        <v>15</v>
      </c>
      <c r="H1667">
        <v>0</v>
      </c>
    </row>
    <row r="1668" spans="1:8" x14ac:dyDescent="0.35">
      <c r="A1668" t="s">
        <v>5977</v>
      </c>
      <c r="B1668" t="s">
        <v>5978</v>
      </c>
      <c r="C1668" t="s">
        <v>530</v>
      </c>
      <c r="D1668" t="s">
        <v>5979</v>
      </c>
      <c r="E1668" t="s">
        <v>5980</v>
      </c>
      <c r="F1668" t="s">
        <v>5981</v>
      </c>
      <c r="G1668">
        <v>16</v>
      </c>
      <c r="H1668">
        <v>0</v>
      </c>
    </row>
    <row r="1669" spans="1:8" x14ac:dyDescent="0.35">
      <c r="A1669" t="s">
        <v>5982</v>
      </c>
      <c r="B1669" t="s">
        <v>5978</v>
      </c>
      <c r="C1669" t="s">
        <v>4272</v>
      </c>
      <c r="E1669" t="s">
        <v>5983</v>
      </c>
      <c r="F1669" t="s">
        <v>5984</v>
      </c>
      <c r="G1669">
        <v>17</v>
      </c>
      <c r="H1669">
        <v>0</v>
      </c>
    </row>
    <row r="1670" spans="1:8" x14ac:dyDescent="0.35">
      <c r="A1670" t="s">
        <v>5989</v>
      </c>
      <c r="B1670" t="s">
        <v>5990</v>
      </c>
      <c r="C1670" t="s">
        <v>579</v>
      </c>
      <c r="D1670" t="s">
        <v>5991</v>
      </c>
      <c r="E1670" t="s">
        <v>5992</v>
      </c>
      <c r="F1670" t="s">
        <v>5993</v>
      </c>
      <c r="G1670">
        <v>1</v>
      </c>
      <c r="H1670">
        <v>0</v>
      </c>
    </row>
    <row r="1671" spans="1:8" x14ac:dyDescent="0.35">
      <c r="A1671" t="s">
        <v>5994</v>
      </c>
      <c r="B1671" t="s">
        <v>5995</v>
      </c>
      <c r="C1671" t="s">
        <v>5698</v>
      </c>
      <c r="D1671" t="s">
        <v>5767</v>
      </c>
      <c r="E1671" t="s">
        <v>5996</v>
      </c>
      <c r="F1671" t="s">
        <v>5997</v>
      </c>
      <c r="G1671">
        <v>2</v>
      </c>
      <c r="H1671">
        <v>0</v>
      </c>
    </row>
    <row r="1672" spans="1:8" x14ac:dyDescent="0.35">
      <c r="A1672" t="s">
        <v>5998</v>
      </c>
      <c r="B1672" t="s">
        <v>5999</v>
      </c>
      <c r="C1672" t="s">
        <v>8</v>
      </c>
      <c r="D1672" t="s">
        <v>3775</v>
      </c>
      <c r="E1672" t="s">
        <v>6000</v>
      </c>
      <c r="F1672" t="s">
        <v>6001</v>
      </c>
      <c r="G1672">
        <v>3</v>
      </c>
      <c r="H1672">
        <v>0</v>
      </c>
    </row>
    <row r="1673" spans="1:8" x14ac:dyDescent="0.35">
      <c r="A1673" t="s">
        <v>6002</v>
      </c>
      <c r="B1673" t="s">
        <v>6003</v>
      </c>
      <c r="C1673" t="s">
        <v>4778</v>
      </c>
      <c r="D1673" t="s">
        <v>6004</v>
      </c>
      <c r="E1673" t="s">
        <v>6005</v>
      </c>
      <c r="F1673" t="s">
        <v>6006</v>
      </c>
      <c r="G1673">
        <v>4</v>
      </c>
      <c r="H1673">
        <v>0</v>
      </c>
    </row>
    <row r="1674" spans="1:8" x14ac:dyDescent="0.35">
      <c r="A1674" t="s">
        <v>6007</v>
      </c>
      <c r="B1674" t="s">
        <v>6008</v>
      </c>
      <c r="C1674" t="s">
        <v>1929</v>
      </c>
      <c r="D1674" t="s">
        <v>5354</v>
      </c>
      <c r="E1674" t="s">
        <v>6009</v>
      </c>
      <c r="F1674" t="s">
        <v>6010</v>
      </c>
      <c r="G1674">
        <v>5</v>
      </c>
      <c r="H1674">
        <v>0</v>
      </c>
    </row>
    <row r="1675" spans="1:8" x14ac:dyDescent="0.35">
      <c r="A1675" t="s">
        <v>6011</v>
      </c>
      <c r="B1675" t="s">
        <v>6012</v>
      </c>
      <c r="C1675" t="s">
        <v>2220</v>
      </c>
      <c r="E1675" t="s">
        <v>6013</v>
      </c>
      <c r="F1675" t="s">
        <v>6014</v>
      </c>
      <c r="G1675">
        <v>6</v>
      </c>
      <c r="H1675">
        <v>0</v>
      </c>
    </row>
    <row r="1676" spans="1:8" x14ac:dyDescent="0.35">
      <c r="A1676" t="s">
        <v>6015</v>
      </c>
      <c r="B1676" t="s">
        <v>6016</v>
      </c>
      <c r="C1676" t="s">
        <v>555</v>
      </c>
      <c r="E1676" t="s">
        <v>6017</v>
      </c>
      <c r="F1676" t="s">
        <v>6018</v>
      </c>
      <c r="G1676">
        <v>7</v>
      </c>
      <c r="H1676">
        <v>0</v>
      </c>
    </row>
    <row r="1677" spans="1:8" x14ac:dyDescent="0.35">
      <c r="A1677" t="s">
        <v>6019</v>
      </c>
      <c r="B1677" t="s">
        <v>6020</v>
      </c>
      <c r="C1677" t="s">
        <v>835</v>
      </c>
      <c r="D1677" t="s">
        <v>4978</v>
      </c>
      <c r="E1677" t="s">
        <v>1800</v>
      </c>
      <c r="F1677" t="s">
        <v>6021</v>
      </c>
      <c r="G1677">
        <v>8</v>
      </c>
      <c r="H1677">
        <v>0</v>
      </c>
    </row>
    <row r="1678" spans="1:8" x14ac:dyDescent="0.35">
      <c r="A1678" t="s">
        <v>6022</v>
      </c>
      <c r="B1678" t="s">
        <v>6023</v>
      </c>
      <c r="C1678" t="s">
        <v>6024</v>
      </c>
      <c r="E1678" t="s">
        <v>6025</v>
      </c>
      <c r="F1678" t="s">
        <v>6026</v>
      </c>
      <c r="G1678">
        <v>9</v>
      </c>
      <c r="H1678">
        <v>0</v>
      </c>
    </row>
    <row r="1679" spans="1:8" x14ac:dyDescent="0.35">
      <c r="A1679" t="s">
        <v>6027</v>
      </c>
      <c r="B1679" t="s">
        <v>6028</v>
      </c>
      <c r="C1679" t="s">
        <v>6029</v>
      </c>
      <c r="E1679" t="s">
        <v>6030</v>
      </c>
      <c r="F1679" t="s">
        <v>958</v>
      </c>
      <c r="G1679">
        <v>10</v>
      </c>
      <c r="H1679">
        <v>0</v>
      </c>
    </row>
    <row r="1680" spans="1:8" x14ac:dyDescent="0.35">
      <c r="A1680" t="s">
        <v>6031</v>
      </c>
      <c r="B1680" t="s">
        <v>6032</v>
      </c>
      <c r="C1680" t="s">
        <v>316</v>
      </c>
      <c r="E1680" t="s">
        <v>6033</v>
      </c>
      <c r="F1680" t="s">
        <v>6034</v>
      </c>
      <c r="G1680">
        <v>11</v>
      </c>
      <c r="H1680">
        <v>0</v>
      </c>
    </row>
    <row r="1681" spans="1:8" x14ac:dyDescent="0.35">
      <c r="A1681" t="s">
        <v>6035</v>
      </c>
      <c r="B1681" t="s">
        <v>6036</v>
      </c>
      <c r="C1681" t="s">
        <v>877</v>
      </c>
      <c r="D1681" t="s">
        <v>4988</v>
      </c>
      <c r="E1681" t="s">
        <v>6037</v>
      </c>
      <c r="F1681" t="s">
        <v>6038</v>
      </c>
      <c r="G1681">
        <v>12</v>
      </c>
      <c r="H1681">
        <v>0</v>
      </c>
    </row>
    <row r="1682" spans="1:8" x14ac:dyDescent="0.35">
      <c r="A1682" t="s">
        <v>6039</v>
      </c>
      <c r="B1682" t="s">
        <v>6036</v>
      </c>
      <c r="C1682" t="s">
        <v>3768</v>
      </c>
      <c r="D1682" t="s">
        <v>4976</v>
      </c>
      <c r="E1682" t="s">
        <v>356</v>
      </c>
      <c r="F1682" t="s">
        <v>6040</v>
      </c>
      <c r="G1682">
        <v>13</v>
      </c>
      <c r="H1682">
        <v>0</v>
      </c>
    </row>
    <row r="1683" spans="1:8" x14ac:dyDescent="0.35">
      <c r="A1683" t="s">
        <v>6042</v>
      </c>
      <c r="B1683" t="s">
        <v>6043</v>
      </c>
      <c r="C1683" t="s">
        <v>530</v>
      </c>
      <c r="E1683" t="s">
        <v>6044</v>
      </c>
      <c r="F1683" t="s">
        <v>6045</v>
      </c>
      <c r="G1683">
        <v>1</v>
      </c>
      <c r="H1683">
        <v>0</v>
      </c>
    </row>
    <row r="1684" spans="1:8" x14ac:dyDescent="0.35">
      <c r="A1684" t="s">
        <v>6046</v>
      </c>
      <c r="B1684" t="s">
        <v>6047</v>
      </c>
      <c r="C1684" t="s">
        <v>13</v>
      </c>
      <c r="E1684" t="s">
        <v>6048</v>
      </c>
      <c r="F1684" t="s">
        <v>6049</v>
      </c>
      <c r="G1684">
        <v>2</v>
      </c>
      <c r="H1684">
        <v>0</v>
      </c>
    </row>
    <row r="1685" spans="1:8" x14ac:dyDescent="0.35">
      <c r="A1685" t="s">
        <v>6050</v>
      </c>
      <c r="B1685" t="s">
        <v>6047</v>
      </c>
      <c r="C1685" t="s">
        <v>420</v>
      </c>
      <c r="E1685" t="s">
        <v>6051</v>
      </c>
      <c r="F1685" t="s">
        <v>6052</v>
      </c>
      <c r="G1685">
        <v>3</v>
      </c>
      <c r="H1685">
        <v>0</v>
      </c>
    </row>
    <row r="1686" spans="1:8" x14ac:dyDescent="0.35">
      <c r="A1686" t="s">
        <v>6053</v>
      </c>
      <c r="B1686" t="s">
        <v>6054</v>
      </c>
      <c r="C1686" t="s">
        <v>319</v>
      </c>
      <c r="D1686" t="s">
        <v>6055</v>
      </c>
      <c r="E1686" t="s">
        <v>6056</v>
      </c>
      <c r="F1686" t="s">
        <v>6057</v>
      </c>
      <c r="G1686">
        <v>4</v>
      </c>
      <c r="H1686">
        <v>0</v>
      </c>
    </row>
    <row r="1687" spans="1:8" x14ac:dyDescent="0.35">
      <c r="A1687" t="s">
        <v>6058</v>
      </c>
      <c r="B1687" t="s">
        <v>6059</v>
      </c>
      <c r="C1687" t="s">
        <v>6060</v>
      </c>
      <c r="E1687" t="s">
        <v>6037</v>
      </c>
      <c r="F1687" t="s">
        <v>6061</v>
      </c>
      <c r="G1687">
        <v>5</v>
      </c>
      <c r="H1687">
        <v>0</v>
      </c>
    </row>
    <row r="1688" spans="1:8" x14ac:dyDescent="0.35">
      <c r="A1688" t="s">
        <v>6062</v>
      </c>
      <c r="B1688" t="s">
        <v>6063</v>
      </c>
      <c r="C1688" t="s">
        <v>446</v>
      </c>
      <c r="D1688" t="s">
        <v>5195</v>
      </c>
      <c r="E1688" t="s">
        <v>6064</v>
      </c>
      <c r="F1688" t="s">
        <v>6065</v>
      </c>
      <c r="G1688">
        <v>6</v>
      </c>
      <c r="H1688">
        <v>0</v>
      </c>
    </row>
    <row r="1689" spans="1:8" x14ac:dyDescent="0.35">
      <c r="A1689" t="s">
        <v>6066</v>
      </c>
      <c r="B1689" t="s">
        <v>6063</v>
      </c>
      <c r="C1689" t="s">
        <v>608</v>
      </c>
      <c r="D1689" t="s">
        <v>4777</v>
      </c>
      <c r="E1689" t="s">
        <v>6067</v>
      </c>
      <c r="F1689" t="s">
        <v>6068</v>
      </c>
      <c r="G1689">
        <v>7</v>
      </c>
      <c r="H1689">
        <v>0</v>
      </c>
    </row>
    <row r="1690" spans="1:8" x14ac:dyDescent="0.35">
      <c r="A1690" t="s">
        <v>6069</v>
      </c>
      <c r="B1690" t="s">
        <v>6070</v>
      </c>
      <c r="C1690" t="s">
        <v>6071</v>
      </c>
      <c r="E1690" t="s">
        <v>6072</v>
      </c>
      <c r="F1690" t="s">
        <v>6073</v>
      </c>
      <c r="G1690">
        <v>8</v>
      </c>
      <c r="H1690">
        <v>0</v>
      </c>
    </row>
    <row r="1691" spans="1:8" x14ac:dyDescent="0.35">
      <c r="A1691" t="s">
        <v>6074</v>
      </c>
      <c r="B1691" t="s">
        <v>6075</v>
      </c>
      <c r="C1691" t="s">
        <v>935</v>
      </c>
      <c r="E1691" t="s">
        <v>6076</v>
      </c>
      <c r="F1691" t="s">
        <v>6077</v>
      </c>
      <c r="G1691">
        <v>9</v>
      </c>
      <c r="H1691">
        <v>0</v>
      </c>
    </row>
    <row r="1692" spans="1:8" x14ac:dyDescent="0.35">
      <c r="A1692" t="s">
        <v>3444</v>
      </c>
      <c r="B1692" t="s">
        <v>6078</v>
      </c>
      <c r="C1692" t="s">
        <v>849</v>
      </c>
      <c r="D1692" t="s">
        <v>5871</v>
      </c>
      <c r="E1692" t="s">
        <v>6079</v>
      </c>
      <c r="F1692" t="s">
        <v>6080</v>
      </c>
      <c r="G1692">
        <v>10</v>
      </c>
      <c r="H1692">
        <v>0</v>
      </c>
    </row>
    <row r="1693" spans="1:8" x14ac:dyDescent="0.35">
      <c r="A1693" t="s">
        <v>6081</v>
      </c>
      <c r="B1693" t="s">
        <v>6078</v>
      </c>
      <c r="C1693" t="s">
        <v>446</v>
      </c>
      <c r="D1693" t="s">
        <v>5726</v>
      </c>
      <c r="E1693" t="s">
        <v>6082</v>
      </c>
      <c r="F1693" t="s">
        <v>6083</v>
      </c>
      <c r="G1693">
        <v>11</v>
      </c>
      <c r="H1693">
        <v>0</v>
      </c>
    </row>
    <row r="1694" spans="1:8" x14ac:dyDescent="0.35">
      <c r="A1694" t="s">
        <v>6084</v>
      </c>
      <c r="B1694" t="s">
        <v>6078</v>
      </c>
      <c r="C1694" t="s">
        <v>734</v>
      </c>
      <c r="E1694" t="s">
        <v>6085</v>
      </c>
      <c r="F1694" t="s">
        <v>6086</v>
      </c>
      <c r="G1694">
        <v>12</v>
      </c>
      <c r="H1694">
        <v>0</v>
      </c>
    </row>
    <row r="1695" spans="1:8" x14ac:dyDescent="0.35">
      <c r="A1695" t="s">
        <v>6087</v>
      </c>
      <c r="B1695" t="s">
        <v>6078</v>
      </c>
      <c r="C1695" t="s">
        <v>144</v>
      </c>
      <c r="D1695" t="s">
        <v>5871</v>
      </c>
      <c r="E1695" t="s">
        <v>6088</v>
      </c>
      <c r="F1695" t="s">
        <v>6089</v>
      </c>
      <c r="G1695">
        <v>13</v>
      </c>
      <c r="H1695">
        <v>0</v>
      </c>
    </row>
    <row r="1696" spans="1:8" x14ac:dyDescent="0.35">
      <c r="A1696" t="s">
        <v>6090</v>
      </c>
      <c r="B1696" t="s">
        <v>6078</v>
      </c>
      <c r="C1696" t="s">
        <v>249</v>
      </c>
      <c r="E1696" t="s">
        <v>6091</v>
      </c>
      <c r="F1696" t="s">
        <v>6092</v>
      </c>
      <c r="G1696">
        <v>14</v>
      </c>
      <c r="H1696">
        <v>0</v>
      </c>
    </row>
    <row r="1697" spans="1:8" x14ac:dyDescent="0.35">
      <c r="A1697" t="s">
        <v>3444</v>
      </c>
      <c r="B1697" t="s">
        <v>6078</v>
      </c>
      <c r="C1697" t="s">
        <v>849</v>
      </c>
      <c r="D1697" t="s">
        <v>5871</v>
      </c>
      <c r="E1697" t="s">
        <v>6079</v>
      </c>
      <c r="F1697" t="s">
        <v>6080</v>
      </c>
      <c r="G1697">
        <v>15</v>
      </c>
      <c r="H1697">
        <v>0</v>
      </c>
    </row>
    <row r="1698" spans="1:8" x14ac:dyDescent="0.35">
      <c r="A1698" t="s">
        <v>6093</v>
      </c>
      <c r="B1698" t="s">
        <v>6094</v>
      </c>
      <c r="C1698" t="s">
        <v>1141</v>
      </c>
      <c r="D1698" t="s">
        <v>5532</v>
      </c>
      <c r="E1698" t="s">
        <v>6095</v>
      </c>
      <c r="F1698" t="s">
        <v>6096</v>
      </c>
      <c r="G1698">
        <v>16</v>
      </c>
      <c r="H1698">
        <v>0</v>
      </c>
    </row>
    <row r="1699" spans="1:8" x14ac:dyDescent="0.35">
      <c r="A1699" t="s">
        <v>6097</v>
      </c>
      <c r="B1699" t="s">
        <v>6098</v>
      </c>
      <c r="C1699" t="s">
        <v>3407</v>
      </c>
      <c r="D1699" t="s">
        <v>5087</v>
      </c>
      <c r="E1699" t="s">
        <v>6021</v>
      </c>
      <c r="F1699" t="s">
        <v>6099</v>
      </c>
      <c r="G1699">
        <v>17</v>
      </c>
      <c r="H1699">
        <v>0</v>
      </c>
    </row>
    <row r="1700" spans="1:8" x14ac:dyDescent="0.35">
      <c r="A1700" t="s">
        <v>6104</v>
      </c>
      <c r="B1700" t="s">
        <v>6105</v>
      </c>
      <c r="C1700" t="s">
        <v>1015</v>
      </c>
      <c r="D1700" t="s">
        <v>4957</v>
      </c>
      <c r="E1700" t="s">
        <v>6106</v>
      </c>
      <c r="F1700" t="s">
        <v>6107</v>
      </c>
      <c r="G1700">
        <v>1</v>
      </c>
      <c r="H1700">
        <v>0</v>
      </c>
    </row>
    <row r="1701" spans="1:8" x14ac:dyDescent="0.35">
      <c r="A1701" t="s">
        <v>6108</v>
      </c>
      <c r="B1701" t="s">
        <v>6105</v>
      </c>
      <c r="C1701" t="s">
        <v>6109</v>
      </c>
      <c r="D1701" t="s">
        <v>4940</v>
      </c>
      <c r="E1701" t="s">
        <v>6110</v>
      </c>
      <c r="F1701" t="s">
        <v>36</v>
      </c>
      <c r="G1701">
        <v>2</v>
      </c>
      <c r="H1701">
        <v>0</v>
      </c>
    </row>
    <row r="1702" spans="1:8" x14ac:dyDescent="0.35">
      <c r="A1702" t="s">
        <v>6111</v>
      </c>
      <c r="B1702" t="s">
        <v>6112</v>
      </c>
      <c r="C1702" t="s">
        <v>8</v>
      </c>
      <c r="E1702" t="s">
        <v>2642</v>
      </c>
      <c r="F1702" t="s">
        <v>2642</v>
      </c>
      <c r="G1702">
        <v>3</v>
      </c>
      <c r="H1702">
        <v>0</v>
      </c>
    </row>
    <row r="1703" spans="1:8" x14ac:dyDescent="0.35">
      <c r="A1703" t="s">
        <v>6113</v>
      </c>
      <c r="B1703" t="s">
        <v>6114</v>
      </c>
      <c r="C1703" t="s">
        <v>935</v>
      </c>
      <c r="D1703" t="s">
        <v>5539</v>
      </c>
      <c r="E1703" t="s">
        <v>6115</v>
      </c>
      <c r="F1703" t="s">
        <v>6116</v>
      </c>
      <c r="G1703">
        <v>4</v>
      </c>
      <c r="H1703">
        <v>0</v>
      </c>
    </row>
    <row r="1704" spans="1:8" x14ac:dyDescent="0.35">
      <c r="A1704" t="s">
        <v>6117</v>
      </c>
      <c r="B1704" t="s">
        <v>6114</v>
      </c>
      <c r="C1704" t="s">
        <v>8</v>
      </c>
      <c r="E1704" t="s">
        <v>6118</v>
      </c>
      <c r="F1704" t="s">
        <v>6119</v>
      </c>
      <c r="G1704">
        <v>5</v>
      </c>
      <c r="H1704">
        <v>0</v>
      </c>
    </row>
    <row r="1705" spans="1:8" x14ac:dyDescent="0.35">
      <c r="A1705" t="s">
        <v>6120</v>
      </c>
      <c r="B1705" t="s">
        <v>6121</v>
      </c>
      <c r="C1705" t="s">
        <v>6122</v>
      </c>
      <c r="E1705" t="s">
        <v>6123</v>
      </c>
      <c r="F1705" t="s">
        <v>6124</v>
      </c>
      <c r="G1705">
        <v>6</v>
      </c>
      <c r="H1705">
        <v>0</v>
      </c>
    </row>
    <row r="1706" spans="1:8" x14ac:dyDescent="0.35">
      <c r="A1706" t="s">
        <v>5637</v>
      </c>
      <c r="B1706" t="s">
        <v>6125</v>
      </c>
      <c r="C1706" t="s">
        <v>106</v>
      </c>
      <c r="D1706" t="s">
        <v>5865</v>
      </c>
      <c r="E1706" t="s">
        <v>6126</v>
      </c>
      <c r="F1706" t="s">
        <v>6127</v>
      </c>
      <c r="G1706">
        <v>7</v>
      </c>
      <c r="H1706">
        <v>0</v>
      </c>
    </row>
    <row r="1707" spans="1:8" x14ac:dyDescent="0.35">
      <c r="A1707" t="s">
        <v>6128</v>
      </c>
      <c r="B1707" t="s">
        <v>6129</v>
      </c>
      <c r="C1707" t="s">
        <v>1740</v>
      </c>
      <c r="D1707" t="s">
        <v>6130</v>
      </c>
      <c r="E1707" t="s">
        <v>6131</v>
      </c>
      <c r="F1707" t="s">
        <v>2633</v>
      </c>
      <c r="G1707">
        <v>8</v>
      </c>
      <c r="H1707">
        <v>0</v>
      </c>
    </row>
    <row r="1708" spans="1:8" x14ac:dyDescent="0.35">
      <c r="A1708" t="s">
        <v>6132</v>
      </c>
      <c r="B1708" t="s">
        <v>6133</v>
      </c>
      <c r="C1708" t="s">
        <v>2397</v>
      </c>
      <c r="E1708" t="s">
        <v>6134</v>
      </c>
      <c r="F1708" t="s">
        <v>6135</v>
      </c>
      <c r="G1708">
        <v>9</v>
      </c>
      <c r="H1708">
        <v>0</v>
      </c>
    </row>
    <row r="1709" spans="1:8" x14ac:dyDescent="0.35">
      <c r="A1709" t="s">
        <v>6139</v>
      </c>
      <c r="B1709" t="s">
        <v>6140</v>
      </c>
      <c r="C1709" t="s">
        <v>3883</v>
      </c>
      <c r="D1709" t="s">
        <v>4435</v>
      </c>
      <c r="E1709" t="s">
        <v>1111</v>
      </c>
      <c r="F1709" t="s">
        <v>6141</v>
      </c>
      <c r="G1709">
        <v>1</v>
      </c>
      <c r="H1709">
        <v>0</v>
      </c>
    </row>
    <row r="1710" spans="1:8" x14ac:dyDescent="0.35">
      <c r="A1710" t="s">
        <v>6142</v>
      </c>
      <c r="B1710" t="s">
        <v>6140</v>
      </c>
      <c r="C1710" t="s">
        <v>2665</v>
      </c>
      <c r="D1710" t="s">
        <v>4402</v>
      </c>
      <c r="E1710" t="s">
        <v>6143</v>
      </c>
      <c r="F1710" t="s">
        <v>6144</v>
      </c>
      <c r="G1710">
        <v>2</v>
      </c>
      <c r="H1710">
        <v>0</v>
      </c>
    </row>
    <row r="1711" spans="1:8" x14ac:dyDescent="0.35">
      <c r="A1711" t="s">
        <v>6145</v>
      </c>
      <c r="B1711" t="s">
        <v>6146</v>
      </c>
      <c r="C1711" t="s">
        <v>1057</v>
      </c>
      <c r="E1711" t="s">
        <v>6147</v>
      </c>
      <c r="F1711" t="s">
        <v>6148</v>
      </c>
      <c r="G1711">
        <v>3</v>
      </c>
      <c r="H1711">
        <v>0</v>
      </c>
    </row>
    <row r="1712" spans="1:8" x14ac:dyDescent="0.35">
      <c r="A1712" t="s">
        <v>6149</v>
      </c>
      <c r="B1712" t="s">
        <v>6150</v>
      </c>
      <c r="C1712" t="s">
        <v>319</v>
      </c>
      <c r="D1712" t="s">
        <v>5767</v>
      </c>
      <c r="F1712" t="s">
        <v>6151</v>
      </c>
      <c r="G1712">
        <v>4</v>
      </c>
      <c r="H1712">
        <v>0</v>
      </c>
    </row>
    <row r="1713" spans="1:8" x14ac:dyDescent="0.35">
      <c r="A1713" t="s">
        <v>6152</v>
      </c>
      <c r="B1713" t="s">
        <v>6153</v>
      </c>
      <c r="C1713" t="s">
        <v>19</v>
      </c>
      <c r="E1713" t="s">
        <v>6154</v>
      </c>
      <c r="F1713" t="s">
        <v>6155</v>
      </c>
      <c r="G1713">
        <v>5</v>
      </c>
      <c r="H1713">
        <v>0</v>
      </c>
    </row>
    <row r="1714" spans="1:8" x14ac:dyDescent="0.35">
      <c r="A1714" t="s">
        <v>6156</v>
      </c>
      <c r="B1714" t="s">
        <v>6157</v>
      </c>
      <c r="C1714" t="s">
        <v>1066</v>
      </c>
      <c r="E1714" t="s">
        <v>6158</v>
      </c>
      <c r="F1714" t="s">
        <v>6159</v>
      </c>
      <c r="G1714">
        <v>6</v>
      </c>
      <c r="H1714">
        <v>0</v>
      </c>
    </row>
    <row r="1715" spans="1:8" x14ac:dyDescent="0.35">
      <c r="A1715" t="s">
        <v>6160</v>
      </c>
      <c r="B1715" t="s">
        <v>6161</v>
      </c>
      <c r="C1715" t="s">
        <v>883</v>
      </c>
      <c r="E1715" t="s">
        <v>6162</v>
      </c>
      <c r="F1715" t="s">
        <v>6163</v>
      </c>
      <c r="G1715">
        <v>7</v>
      </c>
      <c r="H1715">
        <v>0</v>
      </c>
    </row>
    <row r="1716" spans="1:8" x14ac:dyDescent="0.35">
      <c r="A1716" t="s">
        <v>6164</v>
      </c>
      <c r="B1716" t="s">
        <v>6165</v>
      </c>
      <c r="C1716" t="s">
        <v>92</v>
      </c>
      <c r="D1716" t="s">
        <v>6166</v>
      </c>
      <c r="E1716" t="s">
        <v>6167</v>
      </c>
      <c r="F1716" t="s">
        <v>6168</v>
      </c>
      <c r="G1716">
        <v>8</v>
      </c>
      <c r="H1716">
        <v>0</v>
      </c>
    </row>
    <row r="1717" spans="1:8" x14ac:dyDescent="0.35">
      <c r="A1717" t="s">
        <v>6169</v>
      </c>
      <c r="B1717" t="s">
        <v>6165</v>
      </c>
      <c r="C1717" t="s">
        <v>649</v>
      </c>
      <c r="D1717" t="s">
        <v>5357</v>
      </c>
      <c r="E1717" t="s">
        <v>6170</v>
      </c>
      <c r="F1717" t="s">
        <v>6171</v>
      </c>
      <c r="G1717">
        <v>9</v>
      </c>
      <c r="H1717">
        <v>0</v>
      </c>
    </row>
    <row r="1718" spans="1:8" x14ac:dyDescent="0.35">
      <c r="A1718" t="s">
        <v>6172</v>
      </c>
      <c r="B1718" t="s">
        <v>6173</v>
      </c>
      <c r="C1718" t="s">
        <v>595</v>
      </c>
      <c r="D1718" t="s">
        <v>6174</v>
      </c>
      <c r="E1718" t="s">
        <v>464</v>
      </c>
      <c r="F1718" t="s">
        <v>1503</v>
      </c>
      <c r="G1718">
        <v>10</v>
      </c>
      <c r="H1718">
        <v>0</v>
      </c>
    </row>
    <row r="1719" spans="1:8" x14ac:dyDescent="0.35">
      <c r="A1719" t="s">
        <v>6175</v>
      </c>
      <c r="B1719" t="s">
        <v>6176</v>
      </c>
      <c r="C1719" t="s">
        <v>4850</v>
      </c>
      <c r="E1719" t="s">
        <v>1248</v>
      </c>
      <c r="F1719" t="s">
        <v>562</v>
      </c>
      <c r="G1719">
        <v>11</v>
      </c>
      <c r="H1719">
        <v>0</v>
      </c>
    </row>
    <row r="1720" spans="1:8" x14ac:dyDescent="0.35">
      <c r="A1720" t="s">
        <v>6181</v>
      </c>
      <c r="B1720" t="s">
        <v>6182</v>
      </c>
      <c r="C1720" t="s">
        <v>404</v>
      </c>
      <c r="E1720" t="s">
        <v>6183</v>
      </c>
      <c r="F1720" t="s">
        <v>6184</v>
      </c>
      <c r="G1720">
        <v>1</v>
      </c>
      <c r="H1720">
        <v>0</v>
      </c>
    </row>
    <row r="1721" spans="1:8" x14ac:dyDescent="0.35">
      <c r="A1721" t="s">
        <v>6185</v>
      </c>
      <c r="B1721" t="s">
        <v>6182</v>
      </c>
      <c r="C1721" t="s">
        <v>6186</v>
      </c>
      <c r="D1721" t="s">
        <v>5539</v>
      </c>
      <c r="E1721" t="s">
        <v>6187</v>
      </c>
      <c r="F1721" t="s">
        <v>6188</v>
      </c>
      <c r="G1721">
        <v>2</v>
      </c>
      <c r="H1721">
        <v>0</v>
      </c>
    </row>
    <row r="1722" spans="1:8" x14ac:dyDescent="0.35">
      <c r="A1722" t="s">
        <v>6189</v>
      </c>
      <c r="B1722" t="s">
        <v>6190</v>
      </c>
      <c r="C1722" t="s">
        <v>595</v>
      </c>
      <c r="E1722" t="s">
        <v>6191</v>
      </c>
      <c r="F1722" t="s">
        <v>6192</v>
      </c>
      <c r="G1722">
        <v>3</v>
      </c>
      <c r="H1722">
        <v>0</v>
      </c>
    </row>
    <row r="1723" spans="1:8" x14ac:dyDescent="0.35">
      <c r="A1723" t="s">
        <v>6193</v>
      </c>
      <c r="B1723" t="s">
        <v>6190</v>
      </c>
      <c r="C1723" t="s">
        <v>6194</v>
      </c>
      <c r="E1723" t="s">
        <v>6195</v>
      </c>
      <c r="F1723" t="s">
        <v>6196</v>
      </c>
      <c r="G1723">
        <v>4</v>
      </c>
      <c r="H1723">
        <v>0</v>
      </c>
    </row>
    <row r="1724" spans="1:8" x14ac:dyDescent="0.35">
      <c r="A1724" t="s">
        <v>6197</v>
      </c>
      <c r="B1724" t="s">
        <v>6198</v>
      </c>
      <c r="C1724" t="s">
        <v>3773</v>
      </c>
      <c r="D1724" t="s">
        <v>6199</v>
      </c>
      <c r="E1724" t="s">
        <v>6200</v>
      </c>
      <c r="F1724" t="s">
        <v>6201</v>
      </c>
      <c r="G1724">
        <v>5</v>
      </c>
      <c r="H1724">
        <v>0</v>
      </c>
    </row>
    <row r="1725" spans="1:8" x14ac:dyDescent="0.35">
      <c r="A1725" t="s">
        <v>6202</v>
      </c>
      <c r="B1725" t="s">
        <v>6203</v>
      </c>
      <c r="C1725" t="s">
        <v>275</v>
      </c>
      <c r="E1725" t="s">
        <v>3172</v>
      </c>
      <c r="F1725" t="s">
        <v>6204</v>
      </c>
      <c r="G1725">
        <v>6</v>
      </c>
      <c r="H1725">
        <v>0</v>
      </c>
    </row>
    <row r="1726" spans="1:8" x14ac:dyDescent="0.35">
      <c r="A1726" t="s">
        <v>6205</v>
      </c>
      <c r="B1726" t="s">
        <v>6203</v>
      </c>
      <c r="C1726" t="s">
        <v>679</v>
      </c>
      <c r="D1726" t="s">
        <v>6206</v>
      </c>
      <c r="E1726" t="s">
        <v>6207</v>
      </c>
      <c r="F1726" t="s">
        <v>3230</v>
      </c>
      <c r="G1726">
        <v>7</v>
      </c>
      <c r="H1726">
        <v>0</v>
      </c>
    </row>
    <row r="1727" spans="1:8" x14ac:dyDescent="0.35">
      <c r="A1727" t="s">
        <v>6208</v>
      </c>
      <c r="B1727" t="s">
        <v>6209</v>
      </c>
      <c r="C1727" t="s">
        <v>6210</v>
      </c>
      <c r="E1727" t="s">
        <v>2642</v>
      </c>
      <c r="F1727" t="s">
        <v>6211</v>
      </c>
      <c r="G1727">
        <v>8</v>
      </c>
      <c r="H1727">
        <v>0</v>
      </c>
    </row>
    <row r="1728" spans="1:8" x14ac:dyDescent="0.35">
      <c r="A1728" t="s">
        <v>6212</v>
      </c>
      <c r="B1728" t="s">
        <v>6213</v>
      </c>
      <c r="C1728" t="s">
        <v>811</v>
      </c>
      <c r="D1728" t="s">
        <v>6214</v>
      </c>
      <c r="E1728" t="s">
        <v>6215</v>
      </c>
      <c r="F1728" t="s">
        <v>6216</v>
      </c>
      <c r="G1728">
        <v>9</v>
      </c>
      <c r="H1728">
        <v>0</v>
      </c>
    </row>
    <row r="1729" spans="1:8" x14ac:dyDescent="0.35">
      <c r="A1729" t="s">
        <v>6217</v>
      </c>
      <c r="B1729" t="s">
        <v>6218</v>
      </c>
      <c r="C1729" t="s">
        <v>1128</v>
      </c>
      <c r="E1729" t="s">
        <v>6219</v>
      </c>
      <c r="F1729" t="s">
        <v>6220</v>
      </c>
      <c r="G1729">
        <v>10</v>
      </c>
      <c r="H1729">
        <v>0</v>
      </c>
    </row>
    <row r="1730" spans="1:8" x14ac:dyDescent="0.35">
      <c r="A1730" t="s">
        <v>6221</v>
      </c>
      <c r="B1730" t="s">
        <v>6222</v>
      </c>
      <c r="C1730" t="s">
        <v>26</v>
      </c>
      <c r="D1730" t="s">
        <v>4937</v>
      </c>
      <c r="E1730" t="s">
        <v>2001</v>
      </c>
      <c r="F1730" t="s">
        <v>2203</v>
      </c>
      <c r="G1730">
        <v>11</v>
      </c>
      <c r="H1730">
        <v>0</v>
      </c>
    </row>
    <row r="1731" spans="1:8" x14ac:dyDescent="0.35">
      <c r="A1731" t="s">
        <v>6223</v>
      </c>
      <c r="B1731" t="s">
        <v>6224</v>
      </c>
      <c r="C1731" t="s">
        <v>1230</v>
      </c>
      <c r="E1731" t="s">
        <v>6225</v>
      </c>
      <c r="F1731" t="s">
        <v>5395</v>
      </c>
      <c r="G1731">
        <v>12</v>
      </c>
      <c r="H1731">
        <v>0</v>
      </c>
    </row>
    <row r="1732" spans="1:8" x14ac:dyDescent="0.35">
      <c r="A1732" t="s">
        <v>6226</v>
      </c>
      <c r="B1732" t="s">
        <v>6227</v>
      </c>
      <c r="C1732" t="s">
        <v>2669</v>
      </c>
      <c r="D1732" t="s">
        <v>6228</v>
      </c>
      <c r="E1732" t="s">
        <v>1526</v>
      </c>
      <c r="F1732" t="s">
        <v>6229</v>
      </c>
      <c r="G1732">
        <v>13</v>
      </c>
      <c r="H1732">
        <v>0</v>
      </c>
    </row>
    <row r="1733" spans="1:8" x14ac:dyDescent="0.35">
      <c r="A1733" t="s">
        <v>6230</v>
      </c>
      <c r="B1733" t="s">
        <v>6231</v>
      </c>
      <c r="C1733" t="s">
        <v>19</v>
      </c>
      <c r="E1733" t="s">
        <v>6232</v>
      </c>
      <c r="F1733" t="s">
        <v>6233</v>
      </c>
      <c r="G1733">
        <v>14</v>
      </c>
      <c r="H1733">
        <v>0</v>
      </c>
    </row>
    <row r="1734" spans="1:8" x14ac:dyDescent="0.35">
      <c r="A1734" t="s">
        <v>6234</v>
      </c>
      <c r="B1734" t="s">
        <v>6231</v>
      </c>
      <c r="C1734" t="s">
        <v>19</v>
      </c>
      <c r="F1734" t="s">
        <v>535</v>
      </c>
      <c r="G1734">
        <v>15</v>
      </c>
      <c r="H1734">
        <v>0</v>
      </c>
    </row>
    <row r="1735" spans="1:8" x14ac:dyDescent="0.35">
      <c r="A1735" t="s">
        <v>6239</v>
      </c>
      <c r="B1735" t="s">
        <v>6240</v>
      </c>
      <c r="C1735" t="s">
        <v>6241</v>
      </c>
      <c r="D1735" t="s">
        <v>5913</v>
      </c>
      <c r="E1735" t="s">
        <v>6242</v>
      </c>
      <c r="F1735" t="s">
        <v>6243</v>
      </c>
      <c r="G1735">
        <v>1</v>
      </c>
      <c r="H1735">
        <v>0</v>
      </c>
    </row>
    <row r="1736" spans="1:8" x14ac:dyDescent="0.35">
      <c r="A1736" t="s">
        <v>6244</v>
      </c>
      <c r="B1736" t="s">
        <v>6240</v>
      </c>
      <c r="C1736" t="s">
        <v>6245</v>
      </c>
      <c r="E1736" t="s">
        <v>6246</v>
      </c>
      <c r="F1736" t="s">
        <v>6247</v>
      </c>
      <c r="G1736">
        <v>2</v>
      </c>
      <c r="H1736">
        <v>0</v>
      </c>
    </row>
    <row r="1737" spans="1:8" x14ac:dyDescent="0.35">
      <c r="A1737" t="s">
        <v>6248</v>
      </c>
      <c r="B1737" t="s">
        <v>6249</v>
      </c>
      <c r="C1737" t="s">
        <v>13</v>
      </c>
      <c r="D1737" t="s">
        <v>5990</v>
      </c>
      <c r="E1737" t="s">
        <v>6250</v>
      </c>
      <c r="F1737" t="s">
        <v>3854</v>
      </c>
      <c r="G1737">
        <v>3</v>
      </c>
      <c r="H1737">
        <v>0</v>
      </c>
    </row>
    <row r="1738" spans="1:8" x14ac:dyDescent="0.35">
      <c r="A1738" t="s">
        <v>6251</v>
      </c>
      <c r="B1738" t="s">
        <v>6252</v>
      </c>
      <c r="C1738" t="s">
        <v>2767</v>
      </c>
      <c r="E1738" t="s">
        <v>6253</v>
      </c>
      <c r="F1738" t="s">
        <v>6254</v>
      </c>
      <c r="G1738">
        <v>4</v>
      </c>
      <c r="H1738">
        <v>0</v>
      </c>
    </row>
    <row r="1739" spans="1:8" x14ac:dyDescent="0.35">
      <c r="A1739" t="s">
        <v>6255</v>
      </c>
      <c r="B1739" t="s">
        <v>6256</v>
      </c>
      <c r="C1739" t="s">
        <v>1109</v>
      </c>
      <c r="E1739" t="s">
        <v>6257</v>
      </c>
      <c r="F1739" t="s">
        <v>6258</v>
      </c>
      <c r="G1739">
        <v>5</v>
      </c>
      <c r="H1739">
        <v>0</v>
      </c>
    </row>
    <row r="1740" spans="1:8" x14ac:dyDescent="0.35">
      <c r="A1740" t="s">
        <v>6259</v>
      </c>
      <c r="B1740" t="s">
        <v>6260</v>
      </c>
      <c r="C1740" t="s">
        <v>2220</v>
      </c>
      <c r="E1740" t="s">
        <v>6261</v>
      </c>
      <c r="F1740" t="s">
        <v>6262</v>
      </c>
      <c r="G1740">
        <v>6</v>
      </c>
      <c r="H1740">
        <v>0</v>
      </c>
    </row>
    <row r="1741" spans="1:8" x14ac:dyDescent="0.35">
      <c r="A1741" t="s">
        <v>6263</v>
      </c>
      <c r="B1741" t="s">
        <v>6264</v>
      </c>
      <c r="C1741" t="s">
        <v>109</v>
      </c>
      <c r="E1741" t="s">
        <v>6265</v>
      </c>
      <c r="F1741" t="s">
        <v>6266</v>
      </c>
      <c r="G1741">
        <v>7</v>
      </c>
      <c r="H1741">
        <v>0</v>
      </c>
    </row>
    <row r="1742" spans="1:8" x14ac:dyDescent="0.35">
      <c r="A1742" t="s">
        <v>6267</v>
      </c>
      <c r="B1742" t="s">
        <v>6268</v>
      </c>
      <c r="C1742" t="s">
        <v>13</v>
      </c>
      <c r="E1742" t="s">
        <v>6269</v>
      </c>
      <c r="F1742" t="s">
        <v>6270</v>
      </c>
      <c r="G1742">
        <v>8</v>
      </c>
      <c r="H1742">
        <v>0</v>
      </c>
    </row>
    <row r="1743" spans="1:8" x14ac:dyDescent="0.35">
      <c r="A1743" t="s">
        <v>3514</v>
      </c>
      <c r="B1743" t="s">
        <v>6271</v>
      </c>
      <c r="C1743" t="s">
        <v>2556</v>
      </c>
      <c r="D1743" t="s">
        <v>6272</v>
      </c>
      <c r="E1743" t="s">
        <v>6273</v>
      </c>
      <c r="F1743" t="s">
        <v>6274</v>
      </c>
      <c r="G1743">
        <v>9</v>
      </c>
      <c r="H1743">
        <v>0</v>
      </c>
    </row>
    <row r="1744" spans="1:8" x14ac:dyDescent="0.35">
      <c r="A1744" t="s">
        <v>6275</v>
      </c>
      <c r="B1744" t="s">
        <v>6276</v>
      </c>
      <c r="C1744" t="s">
        <v>126</v>
      </c>
      <c r="F1744" t="s">
        <v>6277</v>
      </c>
      <c r="G1744">
        <v>10</v>
      </c>
      <c r="H1744">
        <v>0</v>
      </c>
    </row>
    <row r="1745" spans="1:8" x14ac:dyDescent="0.35">
      <c r="A1745" t="s">
        <v>6278</v>
      </c>
      <c r="B1745" t="s">
        <v>6279</v>
      </c>
      <c r="C1745" t="s">
        <v>1984</v>
      </c>
      <c r="D1745" t="s">
        <v>6280</v>
      </c>
      <c r="E1745" t="s">
        <v>6281</v>
      </c>
      <c r="F1745" t="s">
        <v>6282</v>
      </c>
      <c r="G1745">
        <v>11</v>
      </c>
      <c r="H1745">
        <v>0</v>
      </c>
    </row>
    <row r="1746" spans="1:8" x14ac:dyDescent="0.35">
      <c r="A1746" t="s">
        <v>6287</v>
      </c>
      <c r="B1746" t="s">
        <v>6288</v>
      </c>
      <c r="C1746" t="s">
        <v>138</v>
      </c>
      <c r="D1746" t="s">
        <v>4689</v>
      </c>
      <c r="E1746" t="s">
        <v>6289</v>
      </c>
      <c r="F1746" t="s">
        <v>6290</v>
      </c>
      <c r="G1746">
        <v>1</v>
      </c>
      <c r="H1746">
        <v>0</v>
      </c>
    </row>
    <row r="1747" spans="1:8" x14ac:dyDescent="0.35">
      <c r="A1747" t="s">
        <v>6291</v>
      </c>
      <c r="B1747" t="s">
        <v>6292</v>
      </c>
      <c r="C1747" t="s">
        <v>3941</v>
      </c>
      <c r="D1747" t="s">
        <v>5581</v>
      </c>
      <c r="E1747" t="s">
        <v>6293</v>
      </c>
      <c r="F1747" t="s">
        <v>6294</v>
      </c>
      <c r="G1747">
        <v>2</v>
      </c>
      <c r="H1747">
        <v>0</v>
      </c>
    </row>
    <row r="1748" spans="1:8" x14ac:dyDescent="0.35">
      <c r="A1748" t="s">
        <v>6295</v>
      </c>
      <c r="B1748" t="s">
        <v>6296</v>
      </c>
      <c r="C1748" t="s">
        <v>384</v>
      </c>
      <c r="E1748" t="s">
        <v>6297</v>
      </c>
      <c r="F1748" t="s">
        <v>6298</v>
      </c>
      <c r="G1748">
        <v>3</v>
      </c>
      <c r="H1748">
        <v>0</v>
      </c>
    </row>
    <row r="1749" spans="1:8" x14ac:dyDescent="0.35">
      <c r="A1749" t="s">
        <v>6299</v>
      </c>
      <c r="B1749" t="s">
        <v>6300</v>
      </c>
      <c r="C1749" t="s">
        <v>3768</v>
      </c>
      <c r="E1749" t="s">
        <v>5775</v>
      </c>
      <c r="F1749" t="s">
        <v>6301</v>
      </c>
      <c r="G1749">
        <v>4</v>
      </c>
      <c r="H1749">
        <v>0</v>
      </c>
    </row>
    <row r="1750" spans="1:8" x14ac:dyDescent="0.35">
      <c r="A1750" t="s">
        <v>6302</v>
      </c>
      <c r="B1750" t="s">
        <v>6300</v>
      </c>
      <c r="C1750" t="s">
        <v>129</v>
      </c>
      <c r="D1750" t="s">
        <v>6303</v>
      </c>
      <c r="E1750" t="s">
        <v>6304</v>
      </c>
      <c r="F1750" t="s">
        <v>6305</v>
      </c>
      <c r="G1750">
        <v>5</v>
      </c>
      <c r="H1750">
        <v>0</v>
      </c>
    </row>
    <row r="1751" spans="1:8" x14ac:dyDescent="0.35">
      <c r="A1751" t="s">
        <v>6306</v>
      </c>
      <c r="B1751" t="s">
        <v>6300</v>
      </c>
      <c r="C1751" t="s">
        <v>1051</v>
      </c>
      <c r="E1751" t="s">
        <v>6307</v>
      </c>
      <c r="F1751" t="s">
        <v>6308</v>
      </c>
      <c r="G1751">
        <v>6</v>
      </c>
      <c r="H1751">
        <v>0</v>
      </c>
    </row>
    <row r="1752" spans="1:8" x14ac:dyDescent="0.35">
      <c r="A1752" t="s">
        <v>6309</v>
      </c>
      <c r="B1752" t="s">
        <v>6310</v>
      </c>
      <c r="C1752" t="s">
        <v>2750</v>
      </c>
      <c r="D1752" t="s">
        <v>5436</v>
      </c>
      <c r="E1752" t="s">
        <v>6311</v>
      </c>
      <c r="F1752" t="s">
        <v>6312</v>
      </c>
      <c r="G1752">
        <v>7</v>
      </c>
      <c r="H1752">
        <v>0</v>
      </c>
    </row>
    <row r="1753" spans="1:8" x14ac:dyDescent="0.35">
      <c r="A1753" t="s">
        <v>6313</v>
      </c>
      <c r="B1753" t="s">
        <v>6310</v>
      </c>
      <c r="C1753" t="s">
        <v>446</v>
      </c>
      <c r="D1753" t="s">
        <v>6314</v>
      </c>
      <c r="E1753" t="s">
        <v>6315</v>
      </c>
      <c r="F1753" t="s">
        <v>6316</v>
      </c>
      <c r="G1753">
        <v>8</v>
      </c>
      <c r="H1753">
        <v>0</v>
      </c>
    </row>
    <row r="1754" spans="1:8" x14ac:dyDescent="0.35">
      <c r="A1754" t="s">
        <v>6317</v>
      </c>
      <c r="B1754" t="s">
        <v>6318</v>
      </c>
      <c r="C1754" t="s">
        <v>844</v>
      </c>
      <c r="E1754" t="s">
        <v>2642</v>
      </c>
      <c r="F1754" t="s">
        <v>2642</v>
      </c>
      <c r="G1754">
        <v>9</v>
      </c>
      <c r="H1754">
        <v>0</v>
      </c>
    </row>
    <row r="1755" spans="1:8" x14ac:dyDescent="0.35">
      <c r="A1755" t="s">
        <v>6319</v>
      </c>
      <c r="B1755" t="s">
        <v>6320</v>
      </c>
      <c r="C1755" t="s">
        <v>1235</v>
      </c>
      <c r="E1755" t="s">
        <v>5310</v>
      </c>
      <c r="F1755" t="s">
        <v>6321</v>
      </c>
      <c r="G1755">
        <v>10</v>
      </c>
      <c r="H1755">
        <v>0</v>
      </c>
    </row>
    <row r="1756" spans="1:8" x14ac:dyDescent="0.35">
      <c r="A1756" t="s">
        <v>4944</v>
      </c>
      <c r="B1756" t="s">
        <v>6322</v>
      </c>
      <c r="C1756" t="s">
        <v>8</v>
      </c>
      <c r="D1756" t="s">
        <v>6249</v>
      </c>
      <c r="E1756" t="s">
        <v>6323</v>
      </c>
      <c r="F1756" t="s">
        <v>6324</v>
      </c>
      <c r="G1756">
        <v>11</v>
      </c>
      <c r="H1756">
        <v>0</v>
      </c>
    </row>
    <row r="1757" spans="1:8" x14ac:dyDescent="0.35">
      <c r="A1757" t="s">
        <v>6325</v>
      </c>
      <c r="B1757" t="s">
        <v>6326</v>
      </c>
      <c r="C1757" t="s">
        <v>1066</v>
      </c>
      <c r="D1757" t="s">
        <v>5068</v>
      </c>
      <c r="E1757" t="s">
        <v>6327</v>
      </c>
      <c r="F1757" t="s">
        <v>6328</v>
      </c>
      <c r="G1757">
        <v>12</v>
      </c>
      <c r="H1757">
        <v>0</v>
      </c>
    </row>
    <row r="1758" spans="1:8" x14ac:dyDescent="0.35">
      <c r="A1758" t="s">
        <v>6329</v>
      </c>
      <c r="B1758" t="s">
        <v>6330</v>
      </c>
      <c r="C1758" t="s">
        <v>1235</v>
      </c>
      <c r="D1758" t="s">
        <v>6105</v>
      </c>
      <c r="E1758" t="s">
        <v>6331</v>
      </c>
      <c r="F1758" t="s">
        <v>6332</v>
      </c>
      <c r="G1758">
        <v>13</v>
      </c>
      <c r="H1758">
        <v>0</v>
      </c>
    </row>
    <row r="1759" spans="1:8" x14ac:dyDescent="0.35">
      <c r="A1759" t="s">
        <v>6333</v>
      </c>
      <c r="B1759" t="s">
        <v>6334</v>
      </c>
      <c r="C1759" t="s">
        <v>6335</v>
      </c>
      <c r="D1759" t="s">
        <v>6157</v>
      </c>
      <c r="E1759" t="s">
        <v>6336</v>
      </c>
      <c r="F1759" t="s">
        <v>870</v>
      </c>
      <c r="G1759">
        <v>14</v>
      </c>
      <c r="H1759">
        <v>0</v>
      </c>
    </row>
    <row r="1760" spans="1:8" x14ac:dyDescent="0.35">
      <c r="A1760" t="s">
        <v>6337</v>
      </c>
      <c r="B1760" t="s">
        <v>6338</v>
      </c>
      <c r="C1760" t="s">
        <v>1368</v>
      </c>
      <c r="E1760" t="s">
        <v>6339</v>
      </c>
      <c r="F1760" t="s">
        <v>6340</v>
      </c>
      <c r="G1760">
        <v>15</v>
      </c>
      <c r="H1760">
        <v>0</v>
      </c>
    </row>
    <row r="1761" spans="1:8" x14ac:dyDescent="0.35">
      <c r="A1761" t="s">
        <v>6341</v>
      </c>
      <c r="B1761" t="s">
        <v>6338</v>
      </c>
      <c r="C1761" t="s">
        <v>1030</v>
      </c>
      <c r="E1761" t="s">
        <v>6342</v>
      </c>
      <c r="F1761" t="s">
        <v>6343</v>
      </c>
      <c r="G1761">
        <v>16</v>
      </c>
      <c r="H1761">
        <v>0</v>
      </c>
    </row>
    <row r="1762" spans="1:8" x14ac:dyDescent="0.35">
      <c r="A1762" t="s">
        <v>6344</v>
      </c>
      <c r="B1762" t="s">
        <v>6338</v>
      </c>
      <c r="C1762" t="s">
        <v>1897</v>
      </c>
      <c r="E1762" t="s">
        <v>6345</v>
      </c>
      <c r="F1762" t="s">
        <v>6346</v>
      </c>
      <c r="G1762">
        <v>17</v>
      </c>
      <c r="H1762">
        <v>0</v>
      </c>
    </row>
    <row r="1763" spans="1:8" x14ac:dyDescent="0.35">
      <c r="A1763" t="s">
        <v>6347</v>
      </c>
      <c r="B1763" t="s">
        <v>6348</v>
      </c>
      <c r="C1763" t="s">
        <v>21</v>
      </c>
      <c r="E1763" t="s">
        <v>6349</v>
      </c>
      <c r="F1763" t="s">
        <v>1607</v>
      </c>
      <c r="G1763">
        <v>18</v>
      </c>
      <c r="H1763">
        <v>0</v>
      </c>
    </row>
    <row r="1764" spans="1:8" x14ac:dyDescent="0.35">
      <c r="A1764" t="s">
        <v>6355</v>
      </c>
      <c r="B1764" t="s">
        <v>6356</v>
      </c>
      <c r="C1764" t="s">
        <v>1216</v>
      </c>
      <c r="E1764" t="s">
        <v>6357</v>
      </c>
      <c r="F1764" t="s">
        <v>6358</v>
      </c>
      <c r="G1764">
        <v>1</v>
      </c>
      <c r="H1764">
        <v>0</v>
      </c>
    </row>
    <row r="1765" spans="1:8" x14ac:dyDescent="0.35">
      <c r="A1765" t="s">
        <v>6359</v>
      </c>
      <c r="B1765" t="s">
        <v>6356</v>
      </c>
      <c r="C1765" t="s">
        <v>2615</v>
      </c>
      <c r="E1765" t="s">
        <v>6360</v>
      </c>
      <c r="F1765" t="s">
        <v>6361</v>
      </c>
      <c r="G1765">
        <v>2</v>
      </c>
      <c r="H1765">
        <v>0</v>
      </c>
    </row>
    <row r="1766" spans="1:8" x14ac:dyDescent="0.35">
      <c r="A1766" t="s">
        <v>6362</v>
      </c>
      <c r="B1766" t="s">
        <v>6356</v>
      </c>
      <c r="C1766" t="s">
        <v>1359</v>
      </c>
      <c r="D1766" t="s">
        <v>4685</v>
      </c>
      <c r="E1766" t="s">
        <v>6363</v>
      </c>
      <c r="F1766" t="s">
        <v>6364</v>
      </c>
      <c r="G1766">
        <v>3</v>
      </c>
      <c r="H1766">
        <v>0</v>
      </c>
    </row>
    <row r="1767" spans="1:8" x14ac:dyDescent="0.35">
      <c r="A1767" t="s">
        <v>6365</v>
      </c>
      <c r="B1767" t="s">
        <v>6366</v>
      </c>
      <c r="C1767" t="s">
        <v>3768</v>
      </c>
      <c r="D1767" t="s">
        <v>6367</v>
      </c>
      <c r="E1767" t="s">
        <v>2627</v>
      </c>
      <c r="F1767" t="s">
        <v>1690</v>
      </c>
      <c r="G1767">
        <v>4</v>
      </c>
      <c r="H1767">
        <v>0</v>
      </c>
    </row>
    <row r="1768" spans="1:8" x14ac:dyDescent="0.35">
      <c r="A1768" t="s">
        <v>6368</v>
      </c>
      <c r="B1768" t="s">
        <v>6369</v>
      </c>
      <c r="C1768" t="s">
        <v>6194</v>
      </c>
      <c r="E1768" t="s">
        <v>3561</v>
      </c>
      <c r="F1768" t="s">
        <v>6370</v>
      </c>
      <c r="G1768">
        <v>5</v>
      </c>
      <c r="H1768">
        <v>0</v>
      </c>
    </row>
    <row r="1769" spans="1:8" x14ac:dyDescent="0.35">
      <c r="A1769" t="s">
        <v>6371</v>
      </c>
      <c r="B1769" t="s">
        <v>6372</v>
      </c>
      <c r="C1769" t="s">
        <v>4209</v>
      </c>
      <c r="D1769" t="s">
        <v>6112</v>
      </c>
      <c r="E1769" t="s">
        <v>6373</v>
      </c>
      <c r="F1769" t="s">
        <v>6374</v>
      </c>
      <c r="G1769">
        <v>6</v>
      </c>
      <c r="H1769">
        <v>0</v>
      </c>
    </row>
    <row r="1770" spans="1:8" x14ac:dyDescent="0.35">
      <c r="A1770" t="s">
        <v>6375</v>
      </c>
      <c r="B1770" t="s">
        <v>6376</v>
      </c>
      <c r="C1770" t="s">
        <v>1230</v>
      </c>
      <c r="E1770" t="s">
        <v>6377</v>
      </c>
      <c r="F1770" t="s">
        <v>6378</v>
      </c>
      <c r="G1770">
        <v>7</v>
      </c>
      <c r="H1770">
        <v>0</v>
      </c>
    </row>
    <row r="1771" spans="1:8" x14ac:dyDescent="0.35">
      <c r="A1771" t="s">
        <v>6379</v>
      </c>
      <c r="B1771" t="s">
        <v>6376</v>
      </c>
      <c r="C1771" t="s">
        <v>268</v>
      </c>
      <c r="D1771" t="s">
        <v>5309</v>
      </c>
      <c r="E1771" t="s">
        <v>6380</v>
      </c>
      <c r="F1771" t="s">
        <v>532</v>
      </c>
      <c r="G1771">
        <v>8</v>
      </c>
      <c r="H1771">
        <v>0</v>
      </c>
    </row>
    <row r="1772" spans="1:8" x14ac:dyDescent="0.35">
      <c r="A1772" t="s">
        <v>6381</v>
      </c>
      <c r="B1772" t="s">
        <v>6376</v>
      </c>
      <c r="C1772" t="s">
        <v>19</v>
      </c>
      <c r="D1772" t="s">
        <v>5309</v>
      </c>
      <c r="E1772" t="s">
        <v>6382</v>
      </c>
      <c r="F1772" t="s">
        <v>6383</v>
      </c>
      <c r="G1772">
        <v>9</v>
      </c>
      <c r="H1772">
        <v>0</v>
      </c>
    </row>
    <row r="1773" spans="1:8" x14ac:dyDescent="0.35">
      <c r="A1773" t="s">
        <v>6384</v>
      </c>
      <c r="B1773" t="s">
        <v>6385</v>
      </c>
      <c r="C1773" t="s">
        <v>4231</v>
      </c>
      <c r="D1773" t="s">
        <v>6386</v>
      </c>
      <c r="E1773" t="s">
        <v>6387</v>
      </c>
      <c r="F1773" t="s">
        <v>5675</v>
      </c>
      <c r="G1773">
        <v>10</v>
      </c>
      <c r="H1773">
        <v>0</v>
      </c>
    </row>
    <row r="1774" spans="1:8" x14ac:dyDescent="0.35">
      <c r="A1774" t="s">
        <v>6388</v>
      </c>
      <c r="B1774" t="s">
        <v>6385</v>
      </c>
      <c r="C1774" t="s">
        <v>144</v>
      </c>
      <c r="D1774" t="s">
        <v>5053</v>
      </c>
      <c r="E1774" t="s">
        <v>1950</v>
      </c>
      <c r="F1774" t="s">
        <v>6389</v>
      </c>
      <c r="G1774">
        <v>11</v>
      </c>
      <c r="H1774">
        <v>0</v>
      </c>
    </row>
    <row r="1775" spans="1:8" x14ac:dyDescent="0.35">
      <c r="A1775" t="s">
        <v>6390</v>
      </c>
      <c r="B1775" t="s">
        <v>6391</v>
      </c>
      <c r="C1775" t="s">
        <v>1230</v>
      </c>
      <c r="D1775" t="s">
        <v>4987</v>
      </c>
      <c r="E1775" t="s">
        <v>6392</v>
      </c>
      <c r="F1775" t="s">
        <v>6393</v>
      </c>
      <c r="G1775">
        <v>12</v>
      </c>
      <c r="H1775">
        <v>0</v>
      </c>
    </row>
    <row r="1776" spans="1:8" x14ac:dyDescent="0.35">
      <c r="A1776" t="s">
        <v>6394</v>
      </c>
      <c r="B1776" t="s">
        <v>6391</v>
      </c>
      <c r="C1776" t="s">
        <v>6395</v>
      </c>
      <c r="D1776" t="s">
        <v>4987</v>
      </c>
      <c r="E1776" t="s">
        <v>6396</v>
      </c>
      <c r="F1776" t="s">
        <v>6397</v>
      </c>
      <c r="G1776">
        <v>13</v>
      </c>
      <c r="H1776">
        <v>0</v>
      </c>
    </row>
    <row r="1777" spans="1:8" x14ac:dyDescent="0.35">
      <c r="A1777" t="s">
        <v>6398</v>
      </c>
      <c r="B1777" t="s">
        <v>6399</v>
      </c>
      <c r="C1777" t="s">
        <v>129</v>
      </c>
      <c r="G1777">
        <v>14</v>
      </c>
      <c r="H1777">
        <v>0</v>
      </c>
    </row>
    <row r="1778" spans="1:8" x14ac:dyDescent="0.35">
      <c r="A1778" t="s">
        <v>6400</v>
      </c>
      <c r="B1778" t="s">
        <v>6401</v>
      </c>
      <c r="C1778" t="s">
        <v>98</v>
      </c>
      <c r="D1778" t="s">
        <v>4195</v>
      </c>
      <c r="E1778" t="s">
        <v>6402</v>
      </c>
      <c r="F1778" t="s">
        <v>6403</v>
      </c>
      <c r="G1778">
        <v>15</v>
      </c>
      <c r="H1778">
        <v>0</v>
      </c>
    </row>
    <row r="1779" spans="1:8" x14ac:dyDescent="0.35">
      <c r="A1779" t="s">
        <v>6409</v>
      </c>
      <c r="B1779" t="s">
        <v>6410</v>
      </c>
      <c r="C1779" t="s">
        <v>3768</v>
      </c>
      <c r="E1779" t="s">
        <v>6411</v>
      </c>
      <c r="F1779" t="s">
        <v>6412</v>
      </c>
      <c r="G1779">
        <v>1</v>
      </c>
      <c r="H1779">
        <v>0</v>
      </c>
    </row>
    <row r="1780" spans="1:8" x14ac:dyDescent="0.35">
      <c r="A1780" t="s">
        <v>6413</v>
      </c>
      <c r="B1780" t="s">
        <v>6410</v>
      </c>
      <c r="C1780" t="s">
        <v>902</v>
      </c>
      <c r="E1780" t="s">
        <v>6414</v>
      </c>
      <c r="F1780" t="s">
        <v>6415</v>
      </c>
      <c r="G1780">
        <v>2</v>
      </c>
      <c r="H1780">
        <v>0</v>
      </c>
    </row>
    <row r="1781" spans="1:8" x14ac:dyDescent="0.35">
      <c r="A1781" t="s">
        <v>6416</v>
      </c>
      <c r="B1781" t="s">
        <v>6417</v>
      </c>
      <c r="C1781" t="s">
        <v>877</v>
      </c>
      <c r="E1781" t="s">
        <v>6418</v>
      </c>
      <c r="F1781" t="s">
        <v>6419</v>
      </c>
      <c r="G1781">
        <v>3</v>
      </c>
      <c r="H1781">
        <v>0</v>
      </c>
    </row>
    <row r="1782" spans="1:8" x14ac:dyDescent="0.35">
      <c r="A1782" t="s">
        <v>6420</v>
      </c>
      <c r="B1782" t="s">
        <v>6417</v>
      </c>
      <c r="C1782" t="s">
        <v>4222</v>
      </c>
      <c r="E1782" t="s">
        <v>6421</v>
      </c>
      <c r="F1782" t="s">
        <v>6422</v>
      </c>
      <c r="G1782">
        <v>4</v>
      </c>
      <c r="H1782">
        <v>0</v>
      </c>
    </row>
    <row r="1783" spans="1:8" x14ac:dyDescent="0.35">
      <c r="A1783" t="s">
        <v>6423</v>
      </c>
      <c r="B1783" t="s">
        <v>6424</v>
      </c>
      <c r="C1783" t="s">
        <v>109</v>
      </c>
      <c r="D1783" t="s">
        <v>5022</v>
      </c>
      <c r="E1783" t="s">
        <v>6425</v>
      </c>
      <c r="F1783" t="s">
        <v>6426</v>
      </c>
      <c r="G1783">
        <v>5</v>
      </c>
      <c r="H1783">
        <v>0</v>
      </c>
    </row>
    <row r="1784" spans="1:8" x14ac:dyDescent="0.35">
      <c r="A1784" t="s">
        <v>6427</v>
      </c>
      <c r="B1784" t="s">
        <v>6428</v>
      </c>
      <c r="C1784" t="s">
        <v>75</v>
      </c>
      <c r="E1784" t="s">
        <v>6429</v>
      </c>
      <c r="F1784" t="s">
        <v>4473</v>
      </c>
      <c r="G1784">
        <v>6</v>
      </c>
      <c r="H1784">
        <v>0</v>
      </c>
    </row>
    <row r="1785" spans="1:8" x14ac:dyDescent="0.35">
      <c r="A1785" t="s">
        <v>6430</v>
      </c>
      <c r="B1785" t="s">
        <v>6431</v>
      </c>
      <c r="C1785" t="s">
        <v>6432</v>
      </c>
      <c r="E1785" t="s">
        <v>6433</v>
      </c>
      <c r="F1785" t="s">
        <v>6434</v>
      </c>
      <c r="G1785">
        <v>7</v>
      </c>
      <c r="H1785">
        <v>0</v>
      </c>
    </row>
    <row r="1786" spans="1:8" x14ac:dyDescent="0.35">
      <c r="A1786" t="s">
        <v>6435</v>
      </c>
      <c r="B1786" t="s">
        <v>6436</v>
      </c>
      <c r="C1786" t="s">
        <v>6437</v>
      </c>
      <c r="E1786" t="s">
        <v>6438</v>
      </c>
      <c r="F1786" t="s">
        <v>6439</v>
      </c>
      <c r="G1786">
        <v>8</v>
      </c>
      <c r="H1786">
        <v>0</v>
      </c>
    </row>
    <row r="1787" spans="1:8" x14ac:dyDescent="0.35">
      <c r="A1787" t="s">
        <v>6446</v>
      </c>
      <c r="B1787" t="s">
        <v>6447</v>
      </c>
      <c r="C1787" t="s">
        <v>1073</v>
      </c>
      <c r="E1787" t="s">
        <v>6448</v>
      </c>
      <c r="F1787" t="s">
        <v>6449</v>
      </c>
      <c r="G1787">
        <v>1</v>
      </c>
      <c r="H1787">
        <v>0</v>
      </c>
    </row>
    <row r="1788" spans="1:8" x14ac:dyDescent="0.35">
      <c r="A1788" t="s">
        <v>6450</v>
      </c>
      <c r="B1788" t="s">
        <v>6447</v>
      </c>
      <c r="C1788" t="s">
        <v>5444</v>
      </c>
      <c r="E1788" t="s">
        <v>6451</v>
      </c>
      <c r="F1788" t="s">
        <v>6452</v>
      </c>
      <c r="G1788">
        <v>2</v>
      </c>
      <c r="H1788">
        <v>0</v>
      </c>
    </row>
    <row r="1789" spans="1:8" x14ac:dyDescent="0.35">
      <c r="A1789" t="s">
        <v>6453</v>
      </c>
      <c r="B1789" t="s">
        <v>6454</v>
      </c>
      <c r="C1789" t="s">
        <v>6455</v>
      </c>
      <c r="F1789" t="s">
        <v>6456</v>
      </c>
      <c r="G1789">
        <v>3</v>
      </c>
      <c r="H1789">
        <v>0</v>
      </c>
    </row>
    <row r="1790" spans="1:8" x14ac:dyDescent="0.35">
      <c r="A1790" t="s">
        <v>6457</v>
      </c>
      <c r="B1790" t="s">
        <v>6458</v>
      </c>
      <c r="C1790" t="s">
        <v>330</v>
      </c>
      <c r="D1790" t="s">
        <v>6043</v>
      </c>
      <c r="E1790" t="s">
        <v>6459</v>
      </c>
      <c r="F1790" t="s">
        <v>6460</v>
      </c>
      <c r="G1790">
        <v>4</v>
      </c>
      <c r="H1790">
        <v>0</v>
      </c>
    </row>
    <row r="1791" spans="1:8" x14ac:dyDescent="0.35">
      <c r="A1791" t="s">
        <v>6461</v>
      </c>
      <c r="B1791" t="s">
        <v>6462</v>
      </c>
      <c r="C1791" t="s">
        <v>3598</v>
      </c>
      <c r="E1791" t="s">
        <v>6463</v>
      </c>
      <c r="F1791" t="s">
        <v>6464</v>
      </c>
      <c r="G1791">
        <v>5</v>
      </c>
      <c r="H1791">
        <v>0</v>
      </c>
    </row>
    <row r="1792" spans="1:8" x14ac:dyDescent="0.35">
      <c r="A1792" t="s">
        <v>6465</v>
      </c>
      <c r="B1792" t="s">
        <v>6462</v>
      </c>
      <c r="C1792" t="s">
        <v>2615</v>
      </c>
      <c r="D1792" t="s">
        <v>6094</v>
      </c>
      <c r="E1792" t="s">
        <v>6466</v>
      </c>
      <c r="F1792" t="s">
        <v>6467</v>
      </c>
      <c r="G1792">
        <v>6</v>
      </c>
      <c r="H1792">
        <v>0</v>
      </c>
    </row>
    <row r="1793" spans="1:8" x14ac:dyDescent="0.35">
      <c r="A1793" t="s">
        <v>6468</v>
      </c>
      <c r="B1793" t="s">
        <v>6462</v>
      </c>
      <c r="C1793" t="s">
        <v>6469</v>
      </c>
      <c r="E1793" t="s">
        <v>6470</v>
      </c>
      <c r="F1793" t="s">
        <v>6471</v>
      </c>
      <c r="G1793">
        <v>7</v>
      </c>
      <c r="H1793">
        <v>0</v>
      </c>
    </row>
    <row r="1794" spans="1:8" x14ac:dyDescent="0.35">
      <c r="A1794" t="s">
        <v>6472</v>
      </c>
      <c r="B1794" t="s">
        <v>6473</v>
      </c>
      <c r="C1794" t="s">
        <v>595</v>
      </c>
      <c r="G1794">
        <v>8</v>
      </c>
      <c r="H1794">
        <v>0</v>
      </c>
    </row>
    <row r="1795" spans="1:8" x14ac:dyDescent="0.35">
      <c r="A1795" t="s">
        <v>6474</v>
      </c>
      <c r="B1795" t="s">
        <v>6473</v>
      </c>
      <c r="C1795" t="s">
        <v>734</v>
      </c>
      <c r="E1795" t="s">
        <v>2946</v>
      </c>
      <c r="F1795" t="s">
        <v>6475</v>
      </c>
      <c r="G1795">
        <v>9</v>
      </c>
      <c r="H1795">
        <v>0</v>
      </c>
    </row>
    <row r="1796" spans="1:8" x14ac:dyDescent="0.35">
      <c r="A1796" t="s">
        <v>6476</v>
      </c>
      <c r="B1796" t="s">
        <v>6477</v>
      </c>
      <c r="C1796" t="s">
        <v>4850</v>
      </c>
      <c r="E1796" t="s">
        <v>6478</v>
      </c>
      <c r="F1796" t="s">
        <v>6479</v>
      </c>
      <c r="G1796">
        <v>10</v>
      </c>
      <c r="H1796">
        <v>0</v>
      </c>
    </row>
    <row r="1797" spans="1:8" x14ac:dyDescent="0.35">
      <c r="A1797" t="s">
        <v>6480</v>
      </c>
      <c r="B1797" t="s">
        <v>6477</v>
      </c>
      <c r="C1797" t="s">
        <v>2083</v>
      </c>
      <c r="E1797" t="s">
        <v>6481</v>
      </c>
      <c r="F1797" t="s">
        <v>6482</v>
      </c>
      <c r="G1797">
        <v>11</v>
      </c>
      <c r="H1797">
        <v>0</v>
      </c>
    </row>
    <row r="1798" spans="1:8" x14ac:dyDescent="0.35">
      <c r="A1798" t="s">
        <v>6483</v>
      </c>
      <c r="B1798" t="s">
        <v>6477</v>
      </c>
      <c r="C1798" t="s">
        <v>3336</v>
      </c>
      <c r="E1798" t="s">
        <v>6484</v>
      </c>
      <c r="F1798" t="s">
        <v>6411</v>
      </c>
      <c r="G1798">
        <v>12</v>
      </c>
      <c r="H1798">
        <v>0</v>
      </c>
    </row>
    <row r="1799" spans="1:8" x14ac:dyDescent="0.35">
      <c r="A1799" t="s">
        <v>6485</v>
      </c>
      <c r="B1799" t="s">
        <v>6486</v>
      </c>
      <c r="C1799" t="s">
        <v>3768</v>
      </c>
      <c r="E1799" t="s">
        <v>3255</v>
      </c>
      <c r="F1799" t="s">
        <v>6487</v>
      </c>
      <c r="G1799">
        <v>13</v>
      </c>
      <c r="H1799">
        <v>0</v>
      </c>
    </row>
    <row r="1800" spans="1:8" x14ac:dyDescent="0.35">
      <c r="A1800" t="s">
        <v>6491</v>
      </c>
      <c r="B1800" t="s">
        <v>6492</v>
      </c>
      <c r="C1800" t="s">
        <v>5450</v>
      </c>
      <c r="E1800" t="s">
        <v>6493</v>
      </c>
      <c r="F1800" t="s">
        <v>6494</v>
      </c>
      <c r="G1800">
        <v>1</v>
      </c>
      <c r="H1800">
        <v>0</v>
      </c>
    </row>
    <row r="1801" spans="1:8" x14ac:dyDescent="0.35">
      <c r="A1801" t="s">
        <v>6495</v>
      </c>
      <c r="B1801" t="s">
        <v>6496</v>
      </c>
      <c r="C1801" t="s">
        <v>319</v>
      </c>
      <c r="D1801" t="s">
        <v>6075</v>
      </c>
      <c r="E1801" t="s">
        <v>6497</v>
      </c>
      <c r="F1801" t="s">
        <v>6498</v>
      </c>
      <c r="G1801">
        <v>2</v>
      </c>
      <c r="H1801">
        <v>0</v>
      </c>
    </row>
    <row r="1802" spans="1:8" x14ac:dyDescent="0.35">
      <c r="A1802" t="s">
        <v>6499</v>
      </c>
      <c r="B1802" t="s">
        <v>6500</v>
      </c>
      <c r="C1802" t="s">
        <v>877</v>
      </c>
      <c r="E1802" t="s">
        <v>6501</v>
      </c>
      <c r="F1802" t="s">
        <v>2240</v>
      </c>
      <c r="G1802">
        <v>3</v>
      </c>
      <c r="H1802">
        <v>0</v>
      </c>
    </row>
    <row r="1803" spans="1:8" x14ac:dyDescent="0.35">
      <c r="A1803" t="s">
        <v>6502</v>
      </c>
      <c r="B1803" t="s">
        <v>6500</v>
      </c>
      <c r="C1803" t="s">
        <v>555</v>
      </c>
      <c r="E1803" t="s">
        <v>6503</v>
      </c>
      <c r="F1803" t="s">
        <v>6504</v>
      </c>
      <c r="G1803">
        <v>4</v>
      </c>
      <c r="H1803">
        <v>0</v>
      </c>
    </row>
    <row r="1804" spans="1:8" x14ac:dyDescent="0.35">
      <c r="A1804" t="s">
        <v>6505</v>
      </c>
      <c r="B1804" t="s">
        <v>6506</v>
      </c>
      <c r="C1804" t="s">
        <v>156</v>
      </c>
      <c r="D1804" t="s">
        <v>6507</v>
      </c>
      <c r="E1804" t="s">
        <v>6508</v>
      </c>
      <c r="F1804" t="s">
        <v>6509</v>
      </c>
      <c r="G1804">
        <v>5</v>
      </c>
      <c r="H1804">
        <v>0</v>
      </c>
    </row>
    <row r="1805" spans="1:8" x14ac:dyDescent="0.35">
      <c r="A1805" t="s">
        <v>6510</v>
      </c>
      <c r="B1805" t="s">
        <v>6511</v>
      </c>
      <c r="C1805" t="s">
        <v>319</v>
      </c>
      <c r="E1805" t="s">
        <v>6512</v>
      </c>
      <c r="F1805" t="s">
        <v>6513</v>
      </c>
      <c r="G1805">
        <v>6</v>
      </c>
      <c r="H1805">
        <v>0</v>
      </c>
    </row>
    <row r="1806" spans="1:8" x14ac:dyDescent="0.35">
      <c r="A1806" t="s">
        <v>4607</v>
      </c>
      <c r="B1806" t="s">
        <v>6514</v>
      </c>
      <c r="C1806" t="s">
        <v>1655</v>
      </c>
      <c r="D1806" t="s">
        <v>6515</v>
      </c>
      <c r="E1806" t="s">
        <v>6516</v>
      </c>
      <c r="F1806" t="s">
        <v>562</v>
      </c>
      <c r="G1806">
        <v>7</v>
      </c>
      <c r="H1806">
        <v>0</v>
      </c>
    </row>
    <row r="1807" spans="1:8" x14ac:dyDescent="0.35">
      <c r="A1807" t="s">
        <v>6517</v>
      </c>
      <c r="B1807" t="s">
        <v>6518</v>
      </c>
      <c r="C1807" t="s">
        <v>319</v>
      </c>
      <c r="D1807" t="s">
        <v>6519</v>
      </c>
      <c r="E1807" t="s">
        <v>6520</v>
      </c>
      <c r="F1807" t="s">
        <v>6521</v>
      </c>
      <c r="G1807">
        <v>8</v>
      </c>
      <c r="H1807">
        <v>0</v>
      </c>
    </row>
    <row r="1808" spans="1:8" x14ac:dyDescent="0.35">
      <c r="A1808" t="s">
        <v>6522</v>
      </c>
      <c r="B1808" t="s">
        <v>6518</v>
      </c>
      <c r="C1808" t="s">
        <v>263</v>
      </c>
      <c r="D1808" t="s">
        <v>6523</v>
      </c>
      <c r="E1808" t="s">
        <v>6524</v>
      </c>
      <c r="F1808" t="s">
        <v>6524</v>
      </c>
      <c r="G1808">
        <v>9</v>
      </c>
      <c r="H1808">
        <v>0</v>
      </c>
    </row>
    <row r="1809" spans="1:8" x14ac:dyDescent="0.35">
      <c r="A1809" t="s">
        <v>6525</v>
      </c>
      <c r="B1809" t="s">
        <v>6526</v>
      </c>
      <c r="C1809" t="s">
        <v>3781</v>
      </c>
      <c r="E1809" t="s">
        <v>6527</v>
      </c>
      <c r="F1809" t="s">
        <v>6528</v>
      </c>
      <c r="G1809">
        <v>10</v>
      </c>
      <c r="H1809">
        <v>0</v>
      </c>
    </row>
    <row r="1810" spans="1:8" x14ac:dyDescent="0.35">
      <c r="A1810" t="s">
        <v>6529</v>
      </c>
      <c r="B1810" t="s">
        <v>6526</v>
      </c>
      <c r="C1810" t="s">
        <v>6530</v>
      </c>
      <c r="E1810" t="s">
        <v>6531</v>
      </c>
      <c r="F1810" t="s">
        <v>6532</v>
      </c>
      <c r="G1810">
        <v>11</v>
      </c>
      <c r="H1810">
        <v>0</v>
      </c>
    </row>
    <row r="1811" spans="1:8" x14ac:dyDescent="0.35">
      <c r="A1811" t="s">
        <v>6533</v>
      </c>
      <c r="B1811" t="s">
        <v>6534</v>
      </c>
      <c r="C1811" t="s">
        <v>8</v>
      </c>
      <c r="E1811" t="s">
        <v>6535</v>
      </c>
      <c r="F1811" t="s">
        <v>6536</v>
      </c>
      <c r="G1811">
        <v>12</v>
      </c>
      <c r="H1811">
        <v>0</v>
      </c>
    </row>
    <row r="1812" spans="1:8" x14ac:dyDescent="0.35">
      <c r="A1812" t="s">
        <v>6537</v>
      </c>
      <c r="B1812" t="s">
        <v>6534</v>
      </c>
      <c r="C1812" t="s">
        <v>319</v>
      </c>
      <c r="E1812" t="s">
        <v>6538</v>
      </c>
      <c r="F1812" t="s">
        <v>6539</v>
      </c>
      <c r="G1812">
        <v>13</v>
      </c>
      <c r="H1812">
        <v>0</v>
      </c>
    </row>
    <row r="1813" spans="1:8" x14ac:dyDescent="0.35">
      <c r="A1813" t="s">
        <v>6540</v>
      </c>
      <c r="B1813" t="s">
        <v>6541</v>
      </c>
      <c r="C1813" t="s">
        <v>6542</v>
      </c>
      <c r="E1813" t="s">
        <v>6543</v>
      </c>
      <c r="F1813" t="s">
        <v>6544</v>
      </c>
      <c r="G1813">
        <v>14</v>
      </c>
      <c r="H1813">
        <v>0</v>
      </c>
    </row>
    <row r="1814" spans="1:8" x14ac:dyDescent="0.35">
      <c r="A1814" t="s">
        <v>6545</v>
      </c>
      <c r="B1814" t="s">
        <v>6546</v>
      </c>
      <c r="C1814" t="s">
        <v>8</v>
      </c>
      <c r="D1814" t="s">
        <v>6441</v>
      </c>
      <c r="E1814" t="s">
        <v>6547</v>
      </c>
      <c r="F1814" t="s">
        <v>2001</v>
      </c>
      <c r="G1814">
        <v>15</v>
      </c>
      <c r="H1814">
        <v>0</v>
      </c>
    </row>
    <row r="1815" spans="1:8" x14ac:dyDescent="0.35">
      <c r="A1815" t="s">
        <v>6548</v>
      </c>
      <c r="B1815" t="s">
        <v>6549</v>
      </c>
      <c r="C1815" t="s">
        <v>6550</v>
      </c>
      <c r="E1815" t="s">
        <v>6551</v>
      </c>
      <c r="F1815" t="s">
        <v>6552</v>
      </c>
      <c r="G1815">
        <v>16</v>
      </c>
      <c r="H1815">
        <v>0</v>
      </c>
    </row>
    <row r="1816" spans="1:8" x14ac:dyDescent="0.35">
      <c r="A1816" t="s">
        <v>6557</v>
      </c>
      <c r="B1816" t="s">
        <v>6558</v>
      </c>
      <c r="C1816" t="s">
        <v>153</v>
      </c>
      <c r="E1816" t="s">
        <v>6559</v>
      </c>
      <c r="F1816" t="s">
        <v>6560</v>
      </c>
      <c r="G1816">
        <v>1</v>
      </c>
      <c r="H1816">
        <v>0</v>
      </c>
    </row>
    <row r="1817" spans="1:8" x14ac:dyDescent="0.35">
      <c r="A1817" t="s">
        <v>6561</v>
      </c>
      <c r="B1817" t="s">
        <v>6562</v>
      </c>
      <c r="C1817" t="s">
        <v>956</v>
      </c>
      <c r="E1817" t="s">
        <v>6563</v>
      </c>
      <c r="F1817" t="s">
        <v>6564</v>
      </c>
      <c r="G1817">
        <v>2</v>
      </c>
      <c r="H1817">
        <v>0</v>
      </c>
    </row>
    <row r="1818" spans="1:8" x14ac:dyDescent="0.35">
      <c r="A1818" t="s">
        <v>6565</v>
      </c>
      <c r="B1818" t="s">
        <v>6566</v>
      </c>
      <c r="C1818" t="s">
        <v>156</v>
      </c>
      <c r="D1818" t="s">
        <v>6567</v>
      </c>
      <c r="E1818" t="s">
        <v>5674</v>
      </c>
      <c r="F1818" t="s">
        <v>6568</v>
      </c>
      <c r="G1818">
        <v>3</v>
      </c>
      <c r="H1818">
        <v>0</v>
      </c>
    </row>
    <row r="1819" spans="1:8" x14ac:dyDescent="0.35">
      <c r="A1819" t="s">
        <v>6569</v>
      </c>
      <c r="B1819" t="s">
        <v>6570</v>
      </c>
      <c r="C1819" t="s">
        <v>4850</v>
      </c>
      <c r="D1819" t="s">
        <v>6571</v>
      </c>
      <c r="E1819" t="s">
        <v>6572</v>
      </c>
      <c r="F1819" t="s">
        <v>6573</v>
      </c>
      <c r="G1819">
        <v>4</v>
      </c>
      <c r="H1819">
        <v>0</v>
      </c>
    </row>
    <row r="1820" spans="1:8" x14ac:dyDescent="0.35">
      <c r="A1820" t="s">
        <v>6574</v>
      </c>
      <c r="B1820" t="s">
        <v>6570</v>
      </c>
      <c r="C1820" t="s">
        <v>1235</v>
      </c>
      <c r="E1820" t="s">
        <v>2662</v>
      </c>
      <c r="F1820" t="s">
        <v>2859</v>
      </c>
      <c r="G1820">
        <v>5</v>
      </c>
      <c r="H1820">
        <v>0</v>
      </c>
    </row>
    <row r="1821" spans="1:8" x14ac:dyDescent="0.35">
      <c r="A1821" t="s">
        <v>6575</v>
      </c>
      <c r="B1821" t="s">
        <v>6576</v>
      </c>
      <c r="C1821" t="s">
        <v>420</v>
      </c>
      <c r="E1821" t="s">
        <v>6577</v>
      </c>
      <c r="F1821" t="s">
        <v>1058</v>
      </c>
      <c r="G1821">
        <v>6</v>
      </c>
      <c r="H1821">
        <v>0</v>
      </c>
    </row>
    <row r="1822" spans="1:8" x14ac:dyDescent="0.35">
      <c r="A1822" t="s">
        <v>6578</v>
      </c>
      <c r="B1822" t="s">
        <v>6579</v>
      </c>
      <c r="C1822" t="s">
        <v>3654</v>
      </c>
      <c r="E1822" t="s">
        <v>6580</v>
      </c>
      <c r="F1822" t="s">
        <v>6581</v>
      </c>
      <c r="G1822">
        <v>7</v>
      </c>
      <c r="H1822">
        <v>0</v>
      </c>
    </row>
    <row r="1823" spans="1:8" x14ac:dyDescent="0.35">
      <c r="A1823" t="s">
        <v>6586</v>
      </c>
      <c r="B1823" t="s">
        <v>6587</v>
      </c>
      <c r="C1823" t="s">
        <v>1066</v>
      </c>
      <c r="E1823" t="s">
        <v>2642</v>
      </c>
      <c r="F1823" t="s">
        <v>2642</v>
      </c>
      <c r="G1823">
        <v>1</v>
      </c>
      <c r="H1823">
        <v>0</v>
      </c>
    </row>
    <row r="1824" spans="1:8" x14ac:dyDescent="0.35">
      <c r="A1824" t="s">
        <v>6588</v>
      </c>
      <c r="B1824" t="s">
        <v>6589</v>
      </c>
      <c r="C1824" t="s">
        <v>1616</v>
      </c>
      <c r="D1824" t="s">
        <v>6028</v>
      </c>
      <c r="E1824" t="s">
        <v>6590</v>
      </c>
      <c r="F1824" t="s">
        <v>6591</v>
      </c>
      <c r="G1824">
        <v>2</v>
      </c>
      <c r="H1824">
        <v>0</v>
      </c>
    </row>
    <row r="1825" spans="1:8" x14ac:dyDescent="0.35">
      <c r="A1825" t="s">
        <v>6592</v>
      </c>
      <c r="B1825" t="s">
        <v>6589</v>
      </c>
      <c r="C1825" t="s">
        <v>493</v>
      </c>
      <c r="E1825" t="s">
        <v>6593</v>
      </c>
      <c r="F1825" t="s">
        <v>6594</v>
      </c>
      <c r="G1825">
        <v>3</v>
      </c>
      <c r="H1825">
        <v>0</v>
      </c>
    </row>
    <row r="1826" spans="1:8" x14ac:dyDescent="0.35">
      <c r="A1826" t="s">
        <v>6595</v>
      </c>
      <c r="B1826" t="s">
        <v>6596</v>
      </c>
      <c r="C1826" t="s">
        <v>126</v>
      </c>
      <c r="E1826" t="s">
        <v>2642</v>
      </c>
      <c r="F1826" t="s">
        <v>2642</v>
      </c>
      <c r="G1826">
        <v>4</v>
      </c>
      <c r="H1826">
        <v>0</v>
      </c>
    </row>
    <row r="1827" spans="1:8" x14ac:dyDescent="0.35">
      <c r="A1827" t="s">
        <v>6597</v>
      </c>
      <c r="B1827" t="s">
        <v>6598</v>
      </c>
      <c r="C1827" t="s">
        <v>6599</v>
      </c>
      <c r="D1827" t="s">
        <v>5978</v>
      </c>
      <c r="E1827" t="s">
        <v>2164</v>
      </c>
      <c r="F1827" t="s">
        <v>6600</v>
      </c>
      <c r="G1827">
        <v>5</v>
      </c>
      <c r="H1827">
        <v>0</v>
      </c>
    </row>
    <row r="1828" spans="1:8" x14ac:dyDescent="0.35">
      <c r="A1828" t="s">
        <v>6601</v>
      </c>
      <c r="B1828" t="s">
        <v>6602</v>
      </c>
      <c r="C1828" t="s">
        <v>530</v>
      </c>
      <c r="E1828" t="s">
        <v>6603</v>
      </c>
      <c r="F1828" t="s">
        <v>6604</v>
      </c>
      <c r="G1828">
        <v>6</v>
      </c>
      <c r="H1828">
        <v>0</v>
      </c>
    </row>
    <row r="1829" spans="1:8" x14ac:dyDescent="0.35">
      <c r="A1829" t="s">
        <v>6605</v>
      </c>
      <c r="B1829" t="s">
        <v>6606</v>
      </c>
      <c r="C1829" t="s">
        <v>156</v>
      </c>
      <c r="D1829" t="s">
        <v>6607</v>
      </c>
      <c r="E1829" t="s">
        <v>6608</v>
      </c>
      <c r="F1829" t="s">
        <v>3694</v>
      </c>
      <c r="G1829">
        <v>7</v>
      </c>
      <c r="H1829">
        <v>0</v>
      </c>
    </row>
    <row r="1830" spans="1:8" x14ac:dyDescent="0.35">
      <c r="A1830" t="s">
        <v>6609</v>
      </c>
      <c r="B1830" t="s">
        <v>6610</v>
      </c>
      <c r="C1830" t="s">
        <v>857</v>
      </c>
      <c r="E1830" t="s">
        <v>870</v>
      </c>
      <c r="F1830" t="s">
        <v>2693</v>
      </c>
      <c r="G1830">
        <v>8</v>
      </c>
      <c r="H1830">
        <v>0</v>
      </c>
    </row>
    <row r="1831" spans="1:8" x14ac:dyDescent="0.35">
      <c r="A1831" t="s">
        <v>6611</v>
      </c>
      <c r="B1831" t="s">
        <v>6612</v>
      </c>
      <c r="C1831" t="s">
        <v>6613</v>
      </c>
      <c r="E1831" t="s">
        <v>6614</v>
      </c>
      <c r="F1831" t="s">
        <v>6615</v>
      </c>
      <c r="G1831">
        <v>9</v>
      </c>
      <c r="H1831">
        <v>0</v>
      </c>
    </row>
    <row r="1832" spans="1:8" x14ac:dyDescent="0.35">
      <c r="A1832" t="s">
        <v>6616</v>
      </c>
      <c r="B1832" t="s">
        <v>6617</v>
      </c>
      <c r="C1832" t="s">
        <v>6618</v>
      </c>
      <c r="D1832" t="s">
        <v>6619</v>
      </c>
      <c r="E1832" t="s">
        <v>6620</v>
      </c>
      <c r="F1832" t="s">
        <v>6621</v>
      </c>
      <c r="G1832">
        <v>10</v>
      </c>
      <c r="H1832">
        <v>0</v>
      </c>
    </row>
    <row r="1833" spans="1:8" x14ac:dyDescent="0.35">
      <c r="A1833" t="s">
        <v>5757</v>
      </c>
      <c r="B1833" t="s">
        <v>6626</v>
      </c>
      <c r="C1833" t="s">
        <v>96</v>
      </c>
      <c r="D1833" t="s">
        <v>6554</v>
      </c>
      <c r="E1833" t="s">
        <v>6627</v>
      </c>
      <c r="F1833" t="s">
        <v>1780</v>
      </c>
      <c r="G1833">
        <v>1</v>
      </c>
      <c r="H1833">
        <v>0</v>
      </c>
    </row>
    <row r="1834" spans="1:8" x14ac:dyDescent="0.35">
      <c r="A1834" t="s">
        <v>6628</v>
      </c>
      <c r="B1834" t="s">
        <v>6629</v>
      </c>
      <c r="C1834" t="s">
        <v>877</v>
      </c>
      <c r="E1834" t="s">
        <v>6630</v>
      </c>
      <c r="F1834" t="s">
        <v>6631</v>
      </c>
      <c r="G1834">
        <v>2</v>
      </c>
      <c r="H1834">
        <v>0</v>
      </c>
    </row>
    <row r="1835" spans="1:8" x14ac:dyDescent="0.35">
      <c r="A1835" t="s">
        <v>6632</v>
      </c>
      <c r="B1835" t="s">
        <v>6633</v>
      </c>
      <c r="C1835" t="s">
        <v>1080</v>
      </c>
      <c r="E1835" t="s">
        <v>6634</v>
      </c>
      <c r="F1835" t="s">
        <v>6635</v>
      </c>
      <c r="G1835">
        <v>3</v>
      </c>
      <c r="H1835">
        <v>0</v>
      </c>
    </row>
    <row r="1836" spans="1:8" x14ac:dyDescent="0.35">
      <c r="A1836" t="s">
        <v>6636</v>
      </c>
      <c r="B1836" t="s">
        <v>6637</v>
      </c>
      <c r="C1836" t="s">
        <v>249</v>
      </c>
      <c r="E1836" t="s">
        <v>6638</v>
      </c>
      <c r="F1836" t="s">
        <v>6639</v>
      </c>
      <c r="G1836">
        <v>4</v>
      </c>
      <c r="H1836">
        <v>0</v>
      </c>
    </row>
    <row r="1837" spans="1:8" x14ac:dyDescent="0.35">
      <c r="A1837" t="s">
        <v>6640</v>
      </c>
      <c r="B1837" t="s">
        <v>6641</v>
      </c>
      <c r="C1837" t="s">
        <v>6406</v>
      </c>
      <c r="E1837" t="s">
        <v>6642</v>
      </c>
      <c r="F1837" t="s">
        <v>6643</v>
      </c>
      <c r="G1837">
        <v>5</v>
      </c>
      <c r="H1837">
        <v>0</v>
      </c>
    </row>
    <row r="1838" spans="1:8" x14ac:dyDescent="0.35">
      <c r="A1838" t="s">
        <v>6644</v>
      </c>
      <c r="B1838" t="s">
        <v>6641</v>
      </c>
      <c r="C1838" t="s">
        <v>138</v>
      </c>
      <c r="D1838" t="s">
        <v>3411</v>
      </c>
      <c r="E1838" t="s">
        <v>6645</v>
      </c>
      <c r="F1838" t="s">
        <v>6646</v>
      </c>
      <c r="G1838">
        <v>6</v>
      </c>
      <c r="H1838">
        <v>0</v>
      </c>
    </row>
    <row r="1839" spans="1:8" x14ac:dyDescent="0.35">
      <c r="A1839" t="s">
        <v>6651</v>
      </c>
      <c r="B1839" t="s">
        <v>6652</v>
      </c>
      <c r="C1839" t="s">
        <v>6029</v>
      </c>
      <c r="E1839" t="s">
        <v>6653</v>
      </c>
      <c r="F1839" t="s">
        <v>6654</v>
      </c>
      <c r="G1839">
        <v>1</v>
      </c>
      <c r="H1839">
        <v>0</v>
      </c>
    </row>
    <row r="1840" spans="1:8" x14ac:dyDescent="0.35">
      <c r="A1840" t="s">
        <v>6655</v>
      </c>
      <c r="B1840" t="s">
        <v>6656</v>
      </c>
      <c r="C1840" t="s">
        <v>555</v>
      </c>
      <c r="E1840" t="s">
        <v>6657</v>
      </c>
      <c r="F1840" t="s">
        <v>6658</v>
      </c>
      <c r="G1840">
        <v>2</v>
      </c>
      <c r="H1840">
        <v>0</v>
      </c>
    </row>
    <row r="1841" spans="1:8" x14ac:dyDescent="0.35">
      <c r="A1841" t="s">
        <v>6664</v>
      </c>
      <c r="B1841" t="s">
        <v>6665</v>
      </c>
      <c r="C1841" t="s">
        <v>319</v>
      </c>
      <c r="D1841" t="s">
        <v>5743</v>
      </c>
      <c r="E1841" t="s">
        <v>4009</v>
      </c>
      <c r="F1841" t="s">
        <v>6666</v>
      </c>
      <c r="G1841">
        <v>1</v>
      </c>
      <c r="H1841">
        <v>0</v>
      </c>
    </row>
    <row r="1842" spans="1:8" x14ac:dyDescent="0.35">
      <c r="A1842" t="s">
        <v>6667</v>
      </c>
      <c r="B1842" t="s">
        <v>6668</v>
      </c>
      <c r="C1842" t="s">
        <v>126</v>
      </c>
      <c r="E1842" t="s">
        <v>6669</v>
      </c>
      <c r="F1842" t="s">
        <v>6670</v>
      </c>
      <c r="G1842">
        <v>2</v>
      </c>
      <c r="H1842">
        <v>0</v>
      </c>
    </row>
    <row r="1843" spans="1:8" x14ac:dyDescent="0.35">
      <c r="A1843" t="s">
        <v>6671</v>
      </c>
      <c r="B1843" t="s">
        <v>6672</v>
      </c>
      <c r="C1843" t="s">
        <v>16</v>
      </c>
      <c r="D1843" t="s">
        <v>6673</v>
      </c>
      <c r="E1843" t="s">
        <v>6674</v>
      </c>
      <c r="F1843" t="s">
        <v>6675</v>
      </c>
      <c r="G1843">
        <v>3</v>
      </c>
      <c r="H1843">
        <v>0</v>
      </c>
    </row>
    <row r="1844" spans="1:8" x14ac:dyDescent="0.35">
      <c r="A1844" t="s">
        <v>6676</v>
      </c>
      <c r="B1844" t="s">
        <v>6677</v>
      </c>
      <c r="C1844" t="s">
        <v>1540</v>
      </c>
      <c r="E1844" t="s">
        <v>130</v>
      </c>
      <c r="F1844" t="s">
        <v>130</v>
      </c>
      <c r="G1844">
        <v>4</v>
      </c>
      <c r="H1844">
        <v>0</v>
      </c>
    </row>
    <row r="1845" spans="1:8" x14ac:dyDescent="0.35">
      <c r="A1845" t="s">
        <v>6678</v>
      </c>
      <c r="B1845" t="s">
        <v>6679</v>
      </c>
      <c r="C1845" t="s">
        <v>649</v>
      </c>
      <c r="D1845" t="s">
        <v>6680</v>
      </c>
      <c r="E1845" t="s">
        <v>6681</v>
      </c>
      <c r="F1845" t="s">
        <v>6682</v>
      </c>
      <c r="G1845">
        <v>5</v>
      </c>
      <c r="H1845">
        <v>0</v>
      </c>
    </row>
    <row r="1846" spans="1:8" x14ac:dyDescent="0.35">
      <c r="A1846" t="s">
        <v>6687</v>
      </c>
      <c r="B1846" t="s">
        <v>6688</v>
      </c>
      <c r="C1846" t="s">
        <v>3941</v>
      </c>
      <c r="E1846" t="s">
        <v>6689</v>
      </c>
      <c r="F1846" t="s">
        <v>6418</v>
      </c>
      <c r="G1846">
        <v>1</v>
      </c>
      <c r="H1846">
        <v>0</v>
      </c>
    </row>
    <row r="1847" spans="1:8" x14ac:dyDescent="0.35">
      <c r="A1847" t="s">
        <v>6690</v>
      </c>
      <c r="B1847" t="s">
        <v>6691</v>
      </c>
      <c r="C1847" t="s">
        <v>4021</v>
      </c>
      <c r="D1847" t="s">
        <v>6546</v>
      </c>
      <c r="E1847" t="s">
        <v>6692</v>
      </c>
      <c r="F1847" t="s">
        <v>6693</v>
      </c>
      <c r="G1847">
        <v>2</v>
      </c>
      <c r="H1847">
        <v>0</v>
      </c>
    </row>
    <row r="1848" spans="1:8" x14ac:dyDescent="0.35">
      <c r="A1848" t="s">
        <v>6694</v>
      </c>
      <c r="B1848" t="s">
        <v>6695</v>
      </c>
      <c r="C1848" t="s">
        <v>6696</v>
      </c>
      <c r="E1848" t="s">
        <v>6697</v>
      </c>
      <c r="F1848" t="s">
        <v>6698</v>
      </c>
      <c r="G1848">
        <v>3</v>
      </c>
      <c r="H1848">
        <v>0</v>
      </c>
    </row>
    <row r="1849" spans="1:8" x14ac:dyDescent="0.35">
      <c r="A1849" t="s">
        <v>6699</v>
      </c>
      <c r="B1849" t="s">
        <v>6700</v>
      </c>
      <c r="C1849" t="s">
        <v>5099</v>
      </c>
      <c r="E1849" t="s">
        <v>6701</v>
      </c>
      <c r="F1849" t="s">
        <v>6702</v>
      </c>
      <c r="G1849">
        <v>4</v>
      </c>
      <c r="H1849">
        <v>0</v>
      </c>
    </row>
    <row r="1850" spans="1:8" x14ac:dyDescent="0.35">
      <c r="A1850" t="s">
        <v>6708</v>
      </c>
      <c r="B1850" t="s">
        <v>6709</v>
      </c>
      <c r="C1850" t="s">
        <v>1030</v>
      </c>
      <c r="E1850" t="s">
        <v>6710</v>
      </c>
      <c r="F1850" t="s">
        <v>6711</v>
      </c>
      <c r="G1850">
        <v>1</v>
      </c>
      <c r="H1850">
        <v>0</v>
      </c>
    </row>
    <row r="1851" spans="1:8" x14ac:dyDescent="0.35">
      <c r="A1851" t="s">
        <v>6712</v>
      </c>
      <c r="B1851" t="s">
        <v>6713</v>
      </c>
      <c r="C1851" t="s">
        <v>404</v>
      </c>
      <c r="D1851" t="s">
        <v>6714</v>
      </c>
      <c r="E1851" t="s">
        <v>6715</v>
      </c>
      <c r="F1851" t="s">
        <v>6716</v>
      </c>
      <c r="G1851">
        <v>2</v>
      </c>
      <c r="H1851">
        <v>0</v>
      </c>
    </row>
    <row r="1852" spans="1:8" x14ac:dyDescent="0.35">
      <c r="A1852" t="s">
        <v>6717</v>
      </c>
      <c r="B1852" t="s">
        <v>6718</v>
      </c>
      <c r="C1852" t="s">
        <v>156</v>
      </c>
      <c r="D1852" t="s">
        <v>6352</v>
      </c>
      <c r="E1852" t="s">
        <v>4080</v>
      </c>
      <c r="F1852" t="s">
        <v>6719</v>
      </c>
      <c r="G1852">
        <v>3</v>
      </c>
      <c r="H1852">
        <v>0</v>
      </c>
    </row>
    <row r="1853" spans="1:8" x14ac:dyDescent="0.35">
      <c r="A1853" t="s">
        <v>6724</v>
      </c>
      <c r="B1853" t="s">
        <v>6725</v>
      </c>
      <c r="C1853" t="s">
        <v>6726</v>
      </c>
      <c r="E1853" t="s">
        <v>6727</v>
      </c>
      <c r="F1853" t="s">
        <v>6701</v>
      </c>
      <c r="G1853">
        <v>1</v>
      </c>
      <c r="H1853">
        <v>0</v>
      </c>
    </row>
    <row r="1854" spans="1:8" x14ac:dyDescent="0.35">
      <c r="A1854" t="s">
        <v>6728</v>
      </c>
      <c r="B1854" t="s">
        <v>6729</v>
      </c>
      <c r="C1854" t="s">
        <v>101</v>
      </c>
      <c r="E1854" t="s">
        <v>6730</v>
      </c>
      <c r="F1854" t="s">
        <v>6731</v>
      </c>
      <c r="G1854">
        <v>2</v>
      </c>
      <c r="H1854">
        <v>0</v>
      </c>
    </row>
    <row r="1855" spans="1:8" x14ac:dyDescent="0.35">
      <c r="A1855" t="s">
        <v>6732</v>
      </c>
      <c r="B1855" t="s">
        <v>6733</v>
      </c>
      <c r="C1855" t="s">
        <v>5450</v>
      </c>
      <c r="E1855" t="s">
        <v>6734</v>
      </c>
      <c r="F1855" t="s">
        <v>6735</v>
      </c>
      <c r="G1855">
        <v>3</v>
      </c>
      <c r="H1855">
        <v>0</v>
      </c>
    </row>
    <row r="1856" spans="1:8" x14ac:dyDescent="0.35">
      <c r="A1856" t="s">
        <v>6736</v>
      </c>
      <c r="B1856" t="s">
        <v>6737</v>
      </c>
      <c r="C1856" t="s">
        <v>3730</v>
      </c>
      <c r="E1856" t="s">
        <v>6738</v>
      </c>
      <c r="F1856" t="s">
        <v>6739</v>
      </c>
      <c r="G1856">
        <v>4</v>
      </c>
      <c r="H1856">
        <v>0</v>
      </c>
    </row>
    <row r="1857" spans="1:8" x14ac:dyDescent="0.35">
      <c r="A1857" t="s">
        <v>6740</v>
      </c>
      <c r="B1857" t="s">
        <v>6741</v>
      </c>
      <c r="C1857" t="s">
        <v>530</v>
      </c>
      <c r="D1857" t="s">
        <v>6652</v>
      </c>
      <c r="E1857" t="s">
        <v>158</v>
      </c>
      <c r="F1857" t="s">
        <v>2633</v>
      </c>
      <c r="G1857">
        <v>5</v>
      </c>
      <c r="H1857">
        <v>0</v>
      </c>
    </row>
    <row r="1858" spans="1:8" x14ac:dyDescent="0.35">
      <c r="A1858" t="s">
        <v>6742</v>
      </c>
      <c r="B1858" t="s">
        <v>6743</v>
      </c>
      <c r="C1858" t="s">
        <v>6406</v>
      </c>
      <c r="E1858" t="s">
        <v>6744</v>
      </c>
      <c r="F1858" t="s">
        <v>6745</v>
      </c>
      <c r="G1858">
        <v>6</v>
      </c>
      <c r="H1858">
        <v>0</v>
      </c>
    </row>
    <row r="1859" spans="1:8" x14ac:dyDescent="0.35">
      <c r="A1859" t="s">
        <v>6746</v>
      </c>
      <c r="B1859" t="s">
        <v>6743</v>
      </c>
      <c r="C1859" t="s">
        <v>6747</v>
      </c>
      <c r="E1859" t="s">
        <v>2642</v>
      </c>
      <c r="F1859" t="s">
        <v>2642</v>
      </c>
      <c r="G1859">
        <v>7</v>
      </c>
      <c r="H1859">
        <v>0</v>
      </c>
    </row>
    <row r="1860" spans="1:8" x14ac:dyDescent="0.35">
      <c r="A1860" t="s">
        <v>6748</v>
      </c>
      <c r="B1860" t="s">
        <v>6749</v>
      </c>
      <c r="C1860" t="s">
        <v>6750</v>
      </c>
      <c r="E1860" t="s">
        <v>6751</v>
      </c>
      <c r="F1860" t="s">
        <v>6752</v>
      </c>
      <c r="G1860">
        <v>8</v>
      </c>
      <c r="H1860">
        <v>0</v>
      </c>
    </row>
    <row r="1861" spans="1:8" x14ac:dyDescent="0.35">
      <c r="A1861" t="s">
        <v>6757</v>
      </c>
      <c r="B1861" t="s">
        <v>6758</v>
      </c>
      <c r="C1861" t="s">
        <v>2883</v>
      </c>
      <c r="E1861" t="s">
        <v>6759</v>
      </c>
      <c r="F1861" t="s">
        <v>6760</v>
      </c>
      <c r="G1861">
        <v>1</v>
      </c>
      <c r="H1861">
        <v>0</v>
      </c>
    </row>
    <row r="1862" spans="1:8" x14ac:dyDescent="0.35">
      <c r="A1862" t="s">
        <v>6761</v>
      </c>
      <c r="B1862" t="s">
        <v>6762</v>
      </c>
      <c r="C1862" t="s">
        <v>6763</v>
      </c>
      <c r="E1862" t="s">
        <v>6764</v>
      </c>
      <c r="F1862" t="s">
        <v>6765</v>
      </c>
      <c r="G1862">
        <v>2</v>
      </c>
      <c r="H1862">
        <v>0</v>
      </c>
    </row>
    <row r="1863" spans="1:8" x14ac:dyDescent="0.35">
      <c r="A1863" t="s">
        <v>6766</v>
      </c>
      <c r="B1863" t="s">
        <v>6767</v>
      </c>
      <c r="C1863" t="s">
        <v>6768</v>
      </c>
      <c r="E1863" t="s">
        <v>2642</v>
      </c>
      <c r="F1863" t="s">
        <v>2642</v>
      </c>
      <c r="G1863">
        <v>3</v>
      </c>
      <c r="H1863">
        <v>0</v>
      </c>
    </row>
    <row r="1864" spans="1:8" x14ac:dyDescent="0.35">
      <c r="A1864" t="s">
        <v>6769</v>
      </c>
      <c r="B1864" t="s">
        <v>6770</v>
      </c>
      <c r="C1864" t="s">
        <v>6771</v>
      </c>
      <c r="D1864" t="s">
        <v>6772</v>
      </c>
      <c r="E1864" t="s">
        <v>6773</v>
      </c>
      <c r="F1864" t="s">
        <v>6774</v>
      </c>
      <c r="G1864">
        <v>4</v>
      </c>
      <c r="H1864">
        <v>0</v>
      </c>
    </row>
    <row r="1865" spans="1:8" x14ac:dyDescent="0.35">
      <c r="A1865" t="s">
        <v>6775</v>
      </c>
      <c r="B1865" t="s">
        <v>6776</v>
      </c>
      <c r="C1865" t="s">
        <v>6777</v>
      </c>
      <c r="E1865" t="s">
        <v>6778</v>
      </c>
      <c r="F1865" t="s">
        <v>6779</v>
      </c>
      <c r="G1865">
        <v>5</v>
      </c>
      <c r="H1865">
        <v>0</v>
      </c>
    </row>
    <row r="1866" spans="1:8" x14ac:dyDescent="0.35">
      <c r="A1866" t="s">
        <v>6780</v>
      </c>
      <c r="B1866" t="s">
        <v>6781</v>
      </c>
      <c r="C1866" t="s">
        <v>5099</v>
      </c>
      <c r="E1866" t="s">
        <v>6782</v>
      </c>
      <c r="F1866" t="s">
        <v>6783</v>
      </c>
      <c r="G1866">
        <v>6</v>
      </c>
      <c r="H1866">
        <v>0</v>
      </c>
    </row>
    <row r="1867" spans="1:8" x14ac:dyDescent="0.35">
      <c r="A1867" t="s">
        <v>6784</v>
      </c>
      <c r="B1867" t="s">
        <v>6785</v>
      </c>
      <c r="C1867" t="s">
        <v>1066</v>
      </c>
      <c r="D1867" t="s">
        <v>5921</v>
      </c>
      <c r="E1867" t="s">
        <v>6786</v>
      </c>
      <c r="F1867" t="s">
        <v>6787</v>
      </c>
      <c r="G1867">
        <v>7</v>
      </c>
      <c r="H1867">
        <v>0</v>
      </c>
    </row>
    <row r="1868" spans="1:8" x14ac:dyDescent="0.35">
      <c r="A1868" t="s">
        <v>6791</v>
      </c>
      <c r="B1868" t="s">
        <v>6792</v>
      </c>
      <c r="C1868" t="s">
        <v>2157</v>
      </c>
      <c r="D1868" t="s">
        <v>6793</v>
      </c>
      <c r="E1868" t="s">
        <v>6794</v>
      </c>
      <c r="F1868" t="s">
        <v>6795</v>
      </c>
      <c r="G1868">
        <v>1</v>
      </c>
      <c r="H1868">
        <v>0</v>
      </c>
    </row>
    <row r="1869" spans="1:8" x14ac:dyDescent="0.35">
      <c r="A1869" t="s">
        <v>6796</v>
      </c>
      <c r="B1869" t="s">
        <v>6797</v>
      </c>
      <c r="C1869" t="s">
        <v>4154</v>
      </c>
      <c r="E1869" t="s">
        <v>5919</v>
      </c>
      <c r="F1869" t="s">
        <v>6798</v>
      </c>
      <c r="G1869">
        <v>2</v>
      </c>
      <c r="H1869">
        <v>0</v>
      </c>
    </row>
    <row r="1870" spans="1:8" x14ac:dyDescent="0.35">
      <c r="A1870" t="s">
        <v>6799</v>
      </c>
      <c r="B1870" t="s">
        <v>6797</v>
      </c>
      <c r="C1870" t="s">
        <v>6800</v>
      </c>
      <c r="E1870" t="s">
        <v>6801</v>
      </c>
      <c r="F1870" t="s">
        <v>6191</v>
      </c>
      <c r="G1870">
        <v>3</v>
      </c>
      <c r="H1870">
        <v>0</v>
      </c>
    </row>
    <row r="1871" spans="1:8" x14ac:dyDescent="0.35">
      <c r="A1871" t="s">
        <v>6802</v>
      </c>
      <c r="B1871" t="s">
        <v>6803</v>
      </c>
      <c r="C1871" t="s">
        <v>11</v>
      </c>
      <c r="D1871" t="s">
        <v>6804</v>
      </c>
      <c r="F1871" t="s">
        <v>6805</v>
      </c>
      <c r="G1871">
        <v>4</v>
      </c>
      <c r="H1871">
        <v>0</v>
      </c>
    </row>
    <row r="1872" spans="1:8" x14ac:dyDescent="0.35">
      <c r="A1872" t="s">
        <v>6806</v>
      </c>
      <c r="B1872" t="s">
        <v>6807</v>
      </c>
      <c r="C1872" t="s">
        <v>19</v>
      </c>
      <c r="E1872" t="s">
        <v>6808</v>
      </c>
      <c r="F1872" t="s">
        <v>6809</v>
      </c>
      <c r="G1872">
        <v>5</v>
      </c>
      <c r="H1872">
        <v>0</v>
      </c>
    </row>
    <row r="1873" spans="1:8" x14ac:dyDescent="0.35">
      <c r="A1873" t="s">
        <v>6810</v>
      </c>
      <c r="B1873" t="s">
        <v>6807</v>
      </c>
      <c r="C1873" t="s">
        <v>6194</v>
      </c>
      <c r="E1873" t="s">
        <v>6811</v>
      </c>
      <c r="F1873" t="s">
        <v>6812</v>
      </c>
      <c r="G1873">
        <v>6</v>
      </c>
      <c r="H1873">
        <v>0</v>
      </c>
    </row>
    <row r="1874" spans="1:8" x14ac:dyDescent="0.35">
      <c r="A1874" t="s">
        <v>5728</v>
      </c>
      <c r="B1874" t="s">
        <v>6813</v>
      </c>
      <c r="C1874" t="s">
        <v>3548</v>
      </c>
      <c r="D1874" t="s">
        <v>5730</v>
      </c>
      <c r="E1874" t="s">
        <v>6814</v>
      </c>
      <c r="F1874" t="s">
        <v>6815</v>
      </c>
      <c r="G1874">
        <v>7</v>
      </c>
      <c r="H1874">
        <v>0</v>
      </c>
    </row>
    <row r="1875" spans="1:8" x14ac:dyDescent="0.35">
      <c r="A1875" t="s">
        <v>6816</v>
      </c>
      <c r="B1875" t="s">
        <v>6817</v>
      </c>
      <c r="C1875" t="s">
        <v>13</v>
      </c>
      <c r="D1875" t="s">
        <v>6818</v>
      </c>
      <c r="E1875" t="s">
        <v>6819</v>
      </c>
      <c r="F1875" t="s">
        <v>6820</v>
      </c>
      <c r="G1875">
        <v>8</v>
      </c>
      <c r="H1875">
        <v>0</v>
      </c>
    </row>
    <row r="1876" spans="1:8" x14ac:dyDescent="0.35">
      <c r="A1876" t="s">
        <v>6825</v>
      </c>
      <c r="B1876" t="s">
        <v>6826</v>
      </c>
      <c r="C1876" t="s">
        <v>2928</v>
      </c>
      <c r="D1876" t="s">
        <v>5221</v>
      </c>
      <c r="E1876" t="s">
        <v>6827</v>
      </c>
      <c r="F1876" t="s">
        <v>6828</v>
      </c>
      <c r="G1876">
        <v>1</v>
      </c>
      <c r="H1876">
        <v>0</v>
      </c>
    </row>
    <row r="1877" spans="1:8" x14ac:dyDescent="0.35">
      <c r="A1877" t="s">
        <v>6829</v>
      </c>
      <c r="B1877" t="s">
        <v>6830</v>
      </c>
      <c r="C1877" t="s">
        <v>1639</v>
      </c>
      <c r="D1877" t="s">
        <v>6665</v>
      </c>
      <c r="E1877" t="s">
        <v>6831</v>
      </c>
      <c r="F1877" t="s">
        <v>6832</v>
      </c>
      <c r="G1877">
        <v>2</v>
      </c>
      <c r="H1877">
        <v>0</v>
      </c>
    </row>
    <row r="1878" spans="1:8" x14ac:dyDescent="0.35">
      <c r="A1878" t="s">
        <v>6833</v>
      </c>
      <c r="B1878" t="s">
        <v>6830</v>
      </c>
      <c r="C1878" t="s">
        <v>6432</v>
      </c>
      <c r="E1878" t="s">
        <v>6834</v>
      </c>
      <c r="F1878" t="s">
        <v>6835</v>
      </c>
      <c r="G1878">
        <v>3</v>
      </c>
      <c r="H1878">
        <v>0</v>
      </c>
    </row>
    <row r="1879" spans="1:8" x14ac:dyDescent="0.35">
      <c r="A1879" t="s">
        <v>6836</v>
      </c>
      <c r="B1879" t="s">
        <v>6837</v>
      </c>
      <c r="C1879" t="s">
        <v>2750</v>
      </c>
      <c r="E1879" t="s">
        <v>6838</v>
      </c>
      <c r="F1879" t="s">
        <v>6839</v>
      </c>
      <c r="G1879">
        <v>4</v>
      </c>
      <c r="H1879">
        <v>0</v>
      </c>
    </row>
    <row r="1880" spans="1:8" x14ac:dyDescent="0.35">
      <c r="A1880" t="s">
        <v>6840</v>
      </c>
      <c r="B1880" t="s">
        <v>6841</v>
      </c>
      <c r="C1880" t="s">
        <v>13</v>
      </c>
      <c r="E1880" t="s">
        <v>6842</v>
      </c>
      <c r="F1880" t="s">
        <v>6843</v>
      </c>
      <c r="G1880">
        <v>5</v>
      </c>
      <c r="H1880">
        <v>0</v>
      </c>
    </row>
    <row r="1881" spans="1:8" x14ac:dyDescent="0.35">
      <c r="A1881" t="s">
        <v>6844</v>
      </c>
      <c r="B1881" t="s">
        <v>6841</v>
      </c>
      <c r="C1881" t="s">
        <v>1639</v>
      </c>
      <c r="E1881" t="s">
        <v>6845</v>
      </c>
      <c r="F1881" t="s">
        <v>6846</v>
      </c>
      <c r="G1881">
        <v>6</v>
      </c>
      <c r="H1881">
        <v>0</v>
      </c>
    </row>
    <row r="1882" spans="1:8" x14ac:dyDescent="0.35">
      <c r="A1882" t="s">
        <v>6847</v>
      </c>
      <c r="B1882" t="s">
        <v>6848</v>
      </c>
      <c r="C1882" t="s">
        <v>5917</v>
      </c>
      <c r="E1882" t="s">
        <v>6849</v>
      </c>
      <c r="F1882" t="s">
        <v>6850</v>
      </c>
      <c r="G1882">
        <v>7</v>
      </c>
      <c r="H1882">
        <v>0</v>
      </c>
    </row>
    <row r="1883" spans="1:8" x14ac:dyDescent="0.35">
      <c r="A1883" t="s">
        <v>6851</v>
      </c>
      <c r="B1883" t="s">
        <v>6852</v>
      </c>
      <c r="C1883" t="s">
        <v>156</v>
      </c>
      <c r="D1883" t="s">
        <v>6853</v>
      </c>
      <c r="E1883" t="s">
        <v>6854</v>
      </c>
      <c r="F1883" t="s">
        <v>6855</v>
      </c>
      <c r="G1883">
        <v>8</v>
      </c>
      <c r="H1883">
        <v>0</v>
      </c>
    </row>
    <row r="1884" spans="1:8" x14ac:dyDescent="0.35">
      <c r="A1884" t="s">
        <v>6856</v>
      </c>
      <c r="B1884" t="s">
        <v>6857</v>
      </c>
      <c r="C1884" t="s">
        <v>258</v>
      </c>
      <c r="D1884" t="s">
        <v>6428</v>
      </c>
      <c r="E1884" t="s">
        <v>6858</v>
      </c>
      <c r="F1884" t="s">
        <v>6859</v>
      </c>
      <c r="G1884">
        <v>9</v>
      </c>
      <c r="H1884">
        <v>0</v>
      </c>
    </row>
    <row r="1885" spans="1:8" x14ac:dyDescent="0.35">
      <c r="A1885" t="s">
        <v>6866</v>
      </c>
      <c r="B1885" t="s">
        <v>6867</v>
      </c>
      <c r="C1885" t="s">
        <v>8</v>
      </c>
      <c r="D1885" t="s">
        <v>6868</v>
      </c>
      <c r="E1885" t="s">
        <v>2313</v>
      </c>
      <c r="F1885" t="s">
        <v>1950</v>
      </c>
      <c r="G1885">
        <v>1</v>
      </c>
      <c r="H1885">
        <v>0</v>
      </c>
    </row>
    <row r="1886" spans="1:8" x14ac:dyDescent="0.35">
      <c r="A1886" t="s">
        <v>6869</v>
      </c>
      <c r="B1886" t="s">
        <v>6870</v>
      </c>
      <c r="C1886" t="s">
        <v>156</v>
      </c>
      <c r="E1886" t="s">
        <v>6871</v>
      </c>
      <c r="F1886" t="s">
        <v>6872</v>
      </c>
      <c r="G1886">
        <v>2</v>
      </c>
      <c r="H1886">
        <v>0</v>
      </c>
    </row>
    <row r="1887" spans="1:8" x14ac:dyDescent="0.35">
      <c r="A1887" t="s">
        <v>6873</v>
      </c>
      <c r="B1887" t="s">
        <v>6874</v>
      </c>
      <c r="C1887" t="s">
        <v>649</v>
      </c>
      <c r="G1887">
        <v>3</v>
      </c>
      <c r="H1887">
        <v>0</v>
      </c>
    </row>
    <row r="1888" spans="1:8" x14ac:dyDescent="0.35">
      <c r="A1888" t="s">
        <v>6875</v>
      </c>
      <c r="B1888" t="s">
        <v>6876</v>
      </c>
      <c r="C1888" t="s">
        <v>6877</v>
      </c>
      <c r="E1888" t="s">
        <v>6878</v>
      </c>
      <c r="F1888" t="s">
        <v>6879</v>
      </c>
      <c r="G1888">
        <v>4</v>
      </c>
      <c r="H1888">
        <v>0</v>
      </c>
    </row>
    <row r="1889" spans="1:8" x14ac:dyDescent="0.35">
      <c r="A1889" t="s">
        <v>6880</v>
      </c>
      <c r="B1889" t="s">
        <v>6881</v>
      </c>
      <c r="C1889" t="s">
        <v>6882</v>
      </c>
      <c r="D1889" t="s">
        <v>5543</v>
      </c>
      <c r="E1889" t="s">
        <v>6041</v>
      </c>
      <c r="F1889" t="s">
        <v>2355</v>
      </c>
      <c r="G1889">
        <v>5</v>
      </c>
      <c r="H1889">
        <v>0</v>
      </c>
    </row>
    <row r="1890" spans="1:8" x14ac:dyDescent="0.35">
      <c r="A1890" t="s">
        <v>6883</v>
      </c>
      <c r="B1890" t="s">
        <v>6884</v>
      </c>
      <c r="C1890" t="s">
        <v>3768</v>
      </c>
      <c r="D1890" t="s">
        <v>6554</v>
      </c>
      <c r="E1890" t="s">
        <v>6885</v>
      </c>
      <c r="F1890" t="s">
        <v>6886</v>
      </c>
      <c r="G1890">
        <v>6</v>
      </c>
      <c r="H1890">
        <v>0</v>
      </c>
    </row>
    <row r="1891" spans="1:8" x14ac:dyDescent="0.35">
      <c r="A1891" t="s">
        <v>6890</v>
      </c>
      <c r="B1891" t="s">
        <v>6891</v>
      </c>
      <c r="C1891" t="s">
        <v>6892</v>
      </c>
      <c r="E1891" t="s">
        <v>6893</v>
      </c>
      <c r="F1891" t="s">
        <v>6894</v>
      </c>
      <c r="G1891">
        <v>1</v>
      </c>
      <c r="H1891">
        <v>0</v>
      </c>
    </row>
    <row r="1892" spans="1:8" x14ac:dyDescent="0.35">
      <c r="A1892" t="s">
        <v>6895</v>
      </c>
      <c r="B1892" t="s">
        <v>6896</v>
      </c>
      <c r="C1892" t="s">
        <v>1069</v>
      </c>
      <c r="D1892" t="s">
        <v>6376</v>
      </c>
      <c r="E1892" t="s">
        <v>6897</v>
      </c>
      <c r="F1892" t="s">
        <v>6898</v>
      </c>
      <c r="G1892">
        <v>2</v>
      </c>
      <c r="H1892">
        <v>0</v>
      </c>
    </row>
    <row r="1893" spans="1:8" x14ac:dyDescent="0.35">
      <c r="A1893" t="s">
        <v>6899</v>
      </c>
      <c r="B1893" t="s">
        <v>6900</v>
      </c>
      <c r="C1893" t="s">
        <v>1442</v>
      </c>
      <c r="E1893" t="s">
        <v>2642</v>
      </c>
      <c r="F1893" t="s">
        <v>2642</v>
      </c>
      <c r="G1893">
        <v>3</v>
      </c>
      <c r="H1893">
        <v>0</v>
      </c>
    </row>
    <row r="1894" spans="1:8" x14ac:dyDescent="0.35">
      <c r="A1894" t="s">
        <v>6901</v>
      </c>
      <c r="B1894" t="s">
        <v>6902</v>
      </c>
      <c r="C1894" t="s">
        <v>330</v>
      </c>
      <c r="E1894" t="s">
        <v>2642</v>
      </c>
      <c r="F1894" t="s">
        <v>2642</v>
      </c>
      <c r="G1894">
        <v>4</v>
      </c>
      <c r="H1894">
        <v>0</v>
      </c>
    </row>
    <row r="1895" spans="1:8" x14ac:dyDescent="0.35">
      <c r="A1895" t="s">
        <v>6903</v>
      </c>
      <c r="B1895" t="s">
        <v>6904</v>
      </c>
      <c r="C1895" t="s">
        <v>156</v>
      </c>
      <c r="E1895" t="s">
        <v>6905</v>
      </c>
      <c r="F1895" t="s">
        <v>6906</v>
      </c>
      <c r="G1895">
        <v>5</v>
      </c>
      <c r="H1895">
        <v>0</v>
      </c>
    </row>
    <row r="1896" spans="1:8" x14ac:dyDescent="0.35">
      <c r="A1896" t="s">
        <v>6907</v>
      </c>
      <c r="B1896" t="s">
        <v>6904</v>
      </c>
      <c r="C1896" t="s">
        <v>3059</v>
      </c>
      <c r="E1896" t="s">
        <v>6908</v>
      </c>
      <c r="F1896" t="s">
        <v>6909</v>
      </c>
      <c r="G1896">
        <v>6</v>
      </c>
      <c r="H1896">
        <v>0</v>
      </c>
    </row>
    <row r="1897" spans="1:8" x14ac:dyDescent="0.35">
      <c r="A1897" t="s">
        <v>6914</v>
      </c>
      <c r="B1897" t="s">
        <v>6915</v>
      </c>
      <c r="C1897" t="s">
        <v>255</v>
      </c>
      <c r="E1897" t="s">
        <v>6916</v>
      </c>
      <c r="F1897" t="s">
        <v>6917</v>
      </c>
      <c r="G1897">
        <v>1</v>
      </c>
      <c r="H1897">
        <v>0</v>
      </c>
    </row>
    <row r="1898" spans="1:8" x14ac:dyDescent="0.35">
      <c r="A1898" t="s">
        <v>6918</v>
      </c>
      <c r="B1898" t="s">
        <v>6919</v>
      </c>
      <c r="C1898" t="s">
        <v>6920</v>
      </c>
      <c r="E1898" t="s">
        <v>6921</v>
      </c>
      <c r="F1898" t="s">
        <v>6922</v>
      </c>
      <c r="G1898">
        <v>2</v>
      </c>
      <c r="H1898">
        <v>0</v>
      </c>
    </row>
    <row r="1899" spans="1:8" x14ac:dyDescent="0.35">
      <c r="A1899" t="s">
        <v>6923</v>
      </c>
      <c r="B1899" t="s">
        <v>6924</v>
      </c>
      <c r="C1899" t="s">
        <v>2928</v>
      </c>
      <c r="D1899" t="s">
        <v>3459</v>
      </c>
      <c r="E1899" t="s">
        <v>6925</v>
      </c>
      <c r="F1899" t="s">
        <v>6926</v>
      </c>
      <c r="G1899">
        <v>3</v>
      </c>
      <c r="H1899">
        <v>0</v>
      </c>
    </row>
    <row r="1900" spans="1:8" x14ac:dyDescent="0.35">
      <c r="A1900" t="s">
        <v>6927</v>
      </c>
      <c r="B1900" t="s">
        <v>6928</v>
      </c>
      <c r="C1900" t="s">
        <v>6771</v>
      </c>
      <c r="D1900" t="s">
        <v>6826</v>
      </c>
      <c r="E1900" t="s">
        <v>6929</v>
      </c>
      <c r="F1900" t="s">
        <v>6930</v>
      </c>
      <c r="G1900">
        <v>4</v>
      </c>
      <c r="H1900">
        <v>0</v>
      </c>
    </row>
    <row r="1901" spans="1:8" x14ac:dyDescent="0.35">
      <c r="A1901" t="s">
        <v>6931</v>
      </c>
      <c r="B1901" t="s">
        <v>6932</v>
      </c>
      <c r="C1901" t="s">
        <v>8</v>
      </c>
      <c r="D1901" t="s">
        <v>6933</v>
      </c>
      <c r="E1901" t="s">
        <v>6934</v>
      </c>
      <c r="F1901" t="s">
        <v>6935</v>
      </c>
      <c r="G1901">
        <v>5</v>
      </c>
      <c r="H1901">
        <v>0</v>
      </c>
    </row>
    <row r="1902" spans="1:8" x14ac:dyDescent="0.35">
      <c r="A1902" t="s">
        <v>6936</v>
      </c>
      <c r="B1902" t="s">
        <v>6937</v>
      </c>
      <c r="C1902" t="s">
        <v>1066</v>
      </c>
      <c r="D1902" t="s">
        <v>6704</v>
      </c>
      <c r="E1902" t="s">
        <v>6938</v>
      </c>
      <c r="F1902" t="s">
        <v>6939</v>
      </c>
      <c r="G1902">
        <v>6</v>
      </c>
      <c r="H1902">
        <v>0</v>
      </c>
    </row>
    <row r="1903" spans="1:8" x14ac:dyDescent="0.35">
      <c r="A1903" t="s">
        <v>6940</v>
      </c>
      <c r="B1903" t="s">
        <v>6941</v>
      </c>
      <c r="C1903" t="s">
        <v>579</v>
      </c>
      <c r="D1903" t="s">
        <v>6942</v>
      </c>
      <c r="E1903" t="s">
        <v>6943</v>
      </c>
      <c r="F1903" t="s">
        <v>6944</v>
      </c>
      <c r="G1903">
        <v>7</v>
      </c>
      <c r="H1903">
        <v>0</v>
      </c>
    </row>
    <row r="1904" spans="1:8" x14ac:dyDescent="0.35">
      <c r="A1904" t="s">
        <v>4092</v>
      </c>
      <c r="B1904" t="s">
        <v>6945</v>
      </c>
      <c r="C1904" t="s">
        <v>75</v>
      </c>
      <c r="D1904" t="s">
        <v>6826</v>
      </c>
      <c r="E1904" t="s">
        <v>6946</v>
      </c>
      <c r="F1904" t="s">
        <v>6947</v>
      </c>
      <c r="G1904">
        <v>8</v>
      </c>
      <c r="H1904">
        <v>0</v>
      </c>
    </row>
    <row r="1905" spans="1:8" x14ac:dyDescent="0.35">
      <c r="A1905" t="s">
        <v>6948</v>
      </c>
      <c r="B1905" t="s">
        <v>6945</v>
      </c>
      <c r="C1905" t="s">
        <v>138</v>
      </c>
      <c r="E1905" t="s">
        <v>6949</v>
      </c>
      <c r="F1905" t="s">
        <v>6950</v>
      </c>
      <c r="G1905">
        <v>9</v>
      </c>
      <c r="H1905">
        <v>0</v>
      </c>
    </row>
    <row r="1906" spans="1:8" x14ac:dyDescent="0.35">
      <c r="A1906" t="s">
        <v>6955</v>
      </c>
      <c r="B1906" t="s">
        <v>6956</v>
      </c>
      <c r="C1906" t="s">
        <v>96</v>
      </c>
      <c r="G1906">
        <v>1</v>
      </c>
      <c r="H1906">
        <v>0</v>
      </c>
    </row>
    <row r="1907" spans="1:8" x14ac:dyDescent="0.35">
      <c r="A1907" t="s">
        <v>6957</v>
      </c>
      <c r="B1907" t="s">
        <v>6958</v>
      </c>
      <c r="C1907" t="s">
        <v>4231</v>
      </c>
      <c r="D1907" t="s">
        <v>6959</v>
      </c>
      <c r="E1907" t="s">
        <v>6960</v>
      </c>
      <c r="F1907" t="s">
        <v>6961</v>
      </c>
      <c r="G1907">
        <v>2</v>
      </c>
      <c r="H1907">
        <v>0</v>
      </c>
    </row>
    <row r="1908" spans="1:8" x14ac:dyDescent="0.35">
      <c r="A1908" t="s">
        <v>6962</v>
      </c>
      <c r="B1908" t="s">
        <v>6963</v>
      </c>
      <c r="C1908" t="s">
        <v>6964</v>
      </c>
      <c r="E1908" t="s">
        <v>6965</v>
      </c>
      <c r="F1908" t="s">
        <v>6966</v>
      </c>
      <c r="G1908">
        <v>3</v>
      </c>
      <c r="H1908">
        <v>0</v>
      </c>
    </row>
    <row r="1909" spans="1:8" x14ac:dyDescent="0.35">
      <c r="A1909" t="s">
        <v>6970</v>
      </c>
      <c r="B1909" t="s">
        <v>6971</v>
      </c>
      <c r="C1909" t="s">
        <v>1141</v>
      </c>
      <c r="D1909" t="s">
        <v>6492</v>
      </c>
      <c r="E1909" t="s">
        <v>6972</v>
      </c>
      <c r="F1909" t="s">
        <v>6973</v>
      </c>
      <c r="G1909">
        <v>1</v>
      </c>
      <c r="H1909">
        <v>0</v>
      </c>
    </row>
    <row r="1910" spans="1:8" x14ac:dyDescent="0.35">
      <c r="A1910" t="s">
        <v>4936</v>
      </c>
      <c r="B1910" t="s">
        <v>6978</v>
      </c>
      <c r="C1910" t="s">
        <v>404</v>
      </c>
      <c r="D1910" t="s">
        <v>6979</v>
      </c>
      <c r="E1910" t="s">
        <v>6980</v>
      </c>
      <c r="F1910" t="s">
        <v>6981</v>
      </c>
      <c r="G1910">
        <v>1</v>
      </c>
      <c r="H1910">
        <v>0</v>
      </c>
    </row>
    <row r="1911" spans="1:8" x14ac:dyDescent="0.35">
      <c r="A1911" t="s">
        <v>6982</v>
      </c>
      <c r="B1911" t="s">
        <v>6983</v>
      </c>
      <c r="C1911" t="s">
        <v>5822</v>
      </c>
      <c r="D1911" t="s">
        <v>6876</v>
      </c>
      <c r="E1911" t="s">
        <v>6984</v>
      </c>
      <c r="F1911" t="s">
        <v>6985</v>
      </c>
      <c r="G1911">
        <v>2</v>
      </c>
      <c r="H1911">
        <v>0</v>
      </c>
    </row>
    <row r="1912" spans="1:8" x14ac:dyDescent="0.35">
      <c r="A1912" t="s">
        <v>6989</v>
      </c>
      <c r="B1912" t="s">
        <v>6990</v>
      </c>
      <c r="C1912" t="s">
        <v>595</v>
      </c>
      <c r="E1912" t="s">
        <v>6991</v>
      </c>
      <c r="F1912" t="s">
        <v>6992</v>
      </c>
      <c r="G1912">
        <v>1</v>
      </c>
      <c r="H1912">
        <v>0</v>
      </c>
    </row>
    <row r="1913" spans="1:8" x14ac:dyDescent="0.35">
      <c r="A1913" t="s">
        <v>6993</v>
      </c>
      <c r="B1913" t="s">
        <v>6994</v>
      </c>
      <c r="C1913" t="s">
        <v>1929</v>
      </c>
      <c r="D1913" t="s">
        <v>6995</v>
      </c>
      <c r="E1913" t="s">
        <v>6996</v>
      </c>
      <c r="F1913" t="s">
        <v>6997</v>
      </c>
      <c r="G1913">
        <v>2</v>
      </c>
      <c r="H1913">
        <v>0</v>
      </c>
    </row>
    <row r="1914" spans="1:8" x14ac:dyDescent="0.35">
      <c r="A1914" t="s">
        <v>6998</v>
      </c>
      <c r="B1914" t="s">
        <v>6999</v>
      </c>
      <c r="C1914" t="s">
        <v>7000</v>
      </c>
      <c r="D1914" t="s">
        <v>6942</v>
      </c>
      <c r="E1914" t="s">
        <v>3472</v>
      </c>
      <c r="F1914" t="s">
        <v>7001</v>
      </c>
      <c r="G1914">
        <v>3</v>
      </c>
      <c r="H1914">
        <v>0</v>
      </c>
    </row>
    <row r="1915" spans="1:8" x14ac:dyDescent="0.35">
      <c r="A1915" t="s">
        <v>7002</v>
      </c>
      <c r="B1915" t="s">
        <v>7003</v>
      </c>
      <c r="C1915" t="s">
        <v>2220</v>
      </c>
      <c r="E1915" t="s">
        <v>7004</v>
      </c>
      <c r="F1915" t="s">
        <v>7005</v>
      </c>
      <c r="G1915">
        <v>4</v>
      </c>
      <c r="H1915">
        <v>0</v>
      </c>
    </row>
    <row r="1916" spans="1:8" x14ac:dyDescent="0.35">
      <c r="A1916" t="s">
        <v>7006</v>
      </c>
      <c r="B1916" t="s">
        <v>7007</v>
      </c>
      <c r="C1916" t="s">
        <v>2928</v>
      </c>
      <c r="D1916" t="s">
        <v>6288</v>
      </c>
      <c r="F1916" t="s">
        <v>7008</v>
      </c>
      <c r="G1916">
        <v>5</v>
      </c>
      <c r="H1916">
        <v>0</v>
      </c>
    </row>
    <row r="1917" spans="1:8" x14ac:dyDescent="0.35">
      <c r="A1917" t="s">
        <v>7014</v>
      </c>
      <c r="B1917" t="s">
        <v>7015</v>
      </c>
      <c r="C1917" t="s">
        <v>3598</v>
      </c>
      <c r="D1917" t="s">
        <v>7016</v>
      </c>
      <c r="E1917" t="s">
        <v>7017</v>
      </c>
      <c r="F1917" t="s">
        <v>7018</v>
      </c>
      <c r="G1917">
        <v>1</v>
      </c>
      <c r="H1917">
        <v>0</v>
      </c>
    </row>
    <row r="1918" spans="1:8" x14ac:dyDescent="0.35">
      <c r="A1918" t="s">
        <v>7019</v>
      </c>
      <c r="B1918" t="s">
        <v>7020</v>
      </c>
      <c r="C1918" t="s">
        <v>3730</v>
      </c>
      <c r="D1918" t="s">
        <v>7021</v>
      </c>
      <c r="E1918" t="s">
        <v>7022</v>
      </c>
      <c r="F1918" t="s">
        <v>7023</v>
      </c>
      <c r="G1918">
        <v>2</v>
      </c>
      <c r="H1918">
        <v>0</v>
      </c>
    </row>
    <row r="1919" spans="1:8" x14ac:dyDescent="0.35">
      <c r="A1919" t="s">
        <v>7024</v>
      </c>
      <c r="B1919" t="s">
        <v>7025</v>
      </c>
      <c r="C1919" t="s">
        <v>56</v>
      </c>
      <c r="E1919" t="s">
        <v>7026</v>
      </c>
      <c r="F1919" t="s">
        <v>7027</v>
      </c>
      <c r="G1919">
        <v>3</v>
      </c>
      <c r="H1919">
        <v>0</v>
      </c>
    </row>
    <row r="1920" spans="1:8" x14ac:dyDescent="0.35">
      <c r="A1920" t="s">
        <v>7028</v>
      </c>
      <c r="B1920" t="s">
        <v>7029</v>
      </c>
      <c r="C1920" t="s">
        <v>11</v>
      </c>
      <c r="D1920" t="s">
        <v>6915</v>
      </c>
      <c r="E1920" t="s">
        <v>7030</v>
      </c>
      <c r="F1920" t="s">
        <v>7031</v>
      </c>
      <c r="G1920">
        <v>4</v>
      </c>
      <c r="H1920">
        <v>0</v>
      </c>
    </row>
    <row r="1921" spans="1:8" x14ac:dyDescent="0.35">
      <c r="A1921" t="s">
        <v>7032</v>
      </c>
      <c r="B1921" t="s">
        <v>7033</v>
      </c>
      <c r="C1921" t="s">
        <v>16</v>
      </c>
      <c r="D1921" t="s">
        <v>7034</v>
      </c>
      <c r="E1921" t="s">
        <v>7035</v>
      </c>
      <c r="F1921" t="s">
        <v>7036</v>
      </c>
      <c r="G1921">
        <v>5</v>
      </c>
      <c r="H1921">
        <v>0</v>
      </c>
    </row>
    <row r="1922" spans="1:8" x14ac:dyDescent="0.35">
      <c r="A1922" t="s">
        <v>7037</v>
      </c>
      <c r="B1922" t="s">
        <v>7038</v>
      </c>
      <c r="C1922" t="s">
        <v>13</v>
      </c>
      <c r="D1922" t="s">
        <v>7039</v>
      </c>
      <c r="E1922" t="s">
        <v>7040</v>
      </c>
      <c r="F1922" t="s">
        <v>7041</v>
      </c>
      <c r="G1922">
        <v>6</v>
      </c>
      <c r="H1922">
        <v>0</v>
      </c>
    </row>
    <row r="1923" spans="1:8" x14ac:dyDescent="0.35">
      <c r="A1923" t="s">
        <v>7046</v>
      </c>
      <c r="B1923" t="s">
        <v>7047</v>
      </c>
      <c r="C1923" t="s">
        <v>96</v>
      </c>
      <c r="D1923" t="s">
        <v>7048</v>
      </c>
      <c r="E1923" t="s">
        <v>7049</v>
      </c>
      <c r="F1923" t="s">
        <v>7050</v>
      </c>
      <c r="G1923">
        <v>1</v>
      </c>
      <c r="H1923">
        <v>0</v>
      </c>
    </row>
    <row r="1924" spans="1:8" x14ac:dyDescent="0.35">
      <c r="A1924" t="s">
        <v>7051</v>
      </c>
      <c r="B1924" t="s">
        <v>7052</v>
      </c>
      <c r="C1924" t="s">
        <v>3829</v>
      </c>
      <c r="E1924" t="s">
        <v>7053</v>
      </c>
      <c r="F1924" t="s">
        <v>7054</v>
      </c>
      <c r="G1924">
        <v>2</v>
      </c>
      <c r="H1924">
        <v>0</v>
      </c>
    </row>
    <row r="1925" spans="1:8" x14ac:dyDescent="0.35">
      <c r="A1925" t="s">
        <v>7055</v>
      </c>
      <c r="B1925" t="s">
        <v>7056</v>
      </c>
      <c r="C1925" t="s">
        <v>1066</v>
      </c>
      <c r="D1925" t="s">
        <v>7057</v>
      </c>
      <c r="E1925" t="s">
        <v>7058</v>
      </c>
      <c r="F1925" t="s">
        <v>7059</v>
      </c>
      <c r="G1925">
        <v>3</v>
      </c>
      <c r="H1925">
        <v>0</v>
      </c>
    </row>
    <row r="1926" spans="1:8" x14ac:dyDescent="0.35">
      <c r="A1926" t="s">
        <v>5067</v>
      </c>
      <c r="B1926" t="s">
        <v>7060</v>
      </c>
      <c r="C1926" t="s">
        <v>8</v>
      </c>
      <c r="D1926" t="s">
        <v>7061</v>
      </c>
      <c r="E1926" t="s">
        <v>7062</v>
      </c>
      <c r="F1926" t="s">
        <v>7063</v>
      </c>
      <c r="G1926">
        <v>4</v>
      </c>
      <c r="H1926">
        <v>0</v>
      </c>
    </row>
    <row r="1927" spans="1:8" x14ac:dyDescent="0.35">
      <c r="A1927" t="s">
        <v>7067</v>
      </c>
      <c r="B1927" t="s">
        <v>7068</v>
      </c>
      <c r="C1927" t="s">
        <v>6530</v>
      </c>
      <c r="D1927" t="s">
        <v>7069</v>
      </c>
      <c r="E1927" t="s">
        <v>7070</v>
      </c>
      <c r="F1927" t="s">
        <v>7071</v>
      </c>
      <c r="G1927">
        <v>1</v>
      </c>
      <c r="H1927">
        <v>0</v>
      </c>
    </row>
    <row r="1928" spans="1:8" x14ac:dyDescent="0.35">
      <c r="A1928" t="s">
        <v>7072</v>
      </c>
      <c r="B1928" t="s">
        <v>7073</v>
      </c>
      <c r="C1928" t="s">
        <v>2615</v>
      </c>
      <c r="D1928" t="s">
        <v>7074</v>
      </c>
      <c r="G1928">
        <v>2</v>
      </c>
      <c r="H1928">
        <v>0</v>
      </c>
    </row>
    <row r="1929" spans="1:8" x14ac:dyDescent="0.35">
      <c r="A1929" t="s">
        <v>7075</v>
      </c>
      <c r="B1929" t="s">
        <v>7076</v>
      </c>
      <c r="C1929" t="s">
        <v>446</v>
      </c>
      <c r="D1929" t="s">
        <v>7034</v>
      </c>
      <c r="G1929">
        <v>3</v>
      </c>
      <c r="H1929">
        <v>0</v>
      </c>
    </row>
    <row r="1930" spans="1:8" x14ac:dyDescent="0.35">
      <c r="A1930" t="s">
        <v>7077</v>
      </c>
      <c r="B1930" t="s">
        <v>7078</v>
      </c>
      <c r="C1930" t="s">
        <v>1938</v>
      </c>
      <c r="D1930" t="s">
        <v>6356</v>
      </c>
      <c r="E1930" t="s">
        <v>7079</v>
      </c>
      <c r="F1930" t="s">
        <v>7080</v>
      </c>
      <c r="G1930">
        <v>4</v>
      </c>
      <c r="H1930">
        <v>0</v>
      </c>
    </row>
    <row r="1931" spans="1:8" x14ac:dyDescent="0.35">
      <c r="A1931" t="s">
        <v>7081</v>
      </c>
      <c r="B1931" t="s">
        <v>7082</v>
      </c>
      <c r="C1931" t="s">
        <v>795</v>
      </c>
      <c r="E1931" t="s">
        <v>7083</v>
      </c>
      <c r="F1931" t="s">
        <v>7084</v>
      </c>
      <c r="G1931">
        <v>5</v>
      </c>
      <c r="H1931">
        <v>0</v>
      </c>
    </row>
    <row r="1932" spans="1:8" x14ac:dyDescent="0.35">
      <c r="A1932" t="s">
        <v>7087</v>
      </c>
      <c r="B1932" t="s">
        <v>7088</v>
      </c>
      <c r="C1932" t="s">
        <v>98</v>
      </c>
      <c r="D1932" t="s">
        <v>7089</v>
      </c>
      <c r="E1932" t="s">
        <v>7090</v>
      </c>
      <c r="F1932" t="s">
        <v>7091</v>
      </c>
      <c r="G1932">
        <v>1</v>
      </c>
      <c r="H1932">
        <v>0</v>
      </c>
    </row>
    <row r="1933" spans="1:8" x14ac:dyDescent="0.35">
      <c r="A1933" t="s">
        <v>7087</v>
      </c>
      <c r="B1933" t="s">
        <v>7088</v>
      </c>
      <c r="C1933" t="s">
        <v>1501</v>
      </c>
      <c r="D1933" t="s">
        <v>7089</v>
      </c>
      <c r="E1933" t="s">
        <v>660</v>
      </c>
      <c r="F1933" t="s">
        <v>7092</v>
      </c>
      <c r="G1933">
        <v>2</v>
      </c>
      <c r="H1933">
        <v>0</v>
      </c>
    </row>
    <row r="1934" spans="1:8" x14ac:dyDescent="0.35">
      <c r="A1934" t="s">
        <v>7093</v>
      </c>
      <c r="B1934" t="s">
        <v>7094</v>
      </c>
      <c r="C1934" t="s">
        <v>138</v>
      </c>
      <c r="D1934" t="s">
        <v>6848</v>
      </c>
      <c r="E1934" t="s">
        <v>7095</v>
      </c>
      <c r="F1934" t="s">
        <v>7096</v>
      </c>
      <c r="G1934">
        <v>3</v>
      </c>
      <c r="H1934">
        <v>0</v>
      </c>
    </row>
    <row r="1935" spans="1:8" x14ac:dyDescent="0.35">
      <c r="A1935" t="s">
        <v>7101</v>
      </c>
      <c r="B1935" t="s">
        <v>7102</v>
      </c>
      <c r="C1935" t="s">
        <v>2220</v>
      </c>
      <c r="D1935" t="s">
        <v>7103</v>
      </c>
      <c r="E1935" t="s">
        <v>7104</v>
      </c>
      <c r="F1935" t="s">
        <v>7105</v>
      </c>
      <c r="G1935">
        <v>1</v>
      </c>
      <c r="H1935">
        <v>0</v>
      </c>
    </row>
    <row r="1936" spans="1:8" x14ac:dyDescent="0.35">
      <c r="A1936" t="s">
        <v>7106</v>
      </c>
      <c r="B1936" t="s">
        <v>7107</v>
      </c>
      <c r="C1936" t="s">
        <v>109</v>
      </c>
      <c r="D1936" t="s">
        <v>7108</v>
      </c>
      <c r="E1936" t="s">
        <v>7109</v>
      </c>
      <c r="F1936" t="s">
        <v>7110</v>
      </c>
      <c r="G1936">
        <v>2</v>
      </c>
      <c r="H1936">
        <v>0</v>
      </c>
    </row>
    <row r="1937" spans="1:8" x14ac:dyDescent="0.35">
      <c r="A1937" t="s">
        <v>7115</v>
      </c>
      <c r="B1937" t="s">
        <v>7116</v>
      </c>
      <c r="C1937" t="s">
        <v>138</v>
      </c>
      <c r="D1937" t="s">
        <v>7117</v>
      </c>
      <c r="E1937" t="s">
        <v>7118</v>
      </c>
      <c r="F1937" t="s">
        <v>4634</v>
      </c>
      <c r="G1937">
        <v>1</v>
      </c>
      <c r="H1937">
        <v>0</v>
      </c>
    </row>
    <row r="1938" spans="1:8" x14ac:dyDescent="0.35">
      <c r="A1938" t="s">
        <v>7119</v>
      </c>
      <c r="B1938" t="s">
        <v>7120</v>
      </c>
      <c r="C1938" t="s">
        <v>7121</v>
      </c>
      <c r="D1938" t="s">
        <v>6959</v>
      </c>
      <c r="E1938" t="s">
        <v>7122</v>
      </c>
      <c r="F1938" t="s">
        <v>7123</v>
      </c>
      <c r="G1938">
        <v>2</v>
      </c>
      <c r="H1938">
        <v>0</v>
      </c>
    </row>
    <row r="1939" spans="1:8" x14ac:dyDescent="0.35">
      <c r="A1939" t="s">
        <v>7124</v>
      </c>
      <c r="B1939" t="s">
        <v>7125</v>
      </c>
      <c r="C1939" t="s">
        <v>1289</v>
      </c>
      <c r="D1939" t="s">
        <v>7126</v>
      </c>
      <c r="E1939" t="s">
        <v>7127</v>
      </c>
      <c r="F1939" t="s">
        <v>7128</v>
      </c>
      <c r="G1939">
        <v>3</v>
      </c>
      <c r="H1939">
        <v>0</v>
      </c>
    </row>
    <row r="1940" spans="1:8" x14ac:dyDescent="0.35">
      <c r="A1940" t="s">
        <v>7129</v>
      </c>
      <c r="B1940" t="s">
        <v>7130</v>
      </c>
      <c r="C1940" t="s">
        <v>201</v>
      </c>
      <c r="D1940" t="s">
        <v>7131</v>
      </c>
      <c r="E1940" t="s">
        <v>7132</v>
      </c>
      <c r="F1940" t="s">
        <v>7133</v>
      </c>
      <c r="G1940">
        <v>4</v>
      </c>
      <c r="H1940">
        <v>0</v>
      </c>
    </row>
    <row r="1941" spans="1:8" x14ac:dyDescent="0.35">
      <c r="A1941" t="s">
        <v>7134</v>
      </c>
      <c r="B1941" t="s">
        <v>7135</v>
      </c>
      <c r="C1941" t="s">
        <v>109</v>
      </c>
      <c r="D1941" t="s">
        <v>7136</v>
      </c>
      <c r="E1941" t="s">
        <v>7137</v>
      </c>
      <c r="F1941" t="s">
        <v>7138</v>
      </c>
      <c r="G1941">
        <v>5</v>
      </c>
      <c r="H1941">
        <v>0</v>
      </c>
    </row>
    <row r="1942" spans="1:8" x14ac:dyDescent="0.35">
      <c r="A1942" t="s">
        <v>7139</v>
      </c>
      <c r="B1942" t="s">
        <v>7140</v>
      </c>
      <c r="C1942" t="s">
        <v>21</v>
      </c>
      <c r="E1942" t="s">
        <v>7141</v>
      </c>
      <c r="F1942" t="s">
        <v>7142</v>
      </c>
      <c r="G1942">
        <v>6</v>
      </c>
      <c r="H1942">
        <v>0</v>
      </c>
    </row>
    <row r="1943" spans="1:8" x14ac:dyDescent="0.35">
      <c r="A1943" t="s">
        <v>7143</v>
      </c>
      <c r="B1943" t="s">
        <v>7144</v>
      </c>
      <c r="C1943" t="s">
        <v>8</v>
      </c>
      <c r="D1943" t="s">
        <v>5560</v>
      </c>
      <c r="E1943" t="s">
        <v>7145</v>
      </c>
      <c r="F1943" t="s">
        <v>7146</v>
      </c>
      <c r="G1943">
        <v>7</v>
      </c>
      <c r="H1943">
        <v>0</v>
      </c>
    </row>
    <row r="1944" spans="1:8" x14ac:dyDescent="0.35">
      <c r="A1944" t="s">
        <v>7151</v>
      </c>
      <c r="B1944" t="s">
        <v>7152</v>
      </c>
      <c r="C1944" t="s">
        <v>156</v>
      </c>
      <c r="D1944" t="s">
        <v>7153</v>
      </c>
      <c r="E1944" t="s">
        <v>7154</v>
      </c>
      <c r="F1944" t="s">
        <v>7155</v>
      </c>
      <c r="G1944">
        <v>1</v>
      </c>
      <c r="H1944">
        <v>0</v>
      </c>
    </row>
    <row r="1945" spans="1:8" x14ac:dyDescent="0.35">
      <c r="A1945" t="s">
        <v>7156</v>
      </c>
      <c r="B1945" t="s">
        <v>7157</v>
      </c>
      <c r="C1945" t="s">
        <v>7158</v>
      </c>
      <c r="E1945" t="s">
        <v>7159</v>
      </c>
      <c r="F1945" t="s">
        <v>7160</v>
      </c>
      <c r="G1945">
        <v>2</v>
      </c>
      <c r="H1945">
        <v>0</v>
      </c>
    </row>
    <row r="1946" spans="1:8" x14ac:dyDescent="0.35">
      <c r="A1946" t="s">
        <v>7161</v>
      </c>
      <c r="B1946" t="s">
        <v>7162</v>
      </c>
      <c r="C1946" t="s">
        <v>7163</v>
      </c>
      <c r="D1946" t="s">
        <v>7164</v>
      </c>
      <c r="E1946" t="s">
        <v>7165</v>
      </c>
      <c r="F1946" t="s">
        <v>7166</v>
      </c>
      <c r="G1946">
        <v>3</v>
      </c>
      <c r="H1946">
        <v>0</v>
      </c>
    </row>
    <row r="1947" spans="1:8" x14ac:dyDescent="0.35">
      <c r="A1947" t="s">
        <v>5504</v>
      </c>
      <c r="B1947" t="s">
        <v>7167</v>
      </c>
      <c r="C1947" t="s">
        <v>1540</v>
      </c>
      <c r="D1947" t="s">
        <v>6741</v>
      </c>
      <c r="E1947" t="s">
        <v>7168</v>
      </c>
      <c r="F1947" t="s">
        <v>7169</v>
      </c>
      <c r="G1947">
        <v>4</v>
      </c>
      <c r="H1947">
        <v>0</v>
      </c>
    </row>
    <row r="1948" spans="1:8" x14ac:dyDescent="0.35">
      <c r="A1948" t="s">
        <v>7170</v>
      </c>
      <c r="B1948" t="s">
        <v>7171</v>
      </c>
      <c r="C1948" t="s">
        <v>109</v>
      </c>
      <c r="D1948" t="s">
        <v>6665</v>
      </c>
      <c r="E1948" t="s">
        <v>7172</v>
      </c>
      <c r="F1948" t="s">
        <v>7173</v>
      </c>
      <c r="G1948">
        <v>5</v>
      </c>
      <c r="H1948">
        <v>0</v>
      </c>
    </row>
    <row r="1949" spans="1:8" x14ac:dyDescent="0.35">
      <c r="A1949" t="s">
        <v>7174</v>
      </c>
      <c r="B1949" t="s">
        <v>7171</v>
      </c>
      <c r="C1949" t="s">
        <v>109</v>
      </c>
      <c r="D1949" t="s">
        <v>7175</v>
      </c>
      <c r="E1949" t="s">
        <v>7176</v>
      </c>
      <c r="F1949" t="s">
        <v>7177</v>
      </c>
      <c r="G1949">
        <v>6</v>
      </c>
      <c r="H1949">
        <v>0</v>
      </c>
    </row>
    <row r="1950" spans="1:8" x14ac:dyDescent="0.35">
      <c r="A1950" t="s">
        <v>7178</v>
      </c>
      <c r="B1950" t="s">
        <v>7171</v>
      </c>
      <c r="C1950" t="s">
        <v>26</v>
      </c>
      <c r="D1950" t="s">
        <v>7175</v>
      </c>
      <c r="E1950" t="s">
        <v>7179</v>
      </c>
      <c r="F1950" t="s">
        <v>7180</v>
      </c>
      <c r="G1950">
        <v>7</v>
      </c>
      <c r="H1950">
        <v>0</v>
      </c>
    </row>
    <row r="1951" spans="1:8" x14ac:dyDescent="0.35">
      <c r="A1951" t="s">
        <v>7186</v>
      </c>
      <c r="B1951" t="s">
        <v>7187</v>
      </c>
      <c r="C1951" t="s">
        <v>1920</v>
      </c>
      <c r="E1951" t="s">
        <v>7188</v>
      </c>
      <c r="F1951" t="s">
        <v>7189</v>
      </c>
      <c r="G1951">
        <v>1</v>
      </c>
      <c r="H1951">
        <v>0</v>
      </c>
    </row>
    <row r="1952" spans="1:8" x14ac:dyDescent="0.35">
      <c r="A1952" t="s">
        <v>7190</v>
      </c>
      <c r="B1952" t="s">
        <v>7191</v>
      </c>
      <c r="C1952" t="s">
        <v>2928</v>
      </c>
      <c r="D1952" t="s">
        <v>7192</v>
      </c>
      <c r="E1952" t="s">
        <v>7193</v>
      </c>
      <c r="F1952" t="s">
        <v>7194</v>
      </c>
      <c r="G1952">
        <v>2</v>
      </c>
      <c r="H1952">
        <v>0</v>
      </c>
    </row>
    <row r="1953" spans="1:8" x14ac:dyDescent="0.35">
      <c r="A1953" t="s">
        <v>7195</v>
      </c>
      <c r="B1953" t="s">
        <v>7196</v>
      </c>
      <c r="C1953" t="s">
        <v>138</v>
      </c>
      <c r="E1953" t="s">
        <v>7197</v>
      </c>
      <c r="F1953" t="s">
        <v>7198</v>
      </c>
      <c r="G1953">
        <v>3</v>
      </c>
      <c r="H1953">
        <v>0</v>
      </c>
    </row>
    <row r="1954" spans="1:8" x14ac:dyDescent="0.35">
      <c r="A1954" t="s">
        <v>7195</v>
      </c>
      <c r="B1954" t="s">
        <v>7196</v>
      </c>
      <c r="C1954" t="s">
        <v>138</v>
      </c>
      <c r="E1954" t="s">
        <v>7197</v>
      </c>
      <c r="F1954" t="s">
        <v>7198</v>
      </c>
      <c r="G1954">
        <v>4</v>
      </c>
      <c r="H1954">
        <v>0</v>
      </c>
    </row>
    <row r="1955" spans="1:8" x14ac:dyDescent="0.35">
      <c r="A1955" t="s">
        <v>7199</v>
      </c>
      <c r="B1955" t="s">
        <v>7200</v>
      </c>
      <c r="C1955" t="s">
        <v>34</v>
      </c>
      <c r="D1955" t="s">
        <v>7201</v>
      </c>
      <c r="E1955" t="s">
        <v>46</v>
      </c>
      <c r="F1955" t="s">
        <v>2642</v>
      </c>
      <c r="G1955">
        <v>5</v>
      </c>
      <c r="H1955">
        <v>0</v>
      </c>
    </row>
    <row r="1956" spans="1:8" x14ac:dyDescent="0.35">
      <c r="A1956" t="s">
        <v>7208</v>
      </c>
      <c r="B1956" t="s">
        <v>7209</v>
      </c>
      <c r="C1956" t="s">
        <v>7210</v>
      </c>
      <c r="D1956" t="s">
        <v>7211</v>
      </c>
      <c r="E1956" t="s">
        <v>7212</v>
      </c>
      <c r="F1956" t="s">
        <v>7213</v>
      </c>
      <c r="G1956">
        <v>1</v>
      </c>
      <c r="H1956">
        <v>0</v>
      </c>
    </row>
    <row r="1957" spans="1:8" x14ac:dyDescent="0.35">
      <c r="A1957" t="s">
        <v>7214</v>
      </c>
      <c r="B1957" t="s">
        <v>7209</v>
      </c>
      <c r="C1957" t="s">
        <v>2615</v>
      </c>
      <c r="D1957" t="s">
        <v>6672</v>
      </c>
      <c r="E1957" t="s">
        <v>7215</v>
      </c>
      <c r="F1957" t="s">
        <v>7216</v>
      </c>
      <c r="G1957">
        <v>2</v>
      </c>
      <c r="H1957">
        <v>0</v>
      </c>
    </row>
    <row r="1958" spans="1:8" x14ac:dyDescent="0.35">
      <c r="A1958" t="s">
        <v>7217</v>
      </c>
      <c r="B1958" t="s">
        <v>7218</v>
      </c>
      <c r="C1958" t="s">
        <v>1066</v>
      </c>
      <c r="D1958" t="s">
        <v>7219</v>
      </c>
      <c r="E1958" t="s">
        <v>7220</v>
      </c>
      <c r="F1958" t="s">
        <v>7221</v>
      </c>
      <c r="G1958">
        <v>3</v>
      </c>
      <c r="H1958">
        <v>0</v>
      </c>
    </row>
    <row r="1959" spans="1:8" x14ac:dyDescent="0.35">
      <c r="A1959" t="s">
        <v>7222</v>
      </c>
      <c r="B1959" t="s">
        <v>7223</v>
      </c>
      <c r="C1959" t="s">
        <v>7224</v>
      </c>
      <c r="D1959" t="s">
        <v>7225</v>
      </c>
      <c r="F1959" t="s">
        <v>7226</v>
      </c>
      <c r="G1959">
        <v>4</v>
      </c>
      <c r="H1959">
        <v>0</v>
      </c>
    </row>
    <row r="1960" spans="1:8" x14ac:dyDescent="0.35">
      <c r="A1960" t="s">
        <v>7227</v>
      </c>
      <c r="B1960" t="s">
        <v>7228</v>
      </c>
      <c r="C1960" t="s">
        <v>1540</v>
      </c>
      <c r="D1960" t="s">
        <v>7229</v>
      </c>
      <c r="E1960" t="s">
        <v>7230</v>
      </c>
      <c r="F1960" t="s">
        <v>7231</v>
      </c>
      <c r="G1960">
        <v>5</v>
      </c>
      <c r="H1960">
        <v>0</v>
      </c>
    </row>
    <row r="1961" spans="1:8" x14ac:dyDescent="0.35">
      <c r="A1961" t="s">
        <v>7236</v>
      </c>
      <c r="B1961" t="s">
        <v>7237</v>
      </c>
      <c r="C1961" t="s">
        <v>6542</v>
      </c>
      <c r="D1961" t="s">
        <v>7238</v>
      </c>
      <c r="E1961" t="s">
        <v>7239</v>
      </c>
      <c r="F1961" t="s">
        <v>7240</v>
      </c>
      <c r="G1961">
        <v>1</v>
      </c>
      <c r="H1961">
        <v>0</v>
      </c>
    </row>
    <row r="1962" spans="1:8" x14ac:dyDescent="0.35">
      <c r="A1962" t="s">
        <v>7241</v>
      </c>
      <c r="B1962" t="s">
        <v>7242</v>
      </c>
      <c r="C1962" t="s">
        <v>8</v>
      </c>
      <c r="D1962" t="s">
        <v>7243</v>
      </c>
      <c r="E1962" t="s">
        <v>7244</v>
      </c>
      <c r="F1962" t="s">
        <v>7245</v>
      </c>
      <c r="G1962">
        <v>2</v>
      </c>
      <c r="H1962">
        <v>0</v>
      </c>
    </row>
    <row r="1963" spans="1:8" x14ac:dyDescent="0.35">
      <c r="A1963" t="s">
        <v>7246</v>
      </c>
      <c r="B1963" t="s">
        <v>7247</v>
      </c>
      <c r="C1963" t="s">
        <v>138</v>
      </c>
      <c r="E1963" t="s">
        <v>7248</v>
      </c>
      <c r="F1963" t="s">
        <v>7249</v>
      </c>
      <c r="G1963">
        <v>3</v>
      </c>
      <c r="H1963">
        <v>0</v>
      </c>
    </row>
    <row r="1964" spans="1:8" x14ac:dyDescent="0.35">
      <c r="A1964" t="s">
        <v>7250</v>
      </c>
      <c r="B1964" t="s">
        <v>7251</v>
      </c>
      <c r="C1964" t="s">
        <v>101</v>
      </c>
      <c r="D1964" t="s">
        <v>7136</v>
      </c>
      <c r="G1964">
        <v>4</v>
      </c>
      <c r="H1964">
        <v>0</v>
      </c>
    </row>
    <row r="1965" spans="1:8" x14ac:dyDescent="0.35">
      <c r="A1965" t="s">
        <v>7255</v>
      </c>
      <c r="B1965" t="s">
        <v>7256</v>
      </c>
      <c r="C1965" t="s">
        <v>8</v>
      </c>
      <c r="E1965" t="s">
        <v>7257</v>
      </c>
      <c r="F1965" t="s">
        <v>4488</v>
      </c>
      <c r="G1965">
        <v>1</v>
      </c>
      <c r="H1965">
        <v>0</v>
      </c>
    </row>
    <row r="1966" spans="1:8" x14ac:dyDescent="0.35">
      <c r="A1966" t="s">
        <v>7258</v>
      </c>
      <c r="B1966" t="s">
        <v>7259</v>
      </c>
      <c r="C1966" t="s">
        <v>98</v>
      </c>
      <c r="D1966" t="s">
        <v>6020</v>
      </c>
      <c r="E1966" t="s">
        <v>7260</v>
      </c>
      <c r="F1966" t="s">
        <v>7261</v>
      </c>
      <c r="G1966">
        <v>2</v>
      </c>
      <c r="H1966">
        <v>0</v>
      </c>
    </row>
    <row r="1967" spans="1:8" x14ac:dyDescent="0.35">
      <c r="A1967" t="s">
        <v>7262</v>
      </c>
      <c r="B1967" t="s">
        <v>7263</v>
      </c>
      <c r="C1967" t="s">
        <v>8</v>
      </c>
      <c r="D1967" t="s">
        <v>6567</v>
      </c>
      <c r="E1967" t="s">
        <v>7264</v>
      </c>
      <c r="F1967" t="s">
        <v>7265</v>
      </c>
      <c r="G1967">
        <v>3</v>
      </c>
      <c r="H1967">
        <v>0</v>
      </c>
    </row>
    <row r="1968" spans="1:8" x14ac:dyDescent="0.35">
      <c r="A1968" t="s">
        <v>7266</v>
      </c>
      <c r="B1968" t="s">
        <v>7267</v>
      </c>
      <c r="C1968" t="s">
        <v>483</v>
      </c>
      <c r="D1968" t="s">
        <v>4940</v>
      </c>
      <c r="G1968">
        <v>4</v>
      </c>
      <c r="H1968">
        <v>0</v>
      </c>
    </row>
    <row r="1969" spans="1:8" x14ac:dyDescent="0.35">
      <c r="A1969" t="s">
        <v>7268</v>
      </c>
      <c r="B1969" t="s">
        <v>7269</v>
      </c>
      <c r="C1969" t="s">
        <v>255</v>
      </c>
      <c r="D1969" t="s">
        <v>7270</v>
      </c>
      <c r="E1969" t="s">
        <v>7271</v>
      </c>
      <c r="F1969" t="s">
        <v>7272</v>
      </c>
      <c r="G1969">
        <v>5</v>
      </c>
      <c r="H1969">
        <v>0</v>
      </c>
    </row>
    <row r="1970" spans="1:8" x14ac:dyDescent="0.35">
      <c r="A1970" t="s">
        <v>7273</v>
      </c>
      <c r="B1970" t="s">
        <v>7269</v>
      </c>
      <c r="C1970" t="s">
        <v>4154</v>
      </c>
      <c r="E1970" t="s">
        <v>7274</v>
      </c>
      <c r="F1970" t="s">
        <v>7275</v>
      </c>
      <c r="G1970">
        <v>6</v>
      </c>
      <c r="H1970">
        <v>0</v>
      </c>
    </row>
    <row r="1971" spans="1:8" x14ac:dyDescent="0.35">
      <c r="A1971" t="s">
        <v>7279</v>
      </c>
      <c r="B1971" t="s">
        <v>7280</v>
      </c>
      <c r="C1971" t="s">
        <v>8</v>
      </c>
      <c r="D1971" t="s">
        <v>7281</v>
      </c>
      <c r="E1971" t="s">
        <v>1308</v>
      </c>
      <c r="F1971" t="s">
        <v>7282</v>
      </c>
      <c r="G1971">
        <v>1</v>
      </c>
      <c r="H1971">
        <v>0</v>
      </c>
    </row>
    <row r="1972" spans="1:8" x14ac:dyDescent="0.35">
      <c r="A1972" t="s">
        <v>7283</v>
      </c>
      <c r="B1972" t="s">
        <v>7284</v>
      </c>
      <c r="C1972" t="s">
        <v>7285</v>
      </c>
      <c r="D1972" t="s">
        <v>7286</v>
      </c>
      <c r="E1972" t="s">
        <v>7287</v>
      </c>
      <c r="F1972" t="s">
        <v>6593</v>
      </c>
      <c r="G1972">
        <v>2</v>
      </c>
      <c r="H1972">
        <v>0</v>
      </c>
    </row>
    <row r="1973" spans="1:8" x14ac:dyDescent="0.35">
      <c r="A1973" t="s">
        <v>7292</v>
      </c>
      <c r="B1973" t="s">
        <v>7293</v>
      </c>
      <c r="C1973" t="s">
        <v>138</v>
      </c>
      <c r="E1973" t="s">
        <v>7294</v>
      </c>
      <c r="F1973" t="s">
        <v>7295</v>
      </c>
      <c r="G1973">
        <v>1</v>
      </c>
      <c r="H1973">
        <v>0</v>
      </c>
    </row>
    <row r="1974" spans="1:8" x14ac:dyDescent="0.35">
      <c r="A1974" t="s">
        <v>7300</v>
      </c>
      <c r="B1974" t="s">
        <v>7301</v>
      </c>
      <c r="C1974" t="s">
        <v>7302</v>
      </c>
      <c r="D1974" t="s">
        <v>7303</v>
      </c>
      <c r="E1974" t="s">
        <v>7304</v>
      </c>
      <c r="F1974" t="s">
        <v>7305</v>
      </c>
      <c r="G1974">
        <v>1</v>
      </c>
      <c r="H1974">
        <v>0</v>
      </c>
    </row>
    <row r="1975" spans="1:8" x14ac:dyDescent="0.35">
      <c r="A1975" t="s">
        <v>7306</v>
      </c>
      <c r="B1975" t="s">
        <v>7307</v>
      </c>
      <c r="C1975" t="s">
        <v>258</v>
      </c>
      <c r="D1975" t="s">
        <v>6841</v>
      </c>
      <c r="E1975" t="s">
        <v>7308</v>
      </c>
      <c r="F1975" t="s">
        <v>7309</v>
      </c>
      <c r="G1975">
        <v>2</v>
      </c>
      <c r="H1975">
        <v>0</v>
      </c>
    </row>
    <row r="1976" spans="1:8" x14ac:dyDescent="0.35">
      <c r="A1976" t="s">
        <v>7310</v>
      </c>
      <c r="B1976" t="s">
        <v>7311</v>
      </c>
      <c r="C1976" t="s">
        <v>198</v>
      </c>
      <c r="D1976" t="s">
        <v>7312</v>
      </c>
      <c r="E1976" t="s">
        <v>7313</v>
      </c>
      <c r="F1976" t="s">
        <v>7314</v>
      </c>
      <c r="G1976">
        <v>3</v>
      </c>
      <c r="H1976">
        <v>0</v>
      </c>
    </row>
    <row r="1977" spans="1:8" x14ac:dyDescent="0.35">
      <c r="A1977" t="s">
        <v>7315</v>
      </c>
      <c r="B1977" t="s">
        <v>7316</v>
      </c>
      <c r="C1977" t="s">
        <v>56</v>
      </c>
      <c r="D1977" t="s">
        <v>7317</v>
      </c>
      <c r="E1977" t="s">
        <v>7318</v>
      </c>
      <c r="F1977" t="s">
        <v>7318</v>
      </c>
      <c r="G1977">
        <v>4</v>
      </c>
      <c r="H1977">
        <v>0</v>
      </c>
    </row>
    <row r="1978" spans="1:8" x14ac:dyDescent="0.35">
      <c r="A1978" t="s">
        <v>7322</v>
      </c>
      <c r="B1978" t="s">
        <v>7323</v>
      </c>
      <c r="C1978" t="s">
        <v>233</v>
      </c>
      <c r="D1978" t="s">
        <v>7324</v>
      </c>
      <c r="E1978" t="s">
        <v>7325</v>
      </c>
      <c r="F1978" t="s">
        <v>7326</v>
      </c>
      <c r="G1978">
        <v>1</v>
      </c>
      <c r="H1978">
        <v>0</v>
      </c>
    </row>
    <row r="1979" spans="1:8" x14ac:dyDescent="0.35">
      <c r="A1979" t="s">
        <v>7327</v>
      </c>
      <c r="B1979" t="s">
        <v>7328</v>
      </c>
      <c r="C1979" t="s">
        <v>392</v>
      </c>
      <c r="E1979" t="s">
        <v>1780</v>
      </c>
      <c r="F1979" t="s">
        <v>7329</v>
      </c>
      <c r="G1979">
        <v>2</v>
      </c>
      <c r="H1979">
        <v>0</v>
      </c>
    </row>
    <row r="1980" spans="1:8" x14ac:dyDescent="0.35">
      <c r="A1980" t="s">
        <v>7330</v>
      </c>
      <c r="B1980" t="s">
        <v>7331</v>
      </c>
      <c r="C1980" t="s">
        <v>530</v>
      </c>
      <c r="E1980" t="s">
        <v>1526</v>
      </c>
      <c r="F1980" t="s">
        <v>2072</v>
      </c>
      <c r="G1980">
        <v>3</v>
      </c>
      <c r="H1980">
        <v>0</v>
      </c>
    </row>
    <row r="1981" spans="1:8" x14ac:dyDescent="0.35">
      <c r="A1981" t="s">
        <v>7332</v>
      </c>
      <c r="B1981" t="s">
        <v>7333</v>
      </c>
      <c r="C1981" t="s">
        <v>7334</v>
      </c>
      <c r="E1981" t="s">
        <v>7335</v>
      </c>
      <c r="F1981" t="s">
        <v>7336</v>
      </c>
      <c r="G1981">
        <v>4</v>
      </c>
      <c r="H1981">
        <v>0</v>
      </c>
    </row>
    <row r="1982" spans="1:8" x14ac:dyDescent="0.35">
      <c r="A1982" t="s">
        <v>7337</v>
      </c>
      <c r="B1982" t="s">
        <v>7338</v>
      </c>
      <c r="C1982" t="s">
        <v>6029</v>
      </c>
      <c r="D1982" t="s">
        <v>7339</v>
      </c>
      <c r="E1982" t="s">
        <v>7340</v>
      </c>
      <c r="F1982" t="s">
        <v>7341</v>
      </c>
      <c r="G1982">
        <v>5</v>
      </c>
      <c r="H1982">
        <v>0</v>
      </c>
    </row>
    <row r="1983" spans="1:8" x14ac:dyDescent="0.35">
      <c r="A1983" t="s">
        <v>7342</v>
      </c>
      <c r="B1983" t="s">
        <v>7343</v>
      </c>
      <c r="C1983" t="s">
        <v>1030</v>
      </c>
      <c r="D1983" t="s">
        <v>7344</v>
      </c>
      <c r="E1983" t="s">
        <v>7345</v>
      </c>
      <c r="F1983" t="s">
        <v>7346</v>
      </c>
      <c r="G1983">
        <v>6</v>
      </c>
      <c r="H1983">
        <v>0</v>
      </c>
    </row>
    <row r="1984" spans="1:8" x14ac:dyDescent="0.35">
      <c r="A1984" t="s">
        <v>7347</v>
      </c>
      <c r="B1984" t="s">
        <v>7348</v>
      </c>
      <c r="C1984" t="s">
        <v>902</v>
      </c>
      <c r="D1984" t="s">
        <v>7349</v>
      </c>
      <c r="E1984" t="s">
        <v>7350</v>
      </c>
      <c r="F1984" t="s">
        <v>7351</v>
      </c>
      <c r="G1984">
        <v>7</v>
      </c>
      <c r="H1984">
        <v>0</v>
      </c>
    </row>
    <row r="1985" spans="1:8" x14ac:dyDescent="0.35">
      <c r="A1985" t="s">
        <v>7352</v>
      </c>
      <c r="B1985" t="s">
        <v>7353</v>
      </c>
      <c r="C1985" t="s">
        <v>282</v>
      </c>
      <c r="D1985" t="s">
        <v>7354</v>
      </c>
      <c r="E1985" t="s">
        <v>7355</v>
      </c>
      <c r="F1985" t="s">
        <v>7356</v>
      </c>
      <c r="G1985">
        <v>8</v>
      </c>
      <c r="H1985">
        <v>0</v>
      </c>
    </row>
    <row r="1986" spans="1:8" x14ac:dyDescent="0.35">
      <c r="A1986" t="s">
        <v>7357</v>
      </c>
      <c r="B1986" t="s">
        <v>7353</v>
      </c>
      <c r="C1986" t="s">
        <v>4231</v>
      </c>
      <c r="E1986" t="s">
        <v>7358</v>
      </c>
      <c r="F1986" t="s">
        <v>7359</v>
      </c>
      <c r="G1986">
        <v>9</v>
      </c>
      <c r="H1986">
        <v>0</v>
      </c>
    </row>
    <row r="1987" spans="1:8" x14ac:dyDescent="0.35">
      <c r="A1987" t="s">
        <v>7360</v>
      </c>
      <c r="B1987" t="s">
        <v>7361</v>
      </c>
      <c r="C1987" t="s">
        <v>4879</v>
      </c>
      <c r="D1987" t="s">
        <v>6754</v>
      </c>
      <c r="E1987" t="s">
        <v>7362</v>
      </c>
      <c r="F1987" t="s">
        <v>2488</v>
      </c>
      <c r="G1987">
        <v>10</v>
      </c>
      <c r="H1987">
        <v>0</v>
      </c>
    </row>
    <row r="1988" spans="1:8" x14ac:dyDescent="0.35">
      <c r="A1988" t="s">
        <v>7363</v>
      </c>
      <c r="B1988" t="s">
        <v>7364</v>
      </c>
      <c r="C1988" t="s">
        <v>2750</v>
      </c>
      <c r="E1988" t="s">
        <v>7365</v>
      </c>
      <c r="F1988" t="s">
        <v>7366</v>
      </c>
      <c r="G1988">
        <v>11</v>
      </c>
      <c r="H1988">
        <v>0</v>
      </c>
    </row>
    <row r="1989" spans="1:8" x14ac:dyDescent="0.35">
      <c r="A1989" t="s">
        <v>7371</v>
      </c>
      <c r="B1989" t="s">
        <v>7372</v>
      </c>
      <c r="C1989" t="s">
        <v>13</v>
      </c>
      <c r="E1989" t="s">
        <v>7373</v>
      </c>
      <c r="F1989" t="s">
        <v>7374</v>
      </c>
      <c r="G1989">
        <v>1</v>
      </c>
      <c r="H1989">
        <v>0</v>
      </c>
    </row>
    <row r="1990" spans="1:8" x14ac:dyDescent="0.35">
      <c r="A1990" t="s">
        <v>7097</v>
      </c>
      <c r="B1990" t="s">
        <v>7380</v>
      </c>
      <c r="C1990" t="s">
        <v>6550</v>
      </c>
      <c r="D1990" t="s">
        <v>7381</v>
      </c>
      <c r="E1990" t="s">
        <v>7382</v>
      </c>
      <c r="F1990" t="s">
        <v>7383</v>
      </c>
      <c r="G1990">
        <v>1</v>
      </c>
      <c r="H1990">
        <v>0</v>
      </c>
    </row>
    <row r="1991" spans="1:8" x14ac:dyDescent="0.35">
      <c r="A1991" t="s">
        <v>7384</v>
      </c>
      <c r="B1991" t="s">
        <v>7385</v>
      </c>
      <c r="C1991" t="s">
        <v>2556</v>
      </c>
      <c r="D1991" t="s">
        <v>7259</v>
      </c>
      <c r="E1991" t="s">
        <v>7386</v>
      </c>
      <c r="F1991" t="s">
        <v>5874</v>
      </c>
      <c r="G1991">
        <v>2</v>
      </c>
      <c r="H1991">
        <v>0</v>
      </c>
    </row>
    <row r="1992" spans="1:8" x14ac:dyDescent="0.35">
      <c r="A1992" t="s">
        <v>7387</v>
      </c>
      <c r="B1992" t="s">
        <v>7388</v>
      </c>
      <c r="C1992" t="s">
        <v>7389</v>
      </c>
      <c r="E1992" t="s">
        <v>7390</v>
      </c>
      <c r="F1992" t="s">
        <v>7391</v>
      </c>
      <c r="G1992">
        <v>3</v>
      </c>
      <c r="H1992">
        <v>0</v>
      </c>
    </row>
    <row r="1993" spans="1:8" x14ac:dyDescent="0.35">
      <c r="A1993" t="s">
        <v>7396</v>
      </c>
      <c r="B1993" t="s">
        <v>7397</v>
      </c>
      <c r="C1993" t="s">
        <v>1920</v>
      </c>
      <c r="D1993" t="s">
        <v>7108</v>
      </c>
      <c r="E1993" t="s">
        <v>7398</v>
      </c>
      <c r="F1993" t="s">
        <v>7399</v>
      </c>
      <c r="G1993">
        <v>1</v>
      </c>
      <c r="H1993">
        <v>0</v>
      </c>
    </row>
    <row r="1994" spans="1:8" x14ac:dyDescent="0.35">
      <c r="A1994" t="s">
        <v>7400</v>
      </c>
      <c r="B1994" t="s">
        <v>7401</v>
      </c>
      <c r="C1994" t="s">
        <v>5450</v>
      </c>
      <c r="E1994" t="s">
        <v>7402</v>
      </c>
      <c r="F1994" t="s">
        <v>7403</v>
      </c>
      <c r="G1994">
        <v>2</v>
      </c>
      <c r="H1994">
        <v>0</v>
      </c>
    </row>
    <row r="1995" spans="1:8" x14ac:dyDescent="0.35">
      <c r="A1995" t="s">
        <v>7404</v>
      </c>
      <c r="B1995" t="s">
        <v>7405</v>
      </c>
      <c r="C1995" t="s">
        <v>109</v>
      </c>
      <c r="D1995" t="s">
        <v>7406</v>
      </c>
      <c r="E1995" t="s">
        <v>7407</v>
      </c>
      <c r="F1995" t="s">
        <v>7408</v>
      </c>
      <c r="G1995">
        <v>3</v>
      </c>
      <c r="H1995">
        <v>0</v>
      </c>
    </row>
    <row r="1996" spans="1:8" x14ac:dyDescent="0.35">
      <c r="A1996" t="s">
        <v>7409</v>
      </c>
      <c r="B1996" t="s">
        <v>7410</v>
      </c>
      <c r="C1996" t="s">
        <v>912</v>
      </c>
      <c r="D1996" t="s">
        <v>7411</v>
      </c>
      <c r="E1996" t="s">
        <v>7412</v>
      </c>
      <c r="F1996" t="s">
        <v>7413</v>
      </c>
      <c r="G1996">
        <v>4</v>
      </c>
      <c r="H1996">
        <v>0</v>
      </c>
    </row>
    <row r="1997" spans="1:8" x14ac:dyDescent="0.35">
      <c r="A1997" t="s">
        <v>7414</v>
      </c>
      <c r="B1997" t="s">
        <v>7415</v>
      </c>
      <c r="C1997" t="s">
        <v>2382</v>
      </c>
      <c r="D1997" t="s">
        <v>7416</v>
      </c>
      <c r="E1997" t="s">
        <v>7417</v>
      </c>
      <c r="F1997" t="s">
        <v>7418</v>
      </c>
      <c r="G1997">
        <v>5</v>
      </c>
      <c r="H1997">
        <v>0</v>
      </c>
    </row>
    <row r="1998" spans="1:8" x14ac:dyDescent="0.35">
      <c r="A1998" t="s">
        <v>7419</v>
      </c>
      <c r="B1998" t="s">
        <v>7420</v>
      </c>
      <c r="C1998" t="s">
        <v>7421</v>
      </c>
      <c r="D1998" t="s">
        <v>7130</v>
      </c>
      <c r="E1998" t="s">
        <v>7422</v>
      </c>
      <c r="F1998" t="s">
        <v>7423</v>
      </c>
      <c r="G1998">
        <v>6</v>
      </c>
      <c r="H1998">
        <v>0</v>
      </c>
    </row>
    <row r="1999" spans="1:8" x14ac:dyDescent="0.35">
      <c r="A1999" t="s">
        <v>7424</v>
      </c>
      <c r="B1999" t="s">
        <v>7425</v>
      </c>
      <c r="C1999" t="s">
        <v>56</v>
      </c>
      <c r="E1999" t="s">
        <v>7426</v>
      </c>
      <c r="F1999" t="s">
        <v>7427</v>
      </c>
      <c r="G1999">
        <v>7</v>
      </c>
      <c r="H1999">
        <v>0</v>
      </c>
    </row>
    <row r="2000" spans="1:8" x14ac:dyDescent="0.35">
      <c r="A2000" t="s">
        <v>6019</v>
      </c>
      <c r="B2000" t="s">
        <v>7432</v>
      </c>
      <c r="C2000" t="s">
        <v>835</v>
      </c>
      <c r="D2000" t="s">
        <v>7192</v>
      </c>
      <c r="E2000" t="s">
        <v>7433</v>
      </c>
      <c r="F2000" t="s">
        <v>7434</v>
      </c>
      <c r="G2000">
        <v>1</v>
      </c>
      <c r="H2000">
        <v>0</v>
      </c>
    </row>
    <row r="2001" spans="1:8" x14ac:dyDescent="0.35">
      <c r="A2001" t="s">
        <v>7435</v>
      </c>
      <c r="B2001" t="s">
        <v>7436</v>
      </c>
      <c r="C2001" t="s">
        <v>19</v>
      </c>
      <c r="E2001" t="s">
        <v>6654</v>
      </c>
      <c r="F2001" t="s">
        <v>7437</v>
      </c>
      <c r="G2001">
        <v>2</v>
      </c>
      <c r="H2001">
        <v>0</v>
      </c>
    </row>
    <row r="2002" spans="1:8" x14ac:dyDescent="0.35">
      <c r="A2002" t="s">
        <v>3733</v>
      </c>
      <c r="B2002" t="s">
        <v>7438</v>
      </c>
      <c r="C2002" t="s">
        <v>446</v>
      </c>
      <c r="D2002" t="s">
        <v>5570</v>
      </c>
      <c r="E2002" t="s">
        <v>7265</v>
      </c>
      <c r="F2002" t="s">
        <v>1308</v>
      </c>
      <c r="G2002">
        <v>3</v>
      </c>
      <c r="H2002">
        <v>0</v>
      </c>
    </row>
    <row r="2003" spans="1:8" x14ac:dyDescent="0.35">
      <c r="A2003" t="s">
        <v>6712</v>
      </c>
      <c r="B2003" t="s">
        <v>7439</v>
      </c>
      <c r="C2003" t="s">
        <v>404</v>
      </c>
      <c r="D2003" t="s">
        <v>7440</v>
      </c>
      <c r="E2003" t="s">
        <v>7441</v>
      </c>
      <c r="F2003" t="s">
        <v>7442</v>
      </c>
      <c r="G2003">
        <v>4</v>
      </c>
      <c r="H2003">
        <v>0</v>
      </c>
    </row>
    <row r="2004" spans="1:8" x14ac:dyDescent="0.35">
      <c r="A2004" t="s">
        <v>7443</v>
      </c>
      <c r="B2004" t="s">
        <v>7444</v>
      </c>
      <c r="C2004" t="s">
        <v>109</v>
      </c>
      <c r="D2004" t="s">
        <v>7445</v>
      </c>
      <c r="E2004" t="s">
        <v>7446</v>
      </c>
      <c r="F2004" t="s">
        <v>7447</v>
      </c>
      <c r="G2004">
        <v>5</v>
      </c>
      <c r="H2004">
        <v>0</v>
      </c>
    </row>
    <row r="2005" spans="1:8" x14ac:dyDescent="0.35">
      <c r="A2005" t="s">
        <v>7448</v>
      </c>
      <c r="B2005" t="s">
        <v>7444</v>
      </c>
      <c r="C2005" t="s">
        <v>109</v>
      </c>
      <c r="D2005" t="s">
        <v>7445</v>
      </c>
      <c r="E2005" t="s">
        <v>7449</v>
      </c>
      <c r="F2005" t="s">
        <v>7450</v>
      </c>
      <c r="G2005">
        <v>6</v>
      </c>
      <c r="H2005">
        <v>0</v>
      </c>
    </row>
    <row r="2006" spans="1:8" x14ac:dyDescent="0.35">
      <c r="A2006" t="s">
        <v>7451</v>
      </c>
      <c r="B2006" t="s">
        <v>7452</v>
      </c>
      <c r="C2006" t="s">
        <v>2556</v>
      </c>
      <c r="D2006" t="s">
        <v>7453</v>
      </c>
      <c r="E2006" t="s">
        <v>7454</v>
      </c>
      <c r="F2006" t="s">
        <v>7455</v>
      </c>
      <c r="G2006">
        <v>7</v>
      </c>
      <c r="H2006">
        <v>0</v>
      </c>
    </row>
    <row r="2007" spans="1:8" x14ac:dyDescent="0.35">
      <c r="A2007" t="s">
        <v>7456</v>
      </c>
      <c r="B2007" t="s">
        <v>7457</v>
      </c>
      <c r="C2007" t="s">
        <v>255</v>
      </c>
      <c r="D2007" t="s">
        <v>2991</v>
      </c>
      <c r="E2007" t="s">
        <v>7458</v>
      </c>
      <c r="F2007" t="s">
        <v>7459</v>
      </c>
      <c r="G2007">
        <v>8</v>
      </c>
      <c r="H2007">
        <v>0</v>
      </c>
    </row>
    <row r="2008" spans="1:8" x14ac:dyDescent="0.35">
      <c r="A2008" t="s">
        <v>7465</v>
      </c>
      <c r="B2008" t="s">
        <v>7466</v>
      </c>
      <c r="C2008" t="s">
        <v>5099</v>
      </c>
      <c r="E2008" t="s">
        <v>2642</v>
      </c>
      <c r="F2008" t="s">
        <v>2642</v>
      </c>
      <c r="G2008">
        <v>1</v>
      </c>
      <c r="H2008">
        <v>0</v>
      </c>
    </row>
    <row r="2009" spans="1:8" x14ac:dyDescent="0.35">
      <c r="A2009" t="s">
        <v>7471</v>
      </c>
      <c r="B2009" t="s">
        <v>7472</v>
      </c>
      <c r="C2009" t="s">
        <v>92</v>
      </c>
      <c r="E2009" t="s">
        <v>7473</v>
      </c>
      <c r="F2009" t="s">
        <v>7474</v>
      </c>
      <c r="G2009">
        <v>1</v>
      </c>
      <c r="H2009">
        <v>0</v>
      </c>
    </row>
    <row r="2010" spans="1:8" x14ac:dyDescent="0.35">
      <c r="A2010" t="s">
        <v>5353</v>
      </c>
      <c r="B2010" t="s">
        <v>7475</v>
      </c>
      <c r="C2010" t="s">
        <v>2928</v>
      </c>
      <c r="D2010" t="s">
        <v>7476</v>
      </c>
      <c r="E2010" t="s">
        <v>7477</v>
      </c>
      <c r="F2010" t="s">
        <v>7478</v>
      </c>
      <c r="G2010">
        <v>2</v>
      </c>
      <c r="H2010">
        <v>0</v>
      </c>
    </row>
    <row r="2011" spans="1:8" x14ac:dyDescent="0.35">
      <c r="A2011" t="s">
        <v>7479</v>
      </c>
      <c r="B2011" t="s">
        <v>7480</v>
      </c>
      <c r="C2011" t="s">
        <v>201</v>
      </c>
      <c r="E2011" t="s">
        <v>7481</v>
      </c>
      <c r="F2011" t="s">
        <v>7482</v>
      </c>
      <c r="G2011">
        <v>3</v>
      </c>
      <c r="H2011">
        <v>0</v>
      </c>
    </row>
    <row r="2012" spans="1:8" x14ac:dyDescent="0.35">
      <c r="A2012" t="s">
        <v>7488</v>
      </c>
      <c r="B2012" t="s">
        <v>7489</v>
      </c>
      <c r="C2012" t="s">
        <v>3099</v>
      </c>
      <c r="E2012" t="s">
        <v>7490</v>
      </c>
      <c r="F2012" t="s">
        <v>7491</v>
      </c>
      <c r="G2012">
        <v>1</v>
      </c>
      <c r="H2012">
        <v>0</v>
      </c>
    </row>
    <row r="2013" spans="1:8" x14ac:dyDescent="0.35">
      <c r="A2013" t="s">
        <v>7492</v>
      </c>
      <c r="B2013" t="s">
        <v>7493</v>
      </c>
      <c r="C2013" t="s">
        <v>304</v>
      </c>
      <c r="D2013" t="s">
        <v>7494</v>
      </c>
      <c r="E2013" t="s">
        <v>7495</v>
      </c>
      <c r="F2013" t="s">
        <v>7496</v>
      </c>
      <c r="G2013">
        <v>2</v>
      </c>
      <c r="H2013">
        <v>0</v>
      </c>
    </row>
    <row r="2014" spans="1:8" x14ac:dyDescent="0.35">
      <c r="A2014" t="s">
        <v>7497</v>
      </c>
      <c r="B2014" t="s">
        <v>7498</v>
      </c>
      <c r="C2014" t="s">
        <v>61</v>
      </c>
      <c r="D2014" t="s">
        <v>7499</v>
      </c>
      <c r="E2014" t="s">
        <v>7500</v>
      </c>
      <c r="F2014" t="s">
        <v>7501</v>
      </c>
      <c r="G2014">
        <v>3</v>
      </c>
      <c r="H2014">
        <v>0</v>
      </c>
    </row>
    <row r="2015" spans="1:8" x14ac:dyDescent="0.35">
      <c r="A2015" t="s">
        <v>7502</v>
      </c>
      <c r="B2015" t="s">
        <v>7503</v>
      </c>
      <c r="C2015" t="s">
        <v>1066</v>
      </c>
      <c r="D2015" t="s">
        <v>7504</v>
      </c>
      <c r="E2015" t="s">
        <v>3726</v>
      </c>
      <c r="F2015" t="s">
        <v>7505</v>
      </c>
      <c r="G2015">
        <v>4</v>
      </c>
      <c r="H2015">
        <v>0</v>
      </c>
    </row>
    <row r="2016" spans="1:8" x14ac:dyDescent="0.35">
      <c r="A2016" t="s">
        <v>7506</v>
      </c>
      <c r="B2016" t="s">
        <v>7507</v>
      </c>
      <c r="C2016" t="s">
        <v>126</v>
      </c>
      <c r="D2016" t="s">
        <v>7508</v>
      </c>
      <c r="E2016" t="s">
        <v>7509</v>
      </c>
      <c r="F2016" t="s">
        <v>7510</v>
      </c>
      <c r="G2016">
        <v>5</v>
      </c>
      <c r="H2016">
        <v>0</v>
      </c>
    </row>
    <row r="2017" spans="1:8" x14ac:dyDescent="0.35">
      <c r="A2017" t="s">
        <v>7511</v>
      </c>
      <c r="B2017" t="s">
        <v>7512</v>
      </c>
      <c r="C2017" t="s">
        <v>19</v>
      </c>
      <c r="E2017" t="s">
        <v>7513</v>
      </c>
      <c r="F2017" t="s">
        <v>7514</v>
      </c>
      <c r="G2017">
        <v>6</v>
      </c>
      <c r="H2017">
        <v>0</v>
      </c>
    </row>
    <row r="2018" spans="1:8" x14ac:dyDescent="0.35">
      <c r="A2018" t="s">
        <v>7515</v>
      </c>
      <c r="B2018" t="s">
        <v>7516</v>
      </c>
      <c r="C2018" t="s">
        <v>709</v>
      </c>
      <c r="D2018" t="s">
        <v>7517</v>
      </c>
      <c r="E2018" t="s">
        <v>7518</v>
      </c>
      <c r="F2018" t="s">
        <v>7519</v>
      </c>
      <c r="G2018">
        <v>7</v>
      </c>
      <c r="H2018">
        <v>0</v>
      </c>
    </row>
    <row r="2019" spans="1:8" x14ac:dyDescent="0.35">
      <c r="A2019" t="s">
        <v>7520</v>
      </c>
      <c r="B2019" t="s">
        <v>7521</v>
      </c>
      <c r="C2019" t="s">
        <v>2655</v>
      </c>
      <c r="D2019" t="s">
        <v>7522</v>
      </c>
      <c r="E2019" t="s">
        <v>1758</v>
      </c>
      <c r="F2019" t="s">
        <v>7523</v>
      </c>
      <c r="G2019">
        <v>8</v>
      </c>
      <c r="H2019">
        <v>0</v>
      </c>
    </row>
    <row r="2020" spans="1:8" x14ac:dyDescent="0.35">
      <c r="A2020" t="s">
        <v>7527</v>
      </c>
      <c r="B2020" t="s">
        <v>7528</v>
      </c>
      <c r="C2020" t="s">
        <v>138</v>
      </c>
      <c r="D2020" t="s">
        <v>7529</v>
      </c>
      <c r="E2020" t="s">
        <v>7530</v>
      </c>
      <c r="F2020" t="s">
        <v>1503</v>
      </c>
      <c r="G2020">
        <v>1</v>
      </c>
      <c r="H2020">
        <v>0</v>
      </c>
    </row>
    <row r="2021" spans="1:8" x14ac:dyDescent="0.35">
      <c r="A2021" t="s">
        <v>7531</v>
      </c>
      <c r="B2021" t="s">
        <v>7532</v>
      </c>
      <c r="C2021" t="s">
        <v>5778</v>
      </c>
      <c r="D2021" t="s">
        <v>7533</v>
      </c>
      <c r="E2021" t="s">
        <v>7534</v>
      </c>
      <c r="F2021" t="s">
        <v>7535</v>
      </c>
      <c r="G2021">
        <v>2</v>
      </c>
      <c r="H2021">
        <v>0</v>
      </c>
    </row>
    <row r="2022" spans="1:8" x14ac:dyDescent="0.35">
      <c r="A2022" t="s">
        <v>7536</v>
      </c>
      <c r="B2022" t="s">
        <v>7537</v>
      </c>
      <c r="C2022" t="s">
        <v>4283</v>
      </c>
      <c r="D2022" t="s">
        <v>7538</v>
      </c>
      <c r="E2022" t="s">
        <v>7539</v>
      </c>
      <c r="F2022" t="s">
        <v>7540</v>
      </c>
      <c r="G2022">
        <v>3</v>
      </c>
      <c r="H2022">
        <v>0</v>
      </c>
    </row>
    <row r="2023" spans="1:8" x14ac:dyDescent="0.35">
      <c r="A2023" t="s">
        <v>7541</v>
      </c>
      <c r="B2023" t="s">
        <v>7542</v>
      </c>
      <c r="C2023" t="s">
        <v>7543</v>
      </c>
      <c r="E2023" t="s">
        <v>7544</v>
      </c>
      <c r="F2023" t="s">
        <v>6645</v>
      </c>
      <c r="G2023">
        <v>4</v>
      </c>
      <c r="H2023">
        <v>0</v>
      </c>
    </row>
    <row r="2024" spans="1:8" x14ac:dyDescent="0.35">
      <c r="A2024" t="s">
        <v>7545</v>
      </c>
      <c r="B2024" t="s">
        <v>7546</v>
      </c>
      <c r="C2024" t="s">
        <v>7547</v>
      </c>
      <c r="D2024" t="s">
        <v>7344</v>
      </c>
      <c r="E2024" t="s">
        <v>7548</v>
      </c>
      <c r="F2024" t="s">
        <v>7549</v>
      </c>
      <c r="G2024">
        <v>5</v>
      </c>
      <c r="H2024">
        <v>0</v>
      </c>
    </row>
    <row r="2025" spans="1:8" x14ac:dyDescent="0.35">
      <c r="A2025" t="s">
        <v>7550</v>
      </c>
      <c r="B2025" t="s">
        <v>7551</v>
      </c>
      <c r="C2025" t="s">
        <v>7552</v>
      </c>
      <c r="D2025" t="s">
        <v>7553</v>
      </c>
      <c r="E2025" t="s">
        <v>7554</v>
      </c>
      <c r="F2025" t="s">
        <v>7555</v>
      </c>
      <c r="G2025">
        <v>6</v>
      </c>
      <c r="H2025">
        <v>0</v>
      </c>
    </row>
    <row r="2026" spans="1:8" x14ac:dyDescent="0.35">
      <c r="A2026" t="s">
        <v>7556</v>
      </c>
      <c r="B2026" t="s">
        <v>7557</v>
      </c>
      <c r="C2026" t="s">
        <v>5633</v>
      </c>
      <c r="D2026" t="s">
        <v>7558</v>
      </c>
      <c r="E2026" t="s">
        <v>7559</v>
      </c>
      <c r="F2026" t="s">
        <v>7560</v>
      </c>
      <c r="G2026">
        <v>7</v>
      </c>
      <c r="H2026">
        <v>0</v>
      </c>
    </row>
    <row r="2027" spans="1:8" x14ac:dyDescent="0.35">
      <c r="A2027" t="s">
        <v>7563</v>
      </c>
      <c r="B2027" t="s">
        <v>7564</v>
      </c>
      <c r="C2027" t="s">
        <v>7565</v>
      </c>
      <c r="E2027" t="s">
        <v>7566</v>
      </c>
      <c r="F2027" t="s">
        <v>7567</v>
      </c>
      <c r="G2027">
        <v>1</v>
      </c>
      <c r="H2027">
        <v>0</v>
      </c>
    </row>
    <row r="2028" spans="1:8" x14ac:dyDescent="0.35">
      <c r="A2028" t="s">
        <v>7568</v>
      </c>
      <c r="B2028" t="s">
        <v>7569</v>
      </c>
      <c r="C2028" t="s">
        <v>7000</v>
      </c>
      <c r="D2028" t="s">
        <v>7570</v>
      </c>
      <c r="E2028" t="s">
        <v>7571</v>
      </c>
      <c r="F2028" t="s">
        <v>7572</v>
      </c>
      <c r="G2028">
        <v>2</v>
      </c>
      <c r="H2028">
        <v>0</v>
      </c>
    </row>
    <row r="2029" spans="1:8" x14ac:dyDescent="0.35">
      <c r="A2029" t="s">
        <v>7578</v>
      </c>
      <c r="B2029" t="s">
        <v>7579</v>
      </c>
      <c r="C2029" t="s">
        <v>5099</v>
      </c>
      <c r="D2029" t="s">
        <v>7311</v>
      </c>
      <c r="E2029" t="s">
        <v>5127</v>
      </c>
      <c r="F2029" t="s">
        <v>7580</v>
      </c>
      <c r="G2029">
        <v>1</v>
      </c>
      <c r="H2029">
        <v>0</v>
      </c>
    </row>
    <row r="2030" spans="1:8" x14ac:dyDescent="0.35">
      <c r="A2030" t="s">
        <v>7581</v>
      </c>
      <c r="B2030" t="s">
        <v>7579</v>
      </c>
      <c r="C2030" t="s">
        <v>795</v>
      </c>
      <c r="D2030" t="s">
        <v>7388</v>
      </c>
      <c r="E2030" t="s">
        <v>7582</v>
      </c>
      <c r="F2030" t="s">
        <v>7583</v>
      </c>
      <c r="G2030">
        <v>2</v>
      </c>
      <c r="H2030">
        <v>0</v>
      </c>
    </row>
    <row r="2031" spans="1:8" x14ac:dyDescent="0.35">
      <c r="A2031" t="s">
        <v>7584</v>
      </c>
      <c r="B2031" t="s">
        <v>7585</v>
      </c>
      <c r="C2031" t="s">
        <v>3730</v>
      </c>
      <c r="D2031" t="s">
        <v>7085</v>
      </c>
      <c r="E2031" t="s">
        <v>7586</v>
      </c>
      <c r="F2031" t="s">
        <v>7587</v>
      </c>
      <c r="G2031">
        <v>3</v>
      </c>
      <c r="H2031">
        <v>0</v>
      </c>
    </row>
    <row r="2032" spans="1:8" x14ac:dyDescent="0.35">
      <c r="A2032" t="s">
        <v>7588</v>
      </c>
      <c r="B2032" t="s">
        <v>7585</v>
      </c>
      <c r="C2032" t="s">
        <v>3730</v>
      </c>
      <c r="E2032" t="s">
        <v>7589</v>
      </c>
      <c r="F2032" t="s">
        <v>7590</v>
      </c>
      <c r="G2032">
        <v>4</v>
      </c>
      <c r="H2032">
        <v>0</v>
      </c>
    </row>
    <row r="2033" spans="1:8" x14ac:dyDescent="0.35">
      <c r="A2033" t="s">
        <v>7591</v>
      </c>
      <c r="B2033" t="s">
        <v>7592</v>
      </c>
      <c r="C2033" t="s">
        <v>7593</v>
      </c>
      <c r="D2033" t="s">
        <v>7594</v>
      </c>
      <c r="E2033" t="s">
        <v>7595</v>
      </c>
      <c r="F2033" t="s">
        <v>7596</v>
      </c>
      <c r="G2033">
        <v>5</v>
      </c>
      <c r="H2033">
        <v>0</v>
      </c>
    </row>
    <row r="2034" spans="1:8" x14ac:dyDescent="0.35">
      <c r="A2034" t="s">
        <v>7597</v>
      </c>
      <c r="B2034" t="s">
        <v>7598</v>
      </c>
      <c r="C2034" t="s">
        <v>7599</v>
      </c>
      <c r="D2034" t="s">
        <v>7420</v>
      </c>
      <c r="E2034" t="s">
        <v>7600</v>
      </c>
      <c r="F2034" t="s">
        <v>7601</v>
      </c>
      <c r="G2034">
        <v>6</v>
      </c>
      <c r="H2034">
        <v>0</v>
      </c>
    </row>
    <row r="2035" spans="1:8" x14ac:dyDescent="0.35">
      <c r="A2035" t="s">
        <v>7602</v>
      </c>
      <c r="B2035" t="s">
        <v>7603</v>
      </c>
      <c r="C2035" t="s">
        <v>4222</v>
      </c>
      <c r="D2035" t="s">
        <v>7604</v>
      </c>
      <c r="E2035" t="s">
        <v>7605</v>
      </c>
      <c r="F2035" t="s">
        <v>7606</v>
      </c>
      <c r="G2035">
        <v>7</v>
      </c>
      <c r="H2035">
        <v>0</v>
      </c>
    </row>
    <row r="2036" spans="1:8" x14ac:dyDescent="0.35">
      <c r="A2036" t="s">
        <v>7607</v>
      </c>
      <c r="B2036" t="s">
        <v>7608</v>
      </c>
      <c r="C2036" t="s">
        <v>7609</v>
      </c>
      <c r="E2036" t="s">
        <v>7610</v>
      </c>
      <c r="F2036" t="s">
        <v>6421</v>
      </c>
      <c r="G2036">
        <v>8</v>
      </c>
      <c r="H2036">
        <v>0</v>
      </c>
    </row>
    <row r="2037" spans="1:8" x14ac:dyDescent="0.35">
      <c r="A2037" t="s">
        <v>7611</v>
      </c>
      <c r="B2037" t="s">
        <v>7608</v>
      </c>
      <c r="C2037" t="s">
        <v>3598</v>
      </c>
      <c r="E2037" t="s">
        <v>7612</v>
      </c>
      <c r="F2037" t="s">
        <v>7613</v>
      </c>
      <c r="G2037">
        <v>9</v>
      </c>
      <c r="H2037">
        <v>0</v>
      </c>
    </row>
    <row r="2038" spans="1:8" x14ac:dyDescent="0.35">
      <c r="A2038" t="s">
        <v>7614</v>
      </c>
      <c r="B2038" t="s">
        <v>7615</v>
      </c>
      <c r="C2038" t="s">
        <v>7616</v>
      </c>
      <c r="E2038" t="s">
        <v>4461</v>
      </c>
      <c r="F2038" t="s">
        <v>7617</v>
      </c>
      <c r="G2038">
        <v>10</v>
      </c>
      <c r="H2038">
        <v>0</v>
      </c>
    </row>
    <row r="2039" spans="1:8" x14ac:dyDescent="0.35">
      <c r="A2039" t="s">
        <v>7618</v>
      </c>
      <c r="B2039" t="s">
        <v>7619</v>
      </c>
      <c r="C2039" t="s">
        <v>734</v>
      </c>
      <c r="D2039" t="s">
        <v>7620</v>
      </c>
      <c r="E2039" t="s">
        <v>7621</v>
      </c>
      <c r="F2039" t="s">
        <v>7622</v>
      </c>
      <c r="G2039">
        <v>11</v>
      </c>
      <c r="H2039">
        <v>0</v>
      </c>
    </row>
    <row r="2040" spans="1:8" x14ac:dyDescent="0.35">
      <c r="A2040" t="s">
        <v>7623</v>
      </c>
      <c r="B2040" t="s">
        <v>7624</v>
      </c>
      <c r="C2040" t="s">
        <v>7625</v>
      </c>
      <c r="D2040" t="s">
        <v>7626</v>
      </c>
      <c r="E2040" t="s">
        <v>7627</v>
      </c>
      <c r="F2040" t="s">
        <v>7628</v>
      </c>
      <c r="G2040">
        <v>12</v>
      </c>
      <c r="H2040">
        <v>0</v>
      </c>
    </row>
    <row r="2041" spans="1:8" x14ac:dyDescent="0.35">
      <c r="A2041" t="s">
        <v>7631</v>
      </c>
      <c r="B2041" t="s">
        <v>7632</v>
      </c>
      <c r="C2041" t="s">
        <v>3177</v>
      </c>
      <c r="D2041" t="s">
        <v>7476</v>
      </c>
      <c r="E2041" t="s">
        <v>7633</v>
      </c>
      <c r="F2041" t="s">
        <v>7634</v>
      </c>
      <c r="G2041">
        <v>1</v>
      </c>
      <c r="H2041">
        <v>0</v>
      </c>
    </row>
    <row r="2042" spans="1:8" x14ac:dyDescent="0.35">
      <c r="A2042" t="s">
        <v>7635</v>
      </c>
      <c r="B2042" t="s">
        <v>7636</v>
      </c>
      <c r="C2042" t="s">
        <v>7637</v>
      </c>
      <c r="D2042" t="s">
        <v>7187</v>
      </c>
      <c r="E2042" t="s">
        <v>7638</v>
      </c>
      <c r="F2042" t="s">
        <v>7639</v>
      </c>
      <c r="G2042">
        <v>2</v>
      </c>
      <c r="H2042">
        <v>0</v>
      </c>
    </row>
    <row r="2043" spans="1:8" x14ac:dyDescent="0.35">
      <c r="A2043" t="s">
        <v>7640</v>
      </c>
      <c r="B2043" t="s">
        <v>7641</v>
      </c>
      <c r="C2043" t="s">
        <v>304</v>
      </c>
      <c r="D2043" t="s">
        <v>7642</v>
      </c>
      <c r="E2043" t="s">
        <v>7643</v>
      </c>
      <c r="F2043" t="s">
        <v>7644</v>
      </c>
      <c r="G2043">
        <v>3</v>
      </c>
      <c r="H2043">
        <v>0</v>
      </c>
    </row>
    <row r="2044" spans="1:8" x14ac:dyDescent="0.35">
      <c r="A2044" t="s">
        <v>7645</v>
      </c>
      <c r="B2044" t="s">
        <v>7646</v>
      </c>
      <c r="C2044" t="s">
        <v>1839</v>
      </c>
      <c r="D2044" t="s">
        <v>7323</v>
      </c>
      <c r="E2044" t="s">
        <v>7647</v>
      </c>
      <c r="F2044" t="s">
        <v>7648</v>
      </c>
      <c r="G2044">
        <v>4</v>
      </c>
      <c r="H2044">
        <v>0</v>
      </c>
    </row>
    <row r="2045" spans="1:8" x14ac:dyDescent="0.35">
      <c r="A2045" t="s">
        <v>7649</v>
      </c>
      <c r="B2045" t="s">
        <v>7650</v>
      </c>
      <c r="C2045" t="s">
        <v>446</v>
      </c>
      <c r="G2045">
        <v>5</v>
      </c>
      <c r="H2045">
        <v>0</v>
      </c>
    </row>
    <row r="2046" spans="1:8" x14ac:dyDescent="0.35">
      <c r="A2046" t="s">
        <v>7651</v>
      </c>
      <c r="B2046" t="s">
        <v>7652</v>
      </c>
      <c r="C2046" t="s">
        <v>1938</v>
      </c>
      <c r="D2046" t="s">
        <v>7653</v>
      </c>
      <c r="E2046" t="s">
        <v>7654</v>
      </c>
      <c r="F2046" t="s">
        <v>7655</v>
      </c>
      <c r="G2046">
        <v>6</v>
      </c>
      <c r="H2046">
        <v>0</v>
      </c>
    </row>
    <row r="2047" spans="1:8" x14ac:dyDescent="0.35">
      <c r="A2047" t="s">
        <v>7656</v>
      </c>
      <c r="B2047" t="s">
        <v>7652</v>
      </c>
      <c r="C2047" t="s">
        <v>413</v>
      </c>
      <c r="E2047" t="s">
        <v>7657</v>
      </c>
      <c r="F2047" t="s">
        <v>7658</v>
      </c>
      <c r="G2047">
        <v>7</v>
      </c>
      <c r="H2047">
        <v>0</v>
      </c>
    </row>
    <row r="2048" spans="1:8" x14ac:dyDescent="0.35">
      <c r="A2048" t="s">
        <v>7659</v>
      </c>
      <c r="B2048" t="s">
        <v>7660</v>
      </c>
      <c r="C2048" t="s">
        <v>2422</v>
      </c>
      <c r="E2048" t="s">
        <v>7661</v>
      </c>
      <c r="F2048" t="s">
        <v>7662</v>
      </c>
      <c r="G2048">
        <v>8</v>
      </c>
      <c r="H2048">
        <v>0</v>
      </c>
    </row>
    <row r="2049" spans="1:8" x14ac:dyDescent="0.35">
      <c r="A2049" t="s">
        <v>6582</v>
      </c>
      <c r="B2049" t="s">
        <v>7660</v>
      </c>
      <c r="C2049" t="s">
        <v>19</v>
      </c>
      <c r="D2049" t="s">
        <v>7663</v>
      </c>
      <c r="E2049" t="s">
        <v>7664</v>
      </c>
      <c r="F2049" t="s">
        <v>7665</v>
      </c>
      <c r="G2049">
        <v>9</v>
      </c>
      <c r="H2049">
        <v>0</v>
      </c>
    </row>
    <row r="2050" spans="1:8" x14ac:dyDescent="0.35">
      <c r="A2050" t="s">
        <v>7666</v>
      </c>
      <c r="B2050" t="s">
        <v>7660</v>
      </c>
      <c r="C2050" t="s">
        <v>384</v>
      </c>
      <c r="E2050" t="s">
        <v>7667</v>
      </c>
      <c r="F2050" t="s">
        <v>7668</v>
      </c>
      <c r="G2050">
        <v>10</v>
      </c>
      <c r="H2050">
        <v>0</v>
      </c>
    </row>
    <row r="2051" spans="1:8" x14ac:dyDescent="0.35">
      <c r="A2051" t="s">
        <v>7669</v>
      </c>
      <c r="B2051" t="s">
        <v>7670</v>
      </c>
      <c r="C2051" t="s">
        <v>106</v>
      </c>
      <c r="D2051" t="s">
        <v>7671</v>
      </c>
      <c r="E2051" t="s">
        <v>7672</v>
      </c>
      <c r="F2051" t="s">
        <v>3785</v>
      </c>
      <c r="G2051">
        <v>11</v>
      </c>
      <c r="H2051">
        <v>0</v>
      </c>
    </row>
    <row r="2052" spans="1:8" x14ac:dyDescent="0.35">
      <c r="A2052" t="s">
        <v>7673</v>
      </c>
      <c r="B2052" t="s">
        <v>7674</v>
      </c>
      <c r="C2052" t="s">
        <v>2220</v>
      </c>
      <c r="E2052" t="s">
        <v>6481</v>
      </c>
      <c r="F2052" t="s">
        <v>7675</v>
      </c>
      <c r="G2052">
        <v>12</v>
      </c>
      <c r="H2052">
        <v>0</v>
      </c>
    </row>
    <row r="2053" spans="1:8" x14ac:dyDescent="0.35">
      <c r="A2053" t="s">
        <v>3294</v>
      </c>
      <c r="B2053" t="s">
        <v>7681</v>
      </c>
      <c r="C2053" t="s">
        <v>3295</v>
      </c>
      <c r="D2053" t="s">
        <v>7682</v>
      </c>
      <c r="E2053" t="s">
        <v>7683</v>
      </c>
      <c r="F2053" t="s">
        <v>7684</v>
      </c>
      <c r="G2053">
        <v>1</v>
      </c>
      <c r="H2053">
        <v>0</v>
      </c>
    </row>
    <row r="2054" spans="1:8" x14ac:dyDescent="0.35">
      <c r="A2054" t="s">
        <v>7685</v>
      </c>
      <c r="B2054" t="s">
        <v>7681</v>
      </c>
      <c r="C2054" t="s">
        <v>700</v>
      </c>
      <c r="D2054" t="s">
        <v>7686</v>
      </c>
      <c r="E2054" t="s">
        <v>2097</v>
      </c>
      <c r="F2054" t="s">
        <v>2160</v>
      </c>
      <c r="G2054">
        <v>2</v>
      </c>
      <c r="H2054">
        <v>0</v>
      </c>
    </row>
    <row r="2055" spans="1:8" x14ac:dyDescent="0.35">
      <c r="A2055" t="s">
        <v>7687</v>
      </c>
      <c r="B2055" t="s">
        <v>7688</v>
      </c>
      <c r="C2055" t="s">
        <v>4391</v>
      </c>
      <c r="D2055" t="s">
        <v>7689</v>
      </c>
      <c r="G2055">
        <v>3</v>
      </c>
      <c r="H2055">
        <v>0</v>
      </c>
    </row>
    <row r="2056" spans="1:8" x14ac:dyDescent="0.35">
      <c r="A2056" t="s">
        <v>7690</v>
      </c>
      <c r="B2056" t="s">
        <v>7691</v>
      </c>
      <c r="C2056" t="s">
        <v>811</v>
      </c>
      <c r="D2056" t="s">
        <v>7140</v>
      </c>
      <c r="E2056" t="s">
        <v>7692</v>
      </c>
      <c r="F2056" t="s">
        <v>7693</v>
      </c>
      <c r="G2056">
        <v>4</v>
      </c>
      <c r="H2056">
        <v>0</v>
      </c>
    </row>
    <row r="2057" spans="1:8" x14ac:dyDescent="0.35">
      <c r="A2057" t="s">
        <v>7694</v>
      </c>
      <c r="B2057" t="s">
        <v>7695</v>
      </c>
      <c r="C2057" t="s">
        <v>4850</v>
      </c>
      <c r="E2057" t="s">
        <v>7696</v>
      </c>
      <c r="F2057" t="s">
        <v>7697</v>
      </c>
      <c r="G2057">
        <v>5</v>
      </c>
      <c r="H2057">
        <v>0</v>
      </c>
    </row>
    <row r="2058" spans="1:8" x14ac:dyDescent="0.35">
      <c r="A2058" t="s">
        <v>5735</v>
      </c>
      <c r="B2058" t="s">
        <v>7698</v>
      </c>
      <c r="C2058" t="s">
        <v>1426</v>
      </c>
      <c r="D2058" t="s">
        <v>7699</v>
      </c>
      <c r="E2058" t="s">
        <v>7700</v>
      </c>
      <c r="F2058" t="s">
        <v>2416</v>
      </c>
      <c r="G2058">
        <v>6</v>
      </c>
      <c r="H2058">
        <v>0</v>
      </c>
    </row>
    <row r="2059" spans="1:8" x14ac:dyDescent="0.35">
      <c r="A2059" t="s">
        <v>7701</v>
      </c>
      <c r="B2059" t="s">
        <v>7702</v>
      </c>
      <c r="C2059" t="s">
        <v>2621</v>
      </c>
      <c r="E2059" t="s">
        <v>7703</v>
      </c>
      <c r="F2059" t="s">
        <v>7704</v>
      </c>
      <c r="G2059">
        <v>7</v>
      </c>
      <c r="H2059">
        <v>0</v>
      </c>
    </row>
    <row r="2060" spans="1:8" x14ac:dyDescent="0.35">
      <c r="A2060" t="s">
        <v>7705</v>
      </c>
      <c r="B2060" t="s">
        <v>7706</v>
      </c>
      <c r="C2060" t="s">
        <v>883</v>
      </c>
      <c r="D2060" t="s">
        <v>7707</v>
      </c>
      <c r="E2060" t="s">
        <v>7708</v>
      </c>
      <c r="F2060" t="s">
        <v>1736</v>
      </c>
      <c r="G2060">
        <v>8</v>
      </c>
      <c r="H2060">
        <v>0</v>
      </c>
    </row>
    <row r="2061" spans="1:8" x14ac:dyDescent="0.35">
      <c r="A2061" t="s">
        <v>7710</v>
      </c>
      <c r="B2061" t="s">
        <v>7711</v>
      </c>
      <c r="C2061" t="s">
        <v>1481</v>
      </c>
      <c r="D2061" t="s">
        <v>5018</v>
      </c>
      <c r="E2061" t="s">
        <v>7712</v>
      </c>
      <c r="F2061" t="s">
        <v>7713</v>
      </c>
      <c r="G2061">
        <v>1</v>
      </c>
      <c r="H2061">
        <v>0</v>
      </c>
    </row>
    <row r="2062" spans="1:8" x14ac:dyDescent="0.35">
      <c r="A2062" t="s">
        <v>7714</v>
      </c>
      <c r="B2062" t="s">
        <v>7711</v>
      </c>
      <c r="C2062" t="s">
        <v>7715</v>
      </c>
      <c r="F2062" t="s">
        <v>7716</v>
      </c>
      <c r="G2062">
        <v>2</v>
      </c>
      <c r="H2062">
        <v>0</v>
      </c>
    </row>
    <row r="2063" spans="1:8" x14ac:dyDescent="0.35">
      <c r="A2063" t="s">
        <v>7717</v>
      </c>
      <c r="B2063" t="s">
        <v>7718</v>
      </c>
      <c r="C2063" t="s">
        <v>7719</v>
      </c>
      <c r="D2063" t="s">
        <v>7720</v>
      </c>
      <c r="G2063">
        <v>3</v>
      </c>
      <c r="H2063">
        <v>0</v>
      </c>
    </row>
    <row r="2064" spans="1:8" x14ac:dyDescent="0.35">
      <c r="A2064" t="s">
        <v>7721</v>
      </c>
      <c r="B2064" t="s">
        <v>7722</v>
      </c>
      <c r="C2064" t="s">
        <v>216</v>
      </c>
      <c r="D2064" t="s">
        <v>7472</v>
      </c>
      <c r="E2064" t="s">
        <v>7723</v>
      </c>
      <c r="F2064" t="s">
        <v>7724</v>
      </c>
      <c r="G2064">
        <v>4</v>
      </c>
      <c r="H2064">
        <v>0</v>
      </c>
    </row>
    <row r="2065" spans="1:8" x14ac:dyDescent="0.35">
      <c r="A2065" t="s">
        <v>7725</v>
      </c>
      <c r="B2065" t="s">
        <v>7726</v>
      </c>
      <c r="C2065" t="s">
        <v>2126</v>
      </c>
      <c r="D2065" t="s">
        <v>7727</v>
      </c>
      <c r="E2065" t="s">
        <v>7728</v>
      </c>
      <c r="F2065" t="s">
        <v>7729</v>
      </c>
      <c r="G2065">
        <v>5</v>
      </c>
      <c r="H2065">
        <v>0</v>
      </c>
    </row>
    <row r="2066" spans="1:8" x14ac:dyDescent="0.35">
      <c r="A2066" t="s">
        <v>7730</v>
      </c>
      <c r="B2066" t="s">
        <v>7731</v>
      </c>
      <c r="C2066" t="s">
        <v>3941</v>
      </c>
      <c r="D2066" t="s">
        <v>7732</v>
      </c>
      <c r="E2066" t="s">
        <v>464</v>
      </c>
      <c r="F2066" t="s">
        <v>3647</v>
      </c>
      <c r="G2066">
        <v>6</v>
      </c>
      <c r="H2066">
        <v>0</v>
      </c>
    </row>
    <row r="2067" spans="1:8" x14ac:dyDescent="0.35">
      <c r="A2067" t="s">
        <v>7733</v>
      </c>
      <c r="B2067" t="s">
        <v>7734</v>
      </c>
      <c r="C2067" t="s">
        <v>483</v>
      </c>
      <c r="E2067" t="s">
        <v>7735</v>
      </c>
      <c r="F2067" t="s">
        <v>7736</v>
      </c>
      <c r="G2067">
        <v>7</v>
      </c>
      <c r="H2067">
        <v>0</v>
      </c>
    </row>
    <row r="2068" spans="1:8" x14ac:dyDescent="0.35">
      <c r="A2068" t="s">
        <v>7737</v>
      </c>
      <c r="B2068" t="s">
        <v>7738</v>
      </c>
      <c r="C2068" t="s">
        <v>138</v>
      </c>
      <c r="D2068" t="s">
        <v>7468</v>
      </c>
      <c r="E2068" t="s">
        <v>7739</v>
      </c>
      <c r="F2068" t="s">
        <v>3539</v>
      </c>
      <c r="G2068">
        <v>8</v>
      </c>
      <c r="H2068">
        <v>0</v>
      </c>
    </row>
    <row r="2069" spans="1:8" x14ac:dyDescent="0.35">
      <c r="A2069" t="s">
        <v>7741</v>
      </c>
      <c r="B2069" t="s">
        <v>7742</v>
      </c>
      <c r="C2069" t="s">
        <v>3891</v>
      </c>
      <c r="E2069" t="s">
        <v>7743</v>
      </c>
      <c r="F2069" t="s">
        <v>7744</v>
      </c>
      <c r="G2069">
        <v>1</v>
      </c>
      <c r="H2069">
        <v>0</v>
      </c>
    </row>
    <row r="2070" spans="1:8" x14ac:dyDescent="0.35">
      <c r="A2070" t="s">
        <v>7745</v>
      </c>
      <c r="B2070" t="s">
        <v>7746</v>
      </c>
      <c r="C2070" t="s">
        <v>5822</v>
      </c>
      <c r="D2070" t="s">
        <v>7747</v>
      </c>
      <c r="E2070" t="s">
        <v>7748</v>
      </c>
      <c r="F2070" t="s">
        <v>7749</v>
      </c>
      <c r="G2070">
        <v>2</v>
      </c>
      <c r="H2070">
        <v>0</v>
      </c>
    </row>
    <row r="2071" spans="1:8" x14ac:dyDescent="0.35">
      <c r="A2071" t="s">
        <v>7752</v>
      </c>
      <c r="B2071" t="s">
        <v>7753</v>
      </c>
      <c r="C2071" t="s">
        <v>887</v>
      </c>
      <c r="D2071" t="s">
        <v>7754</v>
      </c>
      <c r="E2071" t="s">
        <v>7755</v>
      </c>
      <c r="F2071" t="s">
        <v>7756</v>
      </c>
      <c r="G2071">
        <v>1</v>
      </c>
      <c r="H2071">
        <v>0</v>
      </c>
    </row>
    <row r="2072" spans="1:8" x14ac:dyDescent="0.35">
      <c r="A2072" t="s">
        <v>7757</v>
      </c>
      <c r="B2072" t="s">
        <v>7758</v>
      </c>
      <c r="C2072" t="s">
        <v>19</v>
      </c>
      <c r="E2072" t="s">
        <v>7759</v>
      </c>
      <c r="F2072" t="s">
        <v>7760</v>
      </c>
      <c r="G2072">
        <v>2</v>
      </c>
      <c r="H2072">
        <v>0</v>
      </c>
    </row>
    <row r="2073" spans="1:8" x14ac:dyDescent="0.35">
      <c r="A2073" t="s">
        <v>7761</v>
      </c>
      <c r="B2073" t="s">
        <v>7762</v>
      </c>
      <c r="C2073" t="s">
        <v>404</v>
      </c>
      <c r="D2073" t="s">
        <v>5095</v>
      </c>
      <c r="E2073" t="s">
        <v>7763</v>
      </c>
      <c r="F2073" t="s">
        <v>7763</v>
      </c>
      <c r="G2073">
        <v>3</v>
      </c>
      <c r="H2073">
        <v>0</v>
      </c>
    </row>
    <row r="2074" spans="1:8" x14ac:dyDescent="0.35">
      <c r="A2074" t="s">
        <v>7764</v>
      </c>
      <c r="B2074" t="s">
        <v>7762</v>
      </c>
      <c r="C2074" t="s">
        <v>3013</v>
      </c>
      <c r="D2074" t="s">
        <v>7765</v>
      </c>
      <c r="G2074">
        <v>4</v>
      </c>
      <c r="H2074">
        <v>0</v>
      </c>
    </row>
    <row r="2075" spans="1:8" x14ac:dyDescent="0.35">
      <c r="A2075" t="s">
        <v>7766</v>
      </c>
      <c r="B2075" t="s">
        <v>7767</v>
      </c>
      <c r="C2075" t="s">
        <v>2621</v>
      </c>
      <c r="D2075" t="s">
        <v>7768</v>
      </c>
      <c r="G2075">
        <v>5</v>
      </c>
      <c r="H2075">
        <v>0</v>
      </c>
    </row>
    <row r="2076" spans="1:8" x14ac:dyDescent="0.35">
      <c r="A2076" t="s">
        <v>7769</v>
      </c>
      <c r="B2076" t="s">
        <v>7770</v>
      </c>
      <c r="C2076" t="s">
        <v>13</v>
      </c>
      <c r="D2076" t="s">
        <v>7415</v>
      </c>
      <c r="G2076">
        <v>6</v>
      </c>
      <c r="H2076">
        <v>0</v>
      </c>
    </row>
    <row r="2077" spans="1:8" x14ac:dyDescent="0.35">
      <c r="A2077" t="s">
        <v>7771</v>
      </c>
      <c r="B2077" t="s">
        <v>7772</v>
      </c>
      <c r="C2077" t="s">
        <v>747</v>
      </c>
      <c r="D2077" t="s">
        <v>7773</v>
      </c>
      <c r="E2077" t="s">
        <v>5640</v>
      </c>
      <c r="F2077" t="s">
        <v>668</v>
      </c>
      <c r="G2077">
        <v>7</v>
      </c>
      <c r="H2077">
        <v>0</v>
      </c>
    </row>
    <row r="2078" spans="1:8" x14ac:dyDescent="0.35">
      <c r="A2078" t="s">
        <v>7774</v>
      </c>
      <c r="B2078" t="s">
        <v>7772</v>
      </c>
      <c r="C2078" t="s">
        <v>2220</v>
      </c>
      <c r="E2078" t="s">
        <v>7775</v>
      </c>
      <c r="F2078" t="s">
        <v>7776</v>
      </c>
      <c r="G2078">
        <v>8</v>
      </c>
      <c r="H2078">
        <v>0</v>
      </c>
    </row>
    <row r="2079" spans="1:8" x14ac:dyDescent="0.35">
      <c r="A2079" t="s">
        <v>7777</v>
      </c>
      <c r="B2079" t="s">
        <v>7778</v>
      </c>
      <c r="C2079" t="s">
        <v>7779</v>
      </c>
      <c r="D2079" t="s">
        <v>7780</v>
      </c>
      <c r="G2079">
        <v>9</v>
      </c>
      <c r="H2079">
        <v>0</v>
      </c>
    </row>
    <row r="2080" spans="1:8" x14ac:dyDescent="0.35">
      <c r="A2080" t="s">
        <v>7781</v>
      </c>
      <c r="B2080" t="s">
        <v>7782</v>
      </c>
      <c r="C2080" t="s">
        <v>1030</v>
      </c>
      <c r="E2080" t="s">
        <v>1077</v>
      </c>
      <c r="F2080" t="s">
        <v>7783</v>
      </c>
      <c r="G2080">
        <v>10</v>
      </c>
      <c r="H2080">
        <v>0</v>
      </c>
    </row>
    <row r="2081" spans="1:8" x14ac:dyDescent="0.35">
      <c r="A2081" t="s">
        <v>7784</v>
      </c>
      <c r="B2081" t="s">
        <v>7785</v>
      </c>
      <c r="C2081" t="s">
        <v>19</v>
      </c>
      <c r="G2081">
        <v>11</v>
      </c>
      <c r="H2081">
        <v>0</v>
      </c>
    </row>
    <row r="2082" spans="1:8" x14ac:dyDescent="0.35">
      <c r="A2082" t="s">
        <v>7786</v>
      </c>
      <c r="B2082" t="s">
        <v>7787</v>
      </c>
      <c r="C2082" t="s">
        <v>404</v>
      </c>
      <c r="E2082" t="s">
        <v>7788</v>
      </c>
      <c r="F2082" t="s">
        <v>7789</v>
      </c>
      <c r="G2082">
        <v>12</v>
      </c>
      <c r="H2082">
        <v>0</v>
      </c>
    </row>
    <row r="2083" spans="1:8" x14ac:dyDescent="0.35">
      <c r="A2083" t="s">
        <v>7794</v>
      </c>
      <c r="B2083" t="s">
        <v>7795</v>
      </c>
      <c r="C2083" t="s">
        <v>1630</v>
      </c>
      <c r="D2083" t="s">
        <v>7796</v>
      </c>
      <c r="E2083" t="s">
        <v>7797</v>
      </c>
      <c r="F2083" t="s">
        <v>7798</v>
      </c>
      <c r="G2083">
        <v>1</v>
      </c>
      <c r="H2083">
        <v>0</v>
      </c>
    </row>
    <row r="2084" spans="1:8" x14ac:dyDescent="0.35">
      <c r="A2084" t="s">
        <v>7799</v>
      </c>
      <c r="B2084" t="s">
        <v>7800</v>
      </c>
      <c r="C2084" t="s">
        <v>3829</v>
      </c>
      <c r="E2084" t="s">
        <v>7023</v>
      </c>
      <c r="F2084" t="s">
        <v>7801</v>
      </c>
      <c r="G2084">
        <v>2</v>
      </c>
      <c r="H2084">
        <v>0</v>
      </c>
    </row>
    <row r="2085" spans="1:8" x14ac:dyDescent="0.35">
      <c r="A2085" t="s">
        <v>7802</v>
      </c>
      <c r="B2085" t="s">
        <v>7803</v>
      </c>
      <c r="C2085" t="s">
        <v>1066</v>
      </c>
      <c r="D2085" t="s">
        <v>7770</v>
      </c>
      <c r="G2085">
        <v>3</v>
      </c>
      <c r="H2085">
        <v>0</v>
      </c>
    </row>
    <row r="2086" spans="1:8" x14ac:dyDescent="0.35">
      <c r="A2086" t="s">
        <v>7804</v>
      </c>
      <c r="B2086" t="s">
        <v>7805</v>
      </c>
      <c r="C2086" t="s">
        <v>1606</v>
      </c>
      <c r="E2086" t="s">
        <v>7806</v>
      </c>
      <c r="F2086" t="s">
        <v>7807</v>
      </c>
      <c r="G2086">
        <v>4</v>
      </c>
      <c r="H2086">
        <v>0</v>
      </c>
    </row>
    <row r="2087" spans="1:8" x14ac:dyDescent="0.35">
      <c r="A2087" t="s">
        <v>7808</v>
      </c>
      <c r="B2087" t="s">
        <v>7809</v>
      </c>
      <c r="C2087" t="s">
        <v>404</v>
      </c>
      <c r="D2087" t="s">
        <v>7810</v>
      </c>
      <c r="E2087" t="s">
        <v>7811</v>
      </c>
      <c r="F2087" t="s">
        <v>7812</v>
      </c>
      <c r="G2087">
        <v>5</v>
      </c>
      <c r="H2087">
        <v>0</v>
      </c>
    </row>
    <row r="2088" spans="1:8" x14ac:dyDescent="0.35">
      <c r="A2088" t="s">
        <v>7813</v>
      </c>
      <c r="B2088" t="s">
        <v>7814</v>
      </c>
      <c r="C2088" t="s">
        <v>811</v>
      </c>
      <c r="D2088" t="s">
        <v>7815</v>
      </c>
      <c r="E2088" t="s">
        <v>1950</v>
      </c>
      <c r="F2088" t="s">
        <v>7816</v>
      </c>
      <c r="G2088">
        <v>6</v>
      </c>
      <c r="H2088">
        <v>0</v>
      </c>
    </row>
    <row r="2089" spans="1:8" x14ac:dyDescent="0.35">
      <c r="A2089" t="s">
        <v>7817</v>
      </c>
      <c r="B2089" t="s">
        <v>7814</v>
      </c>
      <c r="C2089" t="s">
        <v>811</v>
      </c>
      <c r="D2089" t="s">
        <v>7461</v>
      </c>
      <c r="E2089" t="s">
        <v>1950</v>
      </c>
      <c r="F2089" t="s">
        <v>7816</v>
      </c>
      <c r="G2089">
        <v>7</v>
      </c>
      <c r="H2089">
        <v>0</v>
      </c>
    </row>
    <row r="2090" spans="1:8" x14ac:dyDescent="0.35">
      <c r="A2090" t="s">
        <v>7818</v>
      </c>
      <c r="B2090" t="s">
        <v>7819</v>
      </c>
      <c r="C2090" t="s">
        <v>1406</v>
      </c>
      <c r="G2090">
        <v>8</v>
      </c>
      <c r="H2090">
        <v>0</v>
      </c>
    </row>
    <row r="2091" spans="1:8" x14ac:dyDescent="0.35">
      <c r="A2091" t="s">
        <v>7820</v>
      </c>
      <c r="B2091" t="s">
        <v>7821</v>
      </c>
      <c r="C2091" t="s">
        <v>1066</v>
      </c>
      <c r="G2091">
        <v>9</v>
      </c>
      <c r="H2091">
        <v>0</v>
      </c>
    </row>
    <row r="2092" spans="1:8" x14ac:dyDescent="0.35">
      <c r="A2092" t="s">
        <v>7822</v>
      </c>
      <c r="B2092" t="s">
        <v>7821</v>
      </c>
      <c r="C2092" t="s">
        <v>649</v>
      </c>
      <c r="D2092" t="s">
        <v>7604</v>
      </c>
      <c r="G2092">
        <v>10</v>
      </c>
      <c r="H2092">
        <v>0</v>
      </c>
    </row>
    <row r="2093" spans="1:8" x14ac:dyDescent="0.35">
      <c r="A2093" t="s">
        <v>7823</v>
      </c>
      <c r="B2093" t="s">
        <v>7824</v>
      </c>
      <c r="C2093" t="s">
        <v>1437</v>
      </c>
      <c r="D2093" t="s">
        <v>7825</v>
      </c>
      <c r="E2093" t="s">
        <v>7826</v>
      </c>
      <c r="F2093" t="s">
        <v>7827</v>
      </c>
      <c r="G2093">
        <v>11</v>
      </c>
      <c r="H2093">
        <v>0</v>
      </c>
    </row>
    <row r="2094" spans="1:8" x14ac:dyDescent="0.35">
      <c r="A2094" t="s">
        <v>7831</v>
      </c>
      <c r="B2094" t="s">
        <v>7832</v>
      </c>
      <c r="C2094" t="s">
        <v>1066</v>
      </c>
      <c r="G2094">
        <v>1</v>
      </c>
      <c r="H2094">
        <v>0</v>
      </c>
    </row>
    <row r="2095" spans="1:8" x14ac:dyDescent="0.35">
      <c r="A2095" t="s">
        <v>7833</v>
      </c>
      <c r="B2095" t="s">
        <v>7834</v>
      </c>
      <c r="C2095" t="s">
        <v>7835</v>
      </c>
      <c r="E2095" t="s">
        <v>7836</v>
      </c>
      <c r="F2095" t="s">
        <v>7837</v>
      </c>
      <c r="G2095">
        <v>2</v>
      </c>
      <c r="H2095">
        <v>0</v>
      </c>
    </row>
    <row r="2096" spans="1:8" x14ac:dyDescent="0.35">
      <c r="A2096" t="s">
        <v>7838</v>
      </c>
      <c r="B2096" t="s">
        <v>7839</v>
      </c>
      <c r="C2096" t="s">
        <v>835</v>
      </c>
      <c r="D2096" t="s">
        <v>7840</v>
      </c>
      <c r="G2096">
        <v>3</v>
      </c>
      <c r="H2096">
        <v>0</v>
      </c>
    </row>
    <row r="2097" spans="1:8" x14ac:dyDescent="0.35">
      <c r="A2097" t="s">
        <v>7841</v>
      </c>
      <c r="B2097" t="s">
        <v>7842</v>
      </c>
      <c r="C2097" t="s">
        <v>7843</v>
      </c>
      <c r="D2097" t="s">
        <v>7844</v>
      </c>
      <c r="E2097" t="s">
        <v>7309</v>
      </c>
      <c r="F2097" t="s">
        <v>243</v>
      </c>
      <c r="G2097">
        <v>4</v>
      </c>
      <c r="H2097">
        <v>0</v>
      </c>
    </row>
    <row r="2098" spans="1:8" x14ac:dyDescent="0.35">
      <c r="A2098" t="s">
        <v>7845</v>
      </c>
      <c r="B2098" t="s">
        <v>7846</v>
      </c>
      <c r="C2098" t="s">
        <v>7847</v>
      </c>
      <c r="D2098" t="s">
        <v>7848</v>
      </c>
      <c r="E2098" t="s">
        <v>7849</v>
      </c>
      <c r="F2098" t="s">
        <v>7850</v>
      </c>
      <c r="G2098">
        <v>5</v>
      </c>
      <c r="H2098">
        <v>0</v>
      </c>
    </row>
    <row r="2099" spans="1:8" x14ac:dyDescent="0.35">
      <c r="A2099" t="s">
        <v>7851</v>
      </c>
      <c r="B2099" t="s">
        <v>7852</v>
      </c>
      <c r="C2099" t="s">
        <v>2750</v>
      </c>
      <c r="D2099" t="s">
        <v>7853</v>
      </c>
      <c r="E2099" t="s">
        <v>2642</v>
      </c>
      <c r="F2099" t="s">
        <v>2642</v>
      </c>
      <c r="G2099">
        <v>6</v>
      </c>
      <c r="H2099">
        <v>0</v>
      </c>
    </row>
    <row r="2100" spans="1:8" x14ac:dyDescent="0.35">
      <c r="A2100" t="s">
        <v>7854</v>
      </c>
      <c r="B2100" t="s">
        <v>7852</v>
      </c>
      <c r="C2100" t="s">
        <v>1920</v>
      </c>
      <c r="G2100">
        <v>7</v>
      </c>
      <c r="H2100">
        <v>0</v>
      </c>
    </row>
    <row r="2101" spans="1:8" x14ac:dyDescent="0.35">
      <c r="A2101" t="s">
        <v>7855</v>
      </c>
      <c r="B2101" t="s">
        <v>7852</v>
      </c>
      <c r="C2101" t="s">
        <v>330</v>
      </c>
      <c r="E2101" t="s">
        <v>7856</v>
      </c>
      <c r="F2101" t="s">
        <v>7857</v>
      </c>
      <c r="G2101">
        <v>8</v>
      </c>
      <c r="H2101">
        <v>0</v>
      </c>
    </row>
    <row r="2102" spans="1:8" x14ac:dyDescent="0.35">
      <c r="A2102" t="s">
        <v>7858</v>
      </c>
      <c r="B2102" t="s">
        <v>7859</v>
      </c>
      <c r="C2102" t="s">
        <v>1643</v>
      </c>
      <c r="E2102" t="s">
        <v>7860</v>
      </c>
      <c r="F2102" t="s">
        <v>7861</v>
      </c>
      <c r="G2102">
        <v>9</v>
      </c>
      <c r="H2102">
        <v>0</v>
      </c>
    </row>
    <row r="2103" spans="1:8" x14ac:dyDescent="0.35">
      <c r="A2103" t="s">
        <v>7862</v>
      </c>
      <c r="B2103" t="s">
        <v>7863</v>
      </c>
      <c r="C2103" t="s">
        <v>835</v>
      </c>
      <c r="D2103" t="s">
        <v>7785</v>
      </c>
      <c r="E2103" t="s">
        <v>7864</v>
      </c>
      <c r="F2103" t="s">
        <v>7648</v>
      </c>
      <c r="G2103">
        <v>10</v>
      </c>
      <c r="H2103">
        <v>0</v>
      </c>
    </row>
    <row r="2104" spans="1:8" x14ac:dyDescent="0.35">
      <c r="A2104" t="s">
        <v>1029</v>
      </c>
      <c r="B2104" t="s">
        <v>7865</v>
      </c>
      <c r="C2104" t="s">
        <v>1030</v>
      </c>
      <c r="D2104" t="s">
        <v>7866</v>
      </c>
      <c r="E2104" t="s">
        <v>7867</v>
      </c>
      <c r="F2104" t="s">
        <v>7868</v>
      </c>
      <c r="G2104">
        <v>11</v>
      </c>
      <c r="H2104">
        <v>0</v>
      </c>
    </row>
    <row r="2105" spans="1:8" x14ac:dyDescent="0.35">
      <c r="A2105" t="s">
        <v>7872</v>
      </c>
      <c r="B2105" t="s">
        <v>7873</v>
      </c>
      <c r="C2105" t="s">
        <v>282</v>
      </c>
      <c r="D2105" t="s">
        <v>7874</v>
      </c>
      <c r="E2105" t="s">
        <v>7875</v>
      </c>
      <c r="F2105" t="s">
        <v>1603</v>
      </c>
      <c r="G2105">
        <v>1</v>
      </c>
      <c r="H2105">
        <v>0</v>
      </c>
    </row>
    <row r="2106" spans="1:8" x14ac:dyDescent="0.35">
      <c r="A2106" t="s">
        <v>7876</v>
      </c>
      <c r="B2106" t="s">
        <v>7877</v>
      </c>
      <c r="C2106" t="s">
        <v>2838</v>
      </c>
      <c r="E2106" t="s">
        <v>7878</v>
      </c>
      <c r="F2106" t="s">
        <v>6360</v>
      </c>
      <c r="G2106">
        <v>2</v>
      </c>
      <c r="H2106">
        <v>0</v>
      </c>
    </row>
    <row r="2107" spans="1:8" x14ac:dyDescent="0.35">
      <c r="A2107" t="s">
        <v>7879</v>
      </c>
      <c r="B2107" t="s">
        <v>7880</v>
      </c>
      <c r="C2107" t="s">
        <v>7881</v>
      </c>
      <c r="D2107" t="s">
        <v>7882</v>
      </c>
      <c r="E2107" t="s">
        <v>7883</v>
      </c>
      <c r="F2107" t="s">
        <v>7884</v>
      </c>
      <c r="G2107">
        <v>3</v>
      </c>
      <c r="H2107">
        <v>0</v>
      </c>
    </row>
    <row r="2108" spans="1:8" x14ac:dyDescent="0.35">
      <c r="A2108" t="s">
        <v>7885</v>
      </c>
      <c r="B2108" t="s">
        <v>7886</v>
      </c>
      <c r="C2108" t="s">
        <v>709</v>
      </c>
      <c r="D2108" t="s">
        <v>7415</v>
      </c>
      <c r="E2108" t="s">
        <v>7887</v>
      </c>
      <c r="F2108" t="s">
        <v>7888</v>
      </c>
      <c r="G2108">
        <v>4</v>
      </c>
      <c r="H2108">
        <v>0</v>
      </c>
    </row>
    <row r="2109" spans="1:8" x14ac:dyDescent="0.35">
      <c r="A2109" t="s">
        <v>7889</v>
      </c>
      <c r="B2109" t="s">
        <v>7890</v>
      </c>
      <c r="C2109" t="s">
        <v>7891</v>
      </c>
      <c r="D2109" t="s">
        <v>7892</v>
      </c>
      <c r="E2109" t="s">
        <v>1147</v>
      </c>
      <c r="F2109" t="s">
        <v>5419</v>
      </c>
      <c r="G2109">
        <v>5</v>
      </c>
      <c r="H2109">
        <v>0</v>
      </c>
    </row>
    <row r="2110" spans="1:8" x14ac:dyDescent="0.35">
      <c r="A2110" t="s">
        <v>7893</v>
      </c>
      <c r="B2110" t="s">
        <v>7890</v>
      </c>
      <c r="C2110" t="s">
        <v>1643</v>
      </c>
      <c r="E2110" t="s">
        <v>7894</v>
      </c>
      <c r="F2110" t="s">
        <v>7895</v>
      </c>
      <c r="G2110">
        <v>6</v>
      </c>
      <c r="H2110">
        <v>0</v>
      </c>
    </row>
    <row r="2111" spans="1:8" x14ac:dyDescent="0.35">
      <c r="A2111" t="s">
        <v>7896</v>
      </c>
      <c r="B2111" t="s">
        <v>7897</v>
      </c>
      <c r="C2111" t="s">
        <v>98</v>
      </c>
      <c r="D2111" t="s">
        <v>7085</v>
      </c>
      <c r="E2111" t="s">
        <v>7898</v>
      </c>
      <c r="F2111" t="s">
        <v>7899</v>
      </c>
      <c r="G2111">
        <v>7</v>
      </c>
      <c r="H2111">
        <v>0</v>
      </c>
    </row>
    <row r="2112" spans="1:8" x14ac:dyDescent="0.35">
      <c r="A2112" t="s">
        <v>7900</v>
      </c>
      <c r="B2112" t="s">
        <v>7901</v>
      </c>
      <c r="C2112" t="s">
        <v>153</v>
      </c>
      <c r="E2112" t="s">
        <v>7902</v>
      </c>
      <c r="F2112" t="s">
        <v>7903</v>
      </c>
      <c r="G2112">
        <v>8</v>
      </c>
      <c r="H2112">
        <v>0</v>
      </c>
    </row>
    <row r="2113" spans="1:8" x14ac:dyDescent="0.35">
      <c r="A2113" t="s">
        <v>7904</v>
      </c>
      <c r="B2113" t="s">
        <v>7905</v>
      </c>
      <c r="C2113" t="s">
        <v>1230</v>
      </c>
      <c r="D2113" t="s">
        <v>7906</v>
      </c>
      <c r="E2113" t="s">
        <v>7907</v>
      </c>
      <c r="F2113" t="s">
        <v>7908</v>
      </c>
      <c r="G2113">
        <v>9</v>
      </c>
      <c r="H2113">
        <v>0</v>
      </c>
    </row>
    <row r="2114" spans="1:8" x14ac:dyDescent="0.35">
      <c r="A2114" t="s">
        <v>7909</v>
      </c>
      <c r="B2114" t="s">
        <v>7905</v>
      </c>
      <c r="C2114" t="s">
        <v>98</v>
      </c>
      <c r="D2114" t="s">
        <v>7397</v>
      </c>
      <c r="E2114" t="s">
        <v>1780</v>
      </c>
      <c r="F2114" t="s">
        <v>3421</v>
      </c>
      <c r="G2114">
        <v>10</v>
      </c>
      <c r="H2114">
        <v>0</v>
      </c>
    </row>
    <row r="2115" spans="1:8" x14ac:dyDescent="0.35">
      <c r="A2115" t="s">
        <v>7910</v>
      </c>
      <c r="B2115" t="s">
        <v>7911</v>
      </c>
      <c r="C2115" t="s">
        <v>3042</v>
      </c>
      <c r="D2115" t="s">
        <v>7912</v>
      </c>
      <c r="E2115" t="s">
        <v>7913</v>
      </c>
      <c r="F2115" t="s">
        <v>7914</v>
      </c>
      <c r="G2115">
        <v>11</v>
      </c>
      <c r="H2115">
        <v>0</v>
      </c>
    </row>
    <row r="2116" spans="1:8" x14ac:dyDescent="0.35">
      <c r="A2116" t="s">
        <v>7919</v>
      </c>
      <c r="B2116" t="s">
        <v>7920</v>
      </c>
      <c r="C2116" t="s">
        <v>4154</v>
      </c>
      <c r="D2116" t="s">
        <v>7921</v>
      </c>
      <c r="G2116">
        <v>1</v>
      </c>
      <c r="H2116">
        <v>0</v>
      </c>
    </row>
    <row r="2117" spans="1:8" x14ac:dyDescent="0.35">
      <c r="A2117" t="s">
        <v>7922</v>
      </c>
      <c r="B2117" t="s">
        <v>7923</v>
      </c>
      <c r="C2117" t="s">
        <v>6771</v>
      </c>
      <c r="D2117" t="s">
        <v>7476</v>
      </c>
      <c r="E2117" t="s">
        <v>7924</v>
      </c>
      <c r="F2117" t="s">
        <v>7925</v>
      </c>
      <c r="G2117">
        <v>2</v>
      </c>
      <c r="H2117">
        <v>0</v>
      </c>
    </row>
    <row r="2118" spans="1:8" x14ac:dyDescent="0.35">
      <c r="A2118" t="s">
        <v>7926</v>
      </c>
      <c r="B2118" t="s">
        <v>7927</v>
      </c>
      <c r="C2118" t="s">
        <v>795</v>
      </c>
      <c r="D2118" t="s">
        <v>7928</v>
      </c>
      <c r="E2118" t="s">
        <v>7929</v>
      </c>
      <c r="F2118" t="s">
        <v>7930</v>
      </c>
      <c r="G2118">
        <v>3</v>
      </c>
      <c r="H2118">
        <v>0</v>
      </c>
    </row>
    <row r="2119" spans="1:8" x14ac:dyDescent="0.35">
      <c r="A2119" t="s">
        <v>7931</v>
      </c>
      <c r="B2119" t="s">
        <v>7927</v>
      </c>
      <c r="C2119" t="s">
        <v>7932</v>
      </c>
      <c r="D2119" t="s">
        <v>7933</v>
      </c>
      <c r="E2119" t="s">
        <v>7934</v>
      </c>
      <c r="F2119" t="s">
        <v>7935</v>
      </c>
      <c r="G2119">
        <v>4</v>
      </c>
      <c r="H2119">
        <v>0</v>
      </c>
    </row>
    <row r="2120" spans="1:8" x14ac:dyDescent="0.35">
      <c r="A2120" t="s">
        <v>7936</v>
      </c>
      <c r="B2120" t="s">
        <v>7937</v>
      </c>
      <c r="C2120" t="s">
        <v>872</v>
      </c>
      <c r="D2120" t="s">
        <v>7653</v>
      </c>
      <c r="E2120" t="s">
        <v>2699</v>
      </c>
      <c r="F2120" t="s">
        <v>7938</v>
      </c>
      <c r="G2120">
        <v>5</v>
      </c>
      <c r="H2120">
        <v>0</v>
      </c>
    </row>
    <row r="2121" spans="1:8" x14ac:dyDescent="0.35">
      <c r="A2121" t="s">
        <v>7939</v>
      </c>
      <c r="B2121" t="s">
        <v>7940</v>
      </c>
      <c r="C2121" t="s">
        <v>4209</v>
      </c>
      <c r="E2121" t="s">
        <v>7941</v>
      </c>
      <c r="F2121" t="s">
        <v>7942</v>
      </c>
      <c r="G2121">
        <v>6</v>
      </c>
      <c r="H2121">
        <v>0</v>
      </c>
    </row>
    <row r="2122" spans="1:8" x14ac:dyDescent="0.35">
      <c r="A2122" t="s">
        <v>7943</v>
      </c>
      <c r="B2122" t="s">
        <v>7940</v>
      </c>
      <c r="C2122" t="s">
        <v>138</v>
      </c>
      <c r="D2122" t="s">
        <v>7840</v>
      </c>
      <c r="E2122" t="s">
        <v>7944</v>
      </c>
      <c r="F2122" t="s">
        <v>7945</v>
      </c>
      <c r="G2122">
        <v>7</v>
      </c>
      <c r="H2122">
        <v>0</v>
      </c>
    </row>
    <row r="2123" spans="1:8" x14ac:dyDescent="0.35">
      <c r="A2123" t="s">
        <v>7946</v>
      </c>
      <c r="B2123" t="s">
        <v>7947</v>
      </c>
      <c r="C2123" t="s">
        <v>1760</v>
      </c>
      <c r="E2123" t="s">
        <v>7948</v>
      </c>
      <c r="F2123" t="s">
        <v>7949</v>
      </c>
      <c r="G2123">
        <v>8</v>
      </c>
      <c r="H2123">
        <v>0</v>
      </c>
    </row>
    <row r="2124" spans="1:8" x14ac:dyDescent="0.35">
      <c r="A2124" t="s">
        <v>7950</v>
      </c>
      <c r="B2124" t="s">
        <v>7951</v>
      </c>
      <c r="C2124" t="s">
        <v>2168</v>
      </c>
      <c r="D2124" t="s">
        <v>7952</v>
      </c>
      <c r="E2124" t="s">
        <v>7953</v>
      </c>
      <c r="F2124" t="s">
        <v>3668</v>
      </c>
      <c r="G2124">
        <v>9</v>
      </c>
      <c r="H2124">
        <v>0</v>
      </c>
    </row>
    <row r="2125" spans="1:8" x14ac:dyDescent="0.35">
      <c r="A2125" t="s">
        <v>7954</v>
      </c>
      <c r="B2125" t="s">
        <v>7955</v>
      </c>
      <c r="C2125" t="s">
        <v>6542</v>
      </c>
      <c r="D2125" t="s">
        <v>7642</v>
      </c>
      <c r="E2125" t="s">
        <v>2427</v>
      </c>
      <c r="F2125" t="s">
        <v>7956</v>
      </c>
      <c r="G2125">
        <v>10</v>
      </c>
      <c r="H2125">
        <v>0</v>
      </c>
    </row>
    <row r="2126" spans="1:8" x14ac:dyDescent="0.35">
      <c r="A2126" t="s">
        <v>7957</v>
      </c>
      <c r="B2126" t="s">
        <v>7958</v>
      </c>
      <c r="C2126" t="s">
        <v>263</v>
      </c>
      <c r="E2126" t="s">
        <v>7959</v>
      </c>
      <c r="F2126" t="s">
        <v>7960</v>
      </c>
      <c r="G2126">
        <v>11</v>
      </c>
      <c r="H2126">
        <v>0</v>
      </c>
    </row>
    <row r="2127" spans="1:8" x14ac:dyDescent="0.35">
      <c r="A2127" t="s">
        <v>7961</v>
      </c>
      <c r="B2127" t="s">
        <v>7958</v>
      </c>
      <c r="C2127" t="s">
        <v>1442</v>
      </c>
      <c r="D2127" t="s">
        <v>7962</v>
      </c>
      <c r="E2127" t="s">
        <v>7963</v>
      </c>
      <c r="F2127" t="s">
        <v>7964</v>
      </c>
      <c r="G2127">
        <v>12</v>
      </c>
      <c r="H2127">
        <v>0</v>
      </c>
    </row>
    <row r="2128" spans="1:8" x14ac:dyDescent="0.35">
      <c r="A2128" t="s">
        <v>7965</v>
      </c>
      <c r="B2128" t="s">
        <v>7966</v>
      </c>
      <c r="C2128" t="s">
        <v>1933</v>
      </c>
      <c r="D2128" t="s">
        <v>7711</v>
      </c>
      <c r="E2128" t="s">
        <v>7967</v>
      </c>
      <c r="F2128" t="s">
        <v>7968</v>
      </c>
      <c r="G2128">
        <v>13</v>
      </c>
      <c r="H2128">
        <v>0</v>
      </c>
    </row>
    <row r="2129" spans="1:8" x14ac:dyDescent="0.35">
      <c r="A2129" t="s">
        <v>7969</v>
      </c>
      <c r="B2129" t="s">
        <v>7966</v>
      </c>
      <c r="C2129" t="s">
        <v>709</v>
      </c>
      <c r="E2129" t="s">
        <v>7970</v>
      </c>
      <c r="F2129" t="s">
        <v>7971</v>
      </c>
      <c r="G2129">
        <v>14</v>
      </c>
      <c r="H2129">
        <v>0</v>
      </c>
    </row>
    <row r="2130" spans="1:8" x14ac:dyDescent="0.35">
      <c r="A2130" t="s">
        <v>7975</v>
      </c>
      <c r="B2130" t="s">
        <v>7976</v>
      </c>
      <c r="C2130" t="s">
        <v>258</v>
      </c>
      <c r="D2130" t="s">
        <v>7642</v>
      </c>
      <c r="E2130" t="s">
        <v>7977</v>
      </c>
      <c r="F2130" t="s">
        <v>7977</v>
      </c>
      <c r="G2130">
        <v>1</v>
      </c>
      <c r="H2130">
        <v>0</v>
      </c>
    </row>
    <row r="2131" spans="1:8" x14ac:dyDescent="0.35">
      <c r="A2131" t="s">
        <v>7978</v>
      </c>
      <c r="B2131" t="s">
        <v>7979</v>
      </c>
      <c r="C2131" t="s">
        <v>7980</v>
      </c>
      <c r="E2131" t="s">
        <v>2304</v>
      </c>
      <c r="F2131" t="s">
        <v>7981</v>
      </c>
      <c r="G2131">
        <v>2</v>
      </c>
      <c r="H2131">
        <v>0</v>
      </c>
    </row>
    <row r="2132" spans="1:8" x14ac:dyDescent="0.35">
      <c r="A2132" t="s">
        <v>7982</v>
      </c>
      <c r="B2132" t="s">
        <v>7983</v>
      </c>
      <c r="C2132" t="s">
        <v>657</v>
      </c>
      <c r="E2132" t="s">
        <v>7984</v>
      </c>
      <c r="F2132" t="s">
        <v>7985</v>
      </c>
      <c r="G2132">
        <v>3</v>
      </c>
      <c r="H2132">
        <v>0</v>
      </c>
    </row>
    <row r="2133" spans="1:8" x14ac:dyDescent="0.35">
      <c r="A2133" t="s">
        <v>7986</v>
      </c>
      <c r="B2133" t="s">
        <v>7983</v>
      </c>
      <c r="C2133" t="s">
        <v>5538</v>
      </c>
      <c r="E2133" t="s">
        <v>7987</v>
      </c>
      <c r="F2133" t="s">
        <v>7988</v>
      </c>
      <c r="G2133">
        <v>4</v>
      </c>
      <c r="H2133">
        <v>0</v>
      </c>
    </row>
    <row r="2134" spans="1:8" x14ac:dyDescent="0.35">
      <c r="A2134" t="s">
        <v>7989</v>
      </c>
      <c r="B2134" t="s">
        <v>7990</v>
      </c>
      <c r="C2134" t="s">
        <v>404</v>
      </c>
      <c r="D2134" t="s">
        <v>7376</v>
      </c>
      <c r="E2134" t="s">
        <v>7991</v>
      </c>
      <c r="F2134" t="s">
        <v>3835</v>
      </c>
      <c r="G2134">
        <v>5</v>
      </c>
      <c r="H2134">
        <v>0</v>
      </c>
    </row>
    <row r="2135" spans="1:8" x14ac:dyDescent="0.35">
      <c r="A2135" t="s">
        <v>7992</v>
      </c>
      <c r="B2135" t="s">
        <v>7993</v>
      </c>
      <c r="C2135" t="s">
        <v>98</v>
      </c>
      <c r="D2135" t="s">
        <v>7994</v>
      </c>
      <c r="E2135" t="s">
        <v>7995</v>
      </c>
      <c r="F2135" t="s">
        <v>7996</v>
      </c>
      <c r="G2135">
        <v>6</v>
      </c>
      <c r="H2135">
        <v>0</v>
      </c>
    </row>
    <row r="2136" spans="1:8" x14ac:dyDescent="0.35">
      <c r="A2136" t="s">
        <v>7997</v>
      </c>
      <c r="B2136" t="s">
        <v>7993</v>
      </c>
      <c r="C2136" t="s">
        <v>138</v>
      </c>
      <c r="D2136" t="s">
        <v>7489</v>
      </c>
      <c r="E2136" t="s">
        <v>7998</v>
      </c>
      <c r="F2136" t="s">
        <v>660</v>
      </c>
      <c r="G2136">
        <v>7</v>
      </c>
      <c r="H2136">
        <v>0</v>
      </c>
    </row>
    <row r="2137" spans="1:8" x14ac:dyDescent="0.35">
      <c r="A2137" t="s">
        <v>7999</v>
      </c>
      <c r="B2137" t="s">
        <v>7993</v>
      </c>
      <c r="C2137" t="s">
        <v>8000</v>
      </c>
      <c r="E2137" t="s">
        <v>8001</v>
      </c>
      <c r="F2137" t="s">
        <v>8002</v>
      </c>
      <c r="G2137">
        <v>8</v>
      </c>
      <c r="H2137">
        <v>0</v>
      </c>
    </row>
    <row r="2138" spans="1:8" x14ac:dyDescent="0.35">
      <c r="A2138" t="s">
        <v>8003</v>
      </c>
      <c r="B2138" t="s">
        <v>8004</v>
      </c>
      <c r="C2138" t="s">
        <v>2636</v>
      </c>
      <c r="D2138" t="s">
        <v>7734</v>
      </c>
      <c r="E2138" t="s">
        <v>2642</v>
      </c>
      <c r="F2138" t="s">
        <v>2642</v>
      </c>
      <c r="G2138">
        <v>9</v>
      </c>
      <c r="H2138">
        <v>0</v>
      </c>
    </row>
    <row r="2139" spans="1:8" x14ac:dyDescent="0.35">
      <c r="A2139" t="s">
        <v>8005</v>
      </c>
      <c r="B2139" t="s">
        <v>8006</v>
      </c>
      <c r="C2139" t="s">
        <v>6122</v>
      </c>
      <c r="D2139" t="s">
        <v>8007</v>
      </c>
      <c r="G2139">
        <v>10</v>
      </c>
      <c r="H2139">
        <v>0</v>
      </c>
    </row>
    <row r="2140" spans="1:8" x14ac:dyDescent="0.35">
      <c r="A2140" t="s">
        <v>8008</v>
      </c>
      <c r="B2140" t="s">
        <v>8006</v>
      </c>
      <c r="C2140" t="s">
        <v>1933</v>
      </c>
      <c r="E2140" t="s">
        <v>8009</v>
      </c>
      <c r="F2140" t="s">
        <v>8010</v>
      </c>
      <c r="G2140">
        <v>11</v>
      </c>
      <c r="H2140">
        <v>0</v>
      </c>
    </row>
    <row r="2141" spans="1:8" x14ac:dyDescent="0.35">
      <c r="A2141" t="s">
        <v>8011</v>
      </c>
      <c r="B2141" t="s">
        <v>8012</v>
      </c>
      <c r="C2141" t="s">
        <v>1643</v>
      </c>
      <c r="D2141" t="s">
        <v>8013</v>
      </c>
      <c r="E2141" t="s">
        <v>8014</v>
      </c>
      <c r="F2141" t="s">
        <v>1757</v>
      </c>
      <c r="G2141">
        <v>12</v>
      </c>
      <c r="H2141">
        <v>0</v>
      </c>
    </row>
    <row r="2142" spans="1:8" x14ac:dyDescent="0.35">
      <c r="A2142" t="s">
        <v>8015</v>
      </c>
      <c r="B2142" t="s">
        <v>8016</v>
      </c>
      <c r="C2142" t="s">
        <v>8017</v>
      </c>
      <c r="E2142" t="s">
        <v>8018</v>
      </c>
      <c r="F2142" t="s">
        <v>8019</v>
      </c>
      <c r="G2142">
        <v>13</v>
      </c>
      <c r="H2142">
        <v>0</v>
      </c>
    </row>
    <row r="2143" spans="1:8" x14ac:dyDescent="0.35">
      <c r="A2143" t="s">
        <v>8025</v>
      </c>
      <c r="B2143" t="s">
        <v>8026</v>
      </c>
      <c r="C2143" t="s">
        <v>5633</v>
      </c>
      <c r="E2143" t="s">
        <v>8027</v>
      </c>
      <c r="F2143" t="s">
        <v>8028</v>
      </c>
      <c r="G2143">
        <v>1</v>
      </c>
      <c r="H2143">
        <v>0</v>
      </c>
    </row>
    <row r="2144" spans="1:8" x14ac:dyDescent="0.35">
      <c r="A2144" t="s">
        <v>8029</v>
      </c>
      <c r="B2144" t="s">
        <v>8030</v>
      </c>
      <c r="C2144" t="s">
        <v>316</v>
      </c>
      <c r="E2144" t="s">
        <v>8031</v>
      </c>
      <c r="F2144" t="s">
        <v>8032</v>
      </c>
      <c r="G2144">
        <v>2</v>
      </c>
      <c r="H2144">
        <v>0</v>
      </c>
    </row>
    <row r="2145" spans="1:8" x14ac:dyDescent="0.35">
      <c r="A2145" t="s">
        <v>8033</v>
      </c>
      <c r="B2145" t="s">
        <v>8034</v>
      </c>
      <c r="C2145" t="s">
        <v>138</v>
      </c>
      <c r="D2145" t="s">
        <v>8035</v>
      </c>
      <c r="E2145" t="s">
        <v>8036</v>
      </c>
      <c r="F2145" t="s">
        <v>8037</v>
      </c>
      <c r="G2145">
        <v>3</v>
      </c>
      <c r="H2145">
        <v>0</v>
      </c>
    </row>
    <row r="2146" spans="1:8" x14ac:dyDescent="0.35">
      <c r="A2146" t="s">
        <v>8038</v>
      </c>
      <c r="B2146" t="s">
        <v>8039</v>
      </c>
      <c r="C2146" t="s">
        <v>2655</v>
      </c>
      <c r="D2146" t="s">
        <v>8040</v>
      </c>
      <c r="E2146" t="s">
        <v>8041</v>
      </c>
      <c r="F2146" t="s">
        <v>36</v>
      </c>
      <c r="G2146">
        <v>4</v>
      </c>
      <c r="H2146">
        <v>0</v>
      </c>
    </row>
    <row r="2147" spans="1:8" x14ac:dyDescent="0.35">
      <c r="A2147" t="s">
        <v>8042</v>
      </c>
      <c r="B2147" t="s">
        <v>8043</v>
      </c>
      <c r="C2147" t="s">
        <v>3099</v>
      </c>
      <c r="D2147" t="s">
        <v>8044</v>
      </c>
      <c r="E2147" t="s">
        <v>8045</v>
      </c>
      <c r="F2147" t="s">
        <v>8046</v>
      </c>
      <c r="G2147">
        <v>5</v>
      </c>
      <c r="H2147">
        <v>0</v>
      </c>
    </row>
    <row r="2148" spans="1:8" x14ac:dyDescent="0.35">
      <c r="A2148" t="s">
        <v>8047</v>
      </c>
      <c r="B2148" t="s">
        <v>8048</v>
      </c>
      <c r="C2148" t="s">
        <v>1753</v>
      </c>
      <c r="D2148" t="s">
        <v>7546</v>
      </c>
      <c r="G2148">
        <v>6</v>
      </c>
      <c r="H2148">
        <v>0</v>
      </c>
    </row>
    <row r="2149" spans="1:8" x14ac:dyDescent="0.35">
      <c r="A2149" t="s">
        <v>8049</v>
      </c>
      <c r="B2149" t="s">
        <v>8050</v>
      </c>
      <c r="C2149" t="s">
        <v>255</v>
      </c>
      <c r="E2149" t="s">
        <v>8051</v>
      </c>
      <c r="F2149" t="s">
        <v>8052</v>
      </c>
      <c r="G2149">
        <v>7</v>
      </c>
      <c r="H2149">
        <v>0</v>
      </c>
    </row>
    <row r="2150" spans="1:8" x14ac:dyDescent="0.35">
      <c r="A2150" t="s">
        <v>8056</v>
      </c>
      <c r="B2150" t="s">
        <v>8057</v>
      </c>
      <c r="C2150" t="s">
        <v>530</v>
      </c>
      <c r="E2150" t="s">
        <v>8058</v>
      </c>
      <c r="F2150" t="s">
        <v>8059</v>
      </c>
      <c r="G2150">
        <v>1</v>
      </c>
      <c r="H2150">
        <v>0</v>
      </c>
    </row>
    <row r="2151" spans="1:8" x14ac:dyDescent="0.35">
      <c r="A2151" t="s">
        <v>8060</v>
      </c>
      <c r="B2151" t="s">
        <v>8061</v>
      </c>
      <c r="C2151" t="s">
        <v>8</v>
      </c>
      <c r="E2151" t="s">
        <v>793</v>
      </c>
      <c r="F2151" t="s">
        <v>2097</v>
      </c>
      <c r="G2151">
        <v>2</v>
      </c>
      <c r="H2151">
        <v>0</v>
      </c>
    </row>
    <row r="2152" spans="1:8" x14ac:dyDescent="0.35">
      <c r="A2152" t="s">
        <v>8062</v>
      </c>
      <c r="B2152" t="s">
        <v>8063</v>
      </c>
      <c r="C2152" t="s">
        <v>255</v>
      </c>
      <c r="E2152" t="s">
        <v>8064</v>
      </c>
      <c r="F2152" t="s">
        <v>8065</v>
      </c>
      <c r="G2152">
        <v>3</v>
      </c>
      <c r="H2152">
        <v>0</v>
      </c>
    </row>
    <row r="2153" spans="1:8" x14ac:dyDescent="0.35">
      <c r="A2153" t="s">
        <v>8066</v>
      </c>
      <c r="B2153" t="s">
        <v>8067</v>
      </c>
      <c r="C2153" t="s">
        <v>8068</v>
      </c>
      <c r="E2153" t="s">
        <v>8069</v>
      </c>
      <c r="F2153" t="s">
        <v>8070</v>
      </c>
      <c r="G2153">
        <v>4</v>
      </c>
      <c r="H2153">
        <v>0</v>
      </c>
    </row>
    <row r="2154" spans="1:8" x14ac:dyDescent="0.35">
      <c r="A2154" t="s">
        <v>8071</v>
      </c>
      <c r="B2154" t="s">
        <v>8072</v>
      </c>
      <c r="C2154" t="s">
        <v>2220</v>
      </c>
      <c r="D2154" t="s">
        <v>8073</v>
      </c>
      <c r="E2154" t="s">
        <v>7084</v>
      </c>
      <c r="F2154" t="s">
        <v>8074</v>
      </c>
      <c r="G2154">
        <v>5</v>
      </c>
      <c r="H2154">
        <v>0</v>
      </c>
    </row>
    <row r="2155" spans="1:8" x14ac:dyDescent="0.35">
      <c r="A2155" t="s">
        <v>8075</v>
      </c>
      <c r="B2155" t="s">
        <v>8076</v>
      </c>
      <c r="C2155" t="s">
        <v>2220</v>
      </c>
      <c r="E2155" t="s">
        <v>3234</v>
      </c>
      <c r="F2155" t="s">
        <v>8077</v>
      </c>
      <c r="G2155">
        <v>6</v>
      </c>
      <c r="H2155">
        <v>0</v>
      </c>
    </row>
    <row r="2156" spans="1:8" x14ac:dyDescent="0.35">
      <c r="A2156" t="s">
        <v>8078</v>
      </c>
      <c r="B2156" t="s">
        <v>8079</v>
      </c>
      <c r="C2156" t="s">
        <v>2655</v>
      </c>
      <c r="E2156" t="s">
        <v>2642</v>
      </c>
      <c r="F2156" t="s">
        <v>2642</v>
      </c>
      <c r="G2156">
        <v>7</v>
      </c>
      <c r="H2156">
        <v>0</v>
      </c>
    </row>
    <row r="2157" spans="1:8" x14ac:dyDescent="0.35">
      <c r="A2157" t="s">
        <v>8080</v>
      </c>
      <c r="B2157" t="s">
        <v>8081</v>
      </c>
      <c r="C2157" t="s">
        <v>2577</v>
      </c>
      <c r="G2157">
        <v>8</v>
      </c>
      <c r="H2157">
        <v>0</v>
      </c>
    </row>
    <row r="2158" spans="1:8" x14ac:dyDescent="0.35">
      <c r="A2158" t="s">
        <v>8082</v>
      </c>
      <c r="B2158" t="s">
        <v>8081</v>
      </c>
      <c r="C2158" t="s">
        <v>2577</v>
      </c>
      <c r="D2158" t="s">
        <v>8083</v>
      </c>
      <c r="E2158" t="s">
        <v>1248</v>
      </c>
      <c r="F2158" t="s">
        <v>2693</v>
      </c>
      <c r="G2158">
        <v>9</v>
      </c>
      <c r="H2158">
        <v>0</v>
      </c>
    </row>
    <row r="2159" spans="1:8" x14ac:dyDescent="0.35">
      <c r="A2159" t="s">
        <v>8084</v>
      </c>
      <c r="B2159" t="s">
        <v>8081</v>
      </c>
      <c r="C2159" t="s">
        <v>384</v>
      </c>
      <c r="E2159" t="s">
        <v>8085</v>
      </c>
      <c r="F2159" t="s">
        <v>8086</v>
      </c>
      <c r="G2159">
        <v>10</v>
      </c>
      <c r="H2159">
        <v>0</v>
      </c>
    </row>
    <row r="2160" spans="1:8" x14ac:dyDescent="0.35">
      <c r="A2160" t="s">
        <v>8087</v>
      </c>
      <c r="B2160" t="s">
        <v>8088</v>
      </c>
      <c r="C2160" t="s">
        <v>8089</v>
      </c>
      <c r="E2160" t="s">
        <v>8090</v>
      </c>
      <c r="F2160" t="s">
        <v>8091</v>
      </c>
      <c r="G2160">
        <v>11</v>
      </c>
      <c r="H2160">
        <v>0</v>
      </c>
    </row>
    <row r="2161" spans="1:8" x14ac:dyDescent="0.35">
      <c r="A2161" t="s">
        <v>8092</v>
      </c>
      <c r="B2161" t="s">
        <v>8093</v>
      </c>
      <c r="C2161" t="s">
        <v>5633</v>
      </c>
      <c r="E2161" t="s">
        <v>8094</v>
      </c>
      <c r="F2161" t="s">
        <v>8095</v>
      </c>
      <c r="G2161">
        <v>12</v>
      </c>
      <c r="H2161">
        <v>0</v>
      </c>
    </row>
    <row r="2162" spans="1:8" x14ac:dyDescent="0.35">
      <c r="A2162" t="s">
        <v>8096</v>
      </c>
      <c r="B2162" t="s">
        <v>8097</v>
      </c>
      <c r="C2162" t="s">
        <v>228</v>
      </c>
      <c r="D2162" t="s">
        <v>8098</v>
      </c>
      <c r="E2162" t="s">
        <v>8099</v>
      </c>
      <c r="F2162" t="s">
        <v>689</v>
      </c>
      <c r="G2162">
        <v>13</v>
      </c>
      <c r="H2162">
        <v>0</v>
      </c>
    </row>
    <row r="2163" spans="1:8" x14ac:dyDescent="0.35">
      <c r="A2163" t="s">
        <v>8100</v>
      </c>
      <c r="B2163" t="s">
        <v>8097</v>
      </c>
      <c r="C2163" t="s">
        <v>228</v>
      </c>
      <c r="G2163">
        <v>14</v>
      </c>
      <c r="H2163">
        <v>0</v>
      </c>
    </row>
    <row r="2164" spans="1:8" x14ac:dyDescent="0.35">
      <c r="A2164" t="s">
        <v>8101</v>
      </c>
      <c r="B2164" t="s">
        <v>8102</v>
      </c>
      <c r="C2164" t="s">
        <v>126</v>
      </c>
      <c r="D2164" t="s">
        <v>7333</v>
      </c>
      <c r="G2164">
        <v>15</v>
      </c>
      <c r="H2164">
        <v>0</v>
      </c>
    </row>
    <row r="2165" spans="1:8" x14ac:dyDescent="0.35">
      <c r="A2165" t="s">
        <v>8103</v>
      </c>
      <c r="B2165" t="s">
        <v>8102</v>
      </c>
      <c r="C2165" t="s">
        <v>455</v>
      </c>
      <c r="E2165" t="s">
        <v>8104</v>
      </c>
      <c r="F2165" t="s">
        <v>8105</v>
      </c>
      <c r="G2165">
        <v>16</v>
      </c>
      <c r="H2165">
        <v>0</v>
      </c>
    </row>
    <row r="2166" spans="1:8" x14ac:dyDescent="0.35">
      <c r="A2166" t="s">
        <v>8106</v>
      </c>
      <c r="B2166" t="s">
        <v>8107</v>
      </c>
      <c r="C2166" t="s">
        <v>138</v>
      </c>
      <c r="D2166" t="s">
        <v>8108</v>
      </c>
      <c r="E2166" t="s">
        <v>8109</v>
      </c>
      <c r="F2166" t="s">
        <v>8110</v>
      </c>
      <c r="G2166">
        <v>17</v>
      </c>
      <c r="H2166">
        <v>0</v>
      </c>
    </row>
    <row r="2167" spans="1:8" x14ac:dyDescent="0.35">
      <c r="A2167" t="s">
        <v>8115</v>
      </c>
      <c r="B2167" t="s">
        <v>8116</v>
      </c>
      <c r="C2167" t="s">
        <v>7609</v>
      </c>
      <c r="E2167" t="s">
        <v>8117</v>
      </c>
      <c r="F2167" t="s">
        <v>8118</v>
      </c>
      <c r="G2167">
        <v>1</v>
      </c>
      <c r="H2167">
        <v>0</v>
      </c>
    </row>
    <row r="2168" spans="1:8" x14ac:dyDescent="0.35">
      <c r="A2168" t="s">
        <v>8119</v>
      </c>
      <c r="B2168" t="s">
        <v>8116</v>
      </c>
      <c r="C2168" t="s">
        <v>795</v>
      </c>
      <c r="E2168" t="s">
        <v>8120</v>
      </c>
      <c r="F2168" t="s">
        <v>8121</v>
      </c>
      <c r="G2168">
        <v>2</v>
      </c>
      <c r="H2168">
        <v>0</v>
      </c>
    </row>
    <row r="2169" spans="1:8" x14ac:dyDescent="0.35">
      <c r="A2169" t="s">
        <v>8122</v>
      </c>
      <c r="B2169" t="s">
        <v>8123</v>
      </c>
      <c r="C2169" t="s">
        <v>5450</v>
      </c>
      <c r="D2169" t="s">
        <v>7529</v>
      </c>
      <c r="E2169" t="s">
        <v>8124</v>
      </c>
      <c r="F2169" t="s">
        <v>8125</v>
      </c>
      <c r="G2169">
        <v>3</v>
      </c>
      <c r="H2169">
        <v>0</v>
      </c>
    </row>
    <row r="2170" spans="1:8" x14ac:dyDescent="0.35">
      <c r="A2170" t="s">
        <v>8126</v>
      </c>
      <c r="B2170" t="s">
        <v>8127</v>
      </c>
      <c r="C2170" t="s">
        <v>2750</v>
      </c>
      <c r="D2170" t="s">
        <v>8128</v>
      </c>
      <c r="G2170">
        <v>4</v>
      </c>
      <c r="H2170">
        <v>0</v>
      </c>
    </row>
    <row r="2171" spans="1:8" x14ac:dyDescent="0.35">
      <c r="A2171" t="s">
        <v>8129</v>
      </c>
      <c r="B2171" t="s">
        <v>8130</v>
      </c>
      <c r="C2171" t="s">
        <v>7891</v>
      </c>
      <c r="E2171" t="s">
        <v>8131</v>
      </c>
      <c r="F2171" t="s">
        <v>8132</v>
      </c>
      <c r="G2171">
        <v>5</v>
      </c>
      <c r="H2171">
        <v>0</v>
      </c>
    </row>
    <row r="2172" spans="1:8" x14ac:dyDescent="0.35">
      <c r="A2172" t="s">
        <v>8133</v>
      </c>
      <c r="B2172" t="s">
        <v>8134</v>
      </c>
      <c r="C2172" t="s">
        <v>8135</v>
      </c>
      <c r="E2172" t="s">
        <v>8136</v>
      </c>
      <c r="F2172" t="s">
        <v>8137</v>
      </c>
      <c r="G2172">
        <v>6</v>
      </c>
      <c r="H2172">
        <v>0</v>
      </c>
    </row>
    <row r="2173" spans="1:8" x14ac:dyDescent="0.35">
      <c r="A2173" t="s">
        <v>8138</v>
      </c>
      <c r="B2173" t="s">
        <v>8134</v>
      </c>
      <c r="C2173" t="s">
        <v>3829</v>
      </c>
      <c r="E2173" t="s">
        <v>8139</v>
      </c>
      <c r="F2173" t="s">
        <v>8140</v>
      </c>
      <c r="G2173">
        <v>7</v>
      </c>
      <c r="H2173">
        <v>0</v>
      </c>
    </row>
    <row r="2174" spans="1:8" x14ac:dyDescent="0.35">
      <c r="A2174" t="s">
        <v>8141</v>
      </c>
      <c r="B2174" t="s">
        <v>8142</v>
      </c>
      <c r="C2174" t="s">
        <v>1589</v>
      </c>
      <c r="E2174" t="s">
        <v>2642</v>
      </c>
      <c r="F2174" t="s">
        <v>2642</v>
      </c>
      <c r="G2174">
        <v>8</v>
      </c>
      <c r="H2174">
        <v>0</v>
      </c>
    </row>
    <row r="2175" spans="1:8" x14ac:dyDescent="0.35">
      <c r="A2175" t="s">
        <v>8143</v>
      </c>
      <c r="B2175" t="s">
        <v>8144</v>
      </c>
      <c r="C2175" t="s">
        <v>6432</v>
      </c>
      <c r="E2175" t="s">
        <v>5140</v>
      </c>
      <c r="F2175" t="s">
        <v>8145</v>
      </c>
      <c r="G2175">
        <v>9</v>
      </c>
      <c r="H2175">
        <v>0</v>
      </c>
    </row>
    <row r="2176" spans="1:8" x14ac:dyDescent="0.35">
      <c r="A2176" t="s">
        <v>8146</v>
      </c>
      <c r="B2176" t="s">
        <v>8147</v>
      </c>
      <c r="C2176" t="s">
        <v>404</v>
      </c>
      <c r="E2176" t="s">
        <v>8148</v>
      </c>
      <c r="F2176" t="s">
        <v>8149</v>
      </c>
      <c r="G2176">
        <v>10</v>
      </c>
      <c r="H2176">
        <v>0</v>
      </c>
    </row>
    <row r="2177" spans="1:8" x14ac:dyDescent="0.35">
      <c r="A2177" t="s">
        <v>250</v>
      </c>
      <c r="B2177" t="s">
        <v>8154</v>
      </c>
      <c r="C2177" t="s">
        <v>1216</v>
      </c>
      <c r="D2177" t="s">
        <v>7348</v>
      </c>
      <c r="E2177" t="s">
        <v>8155</v>
      </c>
      <c r="F2177" t="s">
        <v>8156</v>
      </c>
      <c r="G2177">
        <v>1</v>
      </c>
      <c r="H2177">
        <v>0</v>
      </c>
    </row>
    <row r="2178" spans="1:8" x14ac:dyDescent="0.35">
      <c r="A2178" t="s">
        <v>8157</v>
      </c>
      <c r="B2178" t="s">
        <v>8158</v>
      </c>
      <c r="C2178" t="s">
        <v>3272</v>
      </c>
      <c r="D2178" t="s">
        <v>8159</v>
      </c>
      <c r="E2178" t="s">
        <v>2642</v>
      </c>
      <c r="F2178" t="s">
        <v>2642</v>
      </c>
      <c r="G2178">
        <v>2</v>
      </c>
      <c r="H2178">
        <v>0</v>
      </c>
    </row>
    <row r="2179" spans="1:8" x14ac:dyDescent="0.35">
      <c r="A2179" t="s">
        <v>8160</v>
      </c>
      <c r="B2179" t="s">
        <v>8161</v>
      </c>
      <c r="C2179" t="s">
        <v>7421</v>
      </c>
      <c r="E2179" t="s">
        <v>8162</v>
      </c>
      <c r="F2179" t="s">
        <v>7490</v>
      </c>
      <c r="G2179">
        <v>3</v>
      </c>
      <c r="H2179">
        <v>0</v>
      </c>
    </row>
    <row r="2180" spans="1:8" x14ac:dyDescent="0.35">
      <c r="A2180" t="s">
        <v>8163</v>
      </c>
      <c r="B2180" t="s">
        <v>8164</v>
      </c>
      <c r="C2180" t="s">
        <v>404</v>
      </c>
      <c r="E2180" t="s">
        <v>8165</v>
      </c>
      <c r="F2180" t="s">
        <v>8166</v>
      </c>
      <c r="G2180">
        <v>4</v>
      </c>
      <c r="H2180">
        <v>0</v>
      </c>
    </row>
    <row r="2181" spans="1:8" x14ac:dyDescent="0.35">
      <c r="A2181" t="s">
        <v>8167</v>
      </c>
      <c r="B2181" t="s">
        <v>8164</v>
      </c>
      <c r="C2181" t="s">
        <v>361</v>
      </c>
      <c r="D2181" t="s">
        <v>8168</v>
      </c>
      <c r="E2181" t="s">
        <v>8169</v>
      </c>
      <c r="F2181" t="s">
        <v>3736</v>
      </c>
      <c r="G2181">
        <v>5</v>
      </c>
      <c r="H2181">
        <v>0</v>
      </c>
    </row>
    <row r="2182" spans="1:8" x14ac:dyDescent="0.35">
      <c r="A2182" t="s">
        <v>8170</v>
      </c>
      <c r="B2182" t="s">
        <v>8171</v>
      </c>
      <c r="C2182" t="s">
        <v>7302</v>
      </c>
      <c r="G2182">
        <v>6</v>
      </c>
      <c r="H2182">
        <v>0</v>
      </c>
    </row>
    <row r="2183" spans="1:8" x14ac:dyDescent="0.35">
      <c r="A2183" t="s">
        <v>8172</v>
      </c>
      <c r="B2183" t="s">
        <v>8173</v>
      </c>
      <c r="C2183" t="s">
        <v>1606</v>
      </c>
      <c r="E2183" t="s">
        <v>2393</v>
      </c>
      <c r="F2183" t="s">
        <v>7638</v>
      </c>
      <c r="G2183">
        <v>7</v>
      </c>
      <c r="H2183">
        <v>0</v>
      </c>
    </row>
    <row r="2184" spans="1:8" x14ac:dyDescent="0.35">
      <c r="A2184" t="s">
        <v>8174</v>
      </c>
      <c r="B2184" t="s">
        <v>8175</v>
      </c>
      <c r="C2184" t="s">
        <v>1437</v>
      </c>
      <c r="E2184" t="s">
        <v>3892</v>
      </c>
      <c r="F2184" t="s">
        <v>8176</v>
      </c>
      <c r="G2184">
        <v>8</v>
      </c>
      <c r="H2184">
        <v>0</v>
      </c>
    </row>
    <row r="2185" spans="1:8" x14ac:dyDescent="0.35">
      <c r="A2185" t="s">
        <v>8177</v>
      </c>
      <c r="B2185" t="s">
        <v>8178</v>
      </c>
      <c r="C2185" t="s">
        <v>5822</v>
      </c>
      <c r="E2185" t="s">
        <v>6752</v>
      </c>
      <c r="F2185" t="s">
        <v>8179</v>
      </c>
      <c r="G2185">
        <v>9</v>
      </c>
      <c r="H2185">
        <v>0</v>
      </c>
    </row>
    <row r="2186" spans="1:8" x14ac:dyDescent="0.35">
      <c r="A2186" t="s">
        <v>8184</v>
      </c>
      <c r="B2186" t="s">
        <v>8185</v>
      </c>
      <c r="C2186" t="s">
        <v>8017</v>
      </c>
      <c r="E2186" t="s">
        <v>8186</v>
      </c>
      <c r="F2186" t="s">
        <v>1458</v>
      </c>
      <c r="G2186">
        <v>1</v>
      </c>
      <c r="H2186">
        <v>0</v>
      </c>
    </row>
    <row r="2187" spans="1:8" x14ac:dyDescent="0.35">
      <c r="A2187" t="s">
        <v>8187</v>
      </c>
      <c r="B2187" t="s">
        <v>8188</v>
      </c>
      <c r="C2187" t="s">
        <v>138</v>
      </c>
      <c r="D2187" t="s">
        <v>7905</v>
      </c>
      <c r="E2187" t="s">
        <v>8189</v>
      </c>
      <c r="F2187" t="s">
        <v>8190</v>
      </c>
      <c r="G2187">
        <v>2</v>
      </c>
      <c r="H2187">
        <v>0</v>
      </c>
    </row>
    <row r="2188" spans="1:8" x14ac:dyDescent="0.35">
      <c r="A2188" t="s">
        <v>8191</v>
      </c>
      <c r="B2188" t="s">
        <v>8192</v>
      </c>
      <c r="C2188" t="s">
        <v>2422</v>
      </c>
      <c r="D2188" t="s">
        <v>7821</v>
      </c>
      <c r="E2188" t="s">
        <v>8193</v>
      </c>
      <c r="F2188" t="s">
        <v>8194</v>
      </c>
      <c r="G2188">
        <v>3</v>
      </c>
      <c r="H2188">
        <v>0</v>
      </c>
    </row>
    <row r="2189" spans="1:8" x14ac:dyDescent="0.35">
      <c r="A2189" t="s">
        <v>8195</v>
      </c>
      <c r="B2189" t="s">
        <v>8196</v>
      </c>
      <c r="C2189" t="s">
        <v>1230</v>
      </c>
      <c r="D2189" t="s">
        <v>8197</v>
      </c>
      <c r="E2189" t="s">
        <v>8198</v>
      </c>
      <c r="F2189" t="s">
        <v>8199</v>
      </c>
      <c r="G2189">
        <v>4</v>
      </c>
      <c r="H2189">
        <v>0</v>
      </c>
    </row>
    <row r="2190" spans="1:8" x14ac:dyDescent="0.35">
      <c r="A2190" t="s">
        <v>8200</v>
      </c>
      <c r="B2190" t="s">
        <v>8201</v>
      </c>
      <c r="C2190" t="s">
        <v>1760</v>
      </c>
      <c r="E2190" t="s">
        <v>8202</v>
      </c>
      <c r="F2190" t="s">
        <v>6095</v>
      </c>
      <c r="G2190">
        <v>5</v>
      </c>
      <c r="H2190">
        <v>0</v>
      </c>
    </row>
    <row r="2191" spans="1:8" x14ac:dyDescent="0.35">
      <c r="A2191" t="s">
        <v>8203</v>
      </c>
      <c r="B2191" t="s">
        <v>8201</v>
      </c>
      <c r="C2191" t="s">
        <v>3159</v>
      </c>
      <c r="E2191" t="s">
        <v>2642</v>
      </c>
      <c r="F2191" t="s">
        <v>2642</v>
      </c>
      <c r="G2191">
        <v>6</v>
      </c>
      <c r="H2191">
        <v>0</v>
      </c>
    </row>
    <row r="2192" spans="1:8" x14ac:dyDescent="0.35">
      <c r="A2192" t="s">
        <v>8204</v>
      </c>
      <c r="B2192" t="s">
        <v>8205</v>
      </c>
      <c r="C2192" t="s">
        <v>319</v>
      </c>
      <c r="D2192" t="s">
        <v>8206</v>
      </c>
      <c r="E2192" t="s">
        <v>8207</v>
      </c>
      <c r="F2192" t="s">
        <v>8208</v>
      </c>
      <c r="G2192">
        <v>7</v>
      </c>
      <c r="H2192">
        <v>0</v>
      </c>
    </row>
    <row r="2193" spans="1:8" x14ac:dyDescent="0.35">
      <c r="A2193" t="s">
        <v>8209</v>
      </c>
      <c r="B2193" t="s">
        <v>8210</v>
      </c>
      <c r="C2193" t="s">
        <v>126</v>
      </c>
      <c r="E2193" t="s">
        <v>8211</v>
      </c>
      <c r="F2193" t="s">
        <v>8212</v>
      </c>
      <c r="G2193">
        <v>8</v>
      </c>
      <c r="H2193">
        <v>0</v>
      </c>
    </row>
    <row r="2194" spans="1:8" x14ac:dyDescent="0.35">
      <c r="A2194" t="s">
        <v>8213</v>
      </c>
      <c r="B2194" t="s">
        <v>8214</v>
      </c>
      <c r="C2194" t="s">
        <v>109</v>
      </c>
      <c r="D2194" t="s">
        <v>8215</v>
      </c>
      <c r="E2194" t="s">
        <v>8216</v>
      </c>
      <c r="F2194" t="s">
        <v>8217</v>
      </c>
      <c r="G2194">
        <v>9</v>
      </c>
      <c r="H2194">
        <v>0</v>
      </c>
    </row>
    <row r="2195" spans="1:8" x14ac:dyDescent="0.35">
      <c r="A2195" t="s">
        <v>8218</v>
      </c>
      <c r="B2195" t="s">
        <v>8219</v>
      </c>
      <c r="C2195" t="s">
        <v>1933</v>
      </c>
      <c r="E2195" t="s">
        <v>8220</v>
      </c>
      <c r="F2195" t="s">
        <v>8221</v>
      </c>
      <c r="G2195">
        <v>10</v>
      </c>
      <c r="H2195">
        <v>0</v>
      </c>
    </row>
    <row r="2196" spans="1:8" x14ac:dyDescent="0.35">
      <c r="A2196" t="s">
        <v>8222</v>
      </c>
      <c r="B2196" t="s">
        <v>8223</v>
      </c>
      <c r="C2196" t="s">
        <v>8224</v>
      </c>
      <c r="E2196" t="s">
        <v>8225</v>
      </c>
      <c r="F2196" t="s">
        <v>8226</v>
      </c>
      <c r="G2196">
        <v>11</v>
      </c>
      <c r="H2196">
        <v>0</v>
      </c>
    </row>
    <row r="2197" spans="1:8" x14ac:dyDescent="0.35">
      <c r="A2197" t="s">
        <v>8227</v>
      </c>
      <c r="B2197" t="s">
        <v>8228</v>
      </c>
      <c r="C2197" t="s">
        <v>138</v>
      </c>
      <c r="D2197" t="s">
        <v>8229</v>
      </c>
      <c r="E2197" t="s">
        <v>968</v>
      </c>
      <c r="F2197" t="s">
        <v>8230</v>
      </c>
      <c r="G2197">
        <v>12</v>
      </c>
      <c r="H2197">
        <v>0</v>
      </c>
    </row>
    <row r="2198" spans="1:8" x14ac:dyDescent="0.35">
      <c r="A2198" t="s">
        <v>8231</v>
      </c>
      <c r="B2198" t="s">
        <v>8232</v>
      </c>
      <c r="C2198" t="s">
        <v>1406</v>
      </c>
      <c r="E2198" t="s">
        <v>8233</v>
      </c>
      <c r="F2198" t="s">
        <v>8234</v>
      </c>
      <c r="G2198">
        <v>13</v>
      </c>
      <c r="H2198">
        <v>0</v>
      </c>
    </row>
    <row r="2199" spans="1:8" x14ac:dyDescent="0.35">
      <c r="A2199" t="s">
        <v>8239</v>
      </c>
      <c r="B2199" t="s">
        <v>8240</v>
      </c>
      <c r="C2199" t="s">
        <v>263</v>
      </c>
      <c r="D2199" t="s">
        <v>8241</v>
      </c>
      <c r="E2199" t="s">
        <v>7373</v>
      </c>
      <c r="F2199" t="s">
        <v>8242</v>
      </c>
      <c r="G2199">
        <v>1</v>
      </c>
      <c r="H2199">
        <v>0</v>
      </c>
    </row>
    <row r="2200" spans="1:8" x14ac:dyDescent="0.35">
      <c r="A2200" t="s">
        <v>8243</v>
      </c>
      <c r="B2200" t="s">
        <v>8244</v>
      </c>
      <c r="C2200" t="s">
        <v>2852</v>
      </c>
      <c r="E2200" t="s">
        <v>290</v>
      </c>
      <c r="F2200" t="s">
        <v>8245</v>
      </c>
      <c r="G2200">
        <v>2</v>
      </c>
      <c r="H2200">
        <v>0</v>
      </c>
    </row>
    <row r="2201" spans="1:8" x14ac:dyDescent="0.35">
      <c r="A2201" t="s">
        <v>8246</v>
      </c>
      <c r="B2201" t="s">
        <v>8247</v>
      </c>
      <c r="C2201" t="s">
        <v>8248</v>
      </c>
      <c r="E2201" t="s">
        <v>8249</v>
      </c>
      <c r="F2201" t="s">
        <v>8250</v>
      </c>
      <c r="G2201">
        <v>3</v>
      </c>
      <c r="H2201">
        <v>0</v>
      </c>
    </row>
    <row r="2202" spans="1:8" x14ac:dyDescent="0.35">
      <c r="A2202" t="s">
        <v>8251</v>
      </c>
      <c r="B2202" t="s">
        <v>8252</v>
      </c>
      <c r="C2202" t="s">
        <v>8253</v>
      </c>
      <c r="D2202" t="s">
        <v>8254</v>
      </c>
      <c r="E2202" t="s">
        <v>870</v>
      </c>
      <c r="F2202" t="s">
        <v>1758</v>
      </c>
      <c r="G2202">
        <v>4</v>
      </c>
      <c r="H2202">
        <v>0</v>
      </c>
    </row>
    <row r="2203" spans="1:8" x14ac:dyDescent="0.35">
      <c r="A2203" t="s">
        <v>8255</v>
      </c>
      <c r="B2203" t="s">
        <v>8256</v>
      </c>
      <c r="C2203" t="s">
        <v>138</v>
      </c>
      <c r="D2203" t="s">
        <v>8257</v>
      </c>
      <c r="E2203" t="s">
        <v>2627</v>
      </c>
      <c r="F2203" t="s">
        <v>410</v>
      </c>
      <c r="G2203">
        <v>5</v>
      </c>
      <c r="H2203">
        <v>0</v>
      </c>
    </row>
    <row r="2204" spans="1:8" x14ac:dyDescent="0.35">
      <c r="A2204" t="s">
        <v>8258</v>
      </c>
      <c r="B2204" t="s">
        <v>8259</v>
      </c>
      <c r="C2204" t="s">
        <v>4204</v>
      </c>
      <c r="D2204" t="s">
        <v>8260</v>
      </c>
      <c r="E2204" t="s">
        <v>8261</v>
      </c>
      <c r="F2204" t="s">
        <v>8262</v>
      </c>
      <c r="G2204">
        <v>6</v>
      </c>
      <c r="H2204">
        <v>0</v>
      </c>
    </row>
    <row r="2205" spans="1:8" x14ac:dyDescent="0.35">
      <c r="A2205" t="s">
        <v>7093</v>
      </c>
      <c r="B2205" t="s">
        <v>8259</v>
      </c>
      <c r="C2205" t="s">
        <v>138</v>
      </c>
      <c r="D2205" t="s">
        <v>8263</v>
      </c>
      <c r="E2205" t="s">
        <v>8264</v>
      </c>
      <c r="F2205" t="s">
        <v>8265</v>
      </c>
      <c r="G2205">
        <v>7</v>
      </c>
      <c r="H2205">
        <v>0</v>
      </c>
    </row>
    <row r="2206" spans="1:8" x14ac:dyDescent="0.35">
      <c r="A2206" t="s">
        <v>8266</v>
      </c>
      <c r="B2206" t="s">
        <v>8259</v>
      </c>
      <c r="C2206" t="s">
        <v>7891</v>
      </c>
      <c r="D2206" t="s">
        <v>8267</v>
      </c>
      <c r="E2206" t="s">
        <v>8268</v>
      </c>
      <c r="F2206" t="s">
        <v>1248</v>
      </c>
      <c r="G2206">
        <v>8</v>
      </c>
      <c r="H2206">
        <v>0</v>
      </c>
    </row>
    <row r="2207" spans="1:8" x14ac:dyDescent="0.35">
      <c r="A2207" t="s">
        <v>8269</v>
      </c>
      <c r="B2207" t="s">
        <v>8270</v>
      </c>
      <c r="C2207" t="s">
        <v>657</v>
      </c>
      <c r="E2207" t="s">
        <v>8271</v>
      </c>
      <c r="F2207" t="s">
        <v>8272</v>
      </c>
      <c r="G2207">
        <v>9</v>
      </c>
      <c r="H2207">
        <v>0</v>
      </c>
    </row>
    <row r="2208" spans="1:8" x14ac:dyDescent="0.35">
      <c r="A2208" t="s">
        <v>8273</v>
      </c>
      <c r="B2208" t="s">
        <v>8274</v>
      </c>
      <c r="C2208" t="s">
        <v>926</v>
      </c>
      <c r="E2208" t="s">
        <v>8275</v>
      </c>
      <c r="F2208" t="s">
        <v>8276</v>
      </c>
      <c r="G2208">
        <v>10</v>
      </c>
      <c r="H2208">
        <v>0</v>
      </c>
    </row>
    <row r="2209" spans="1:8" x14ac:dyDescent="0.35">
      <c r="A2209" t="s">
        <v>8277</v>
      </c>
      <c r="B2209" t="s">
        <v>8278</v>
      </c>
      <c r="C2209" t="s">
        <v>1492</v>
      </c>
      <c r="D2209" t="s">
        <v>8279</v>
      </c>
      <c r="E2209" t="s">
        <v>8280</v>
      </c>
      <c r="F2209" t="s">
        <v>8281</v>
      </c>
      <c r="G2209">
        <v>11</v>
      </c>
      <c r="H2209">
        <v>0</v>
      </c>
    </row>
    <row r="2210" spans="1:8" x14ac:dyDescent="0.35">
      <c r="A2210" t="s">
        <v>8285</v>
      </c>
      <c r="B2210" t="s">
        <v>8286</v>
      </c>
      <c r="C2210" t="s">
        <v>4231</v>
      </c>
      <c r="D2210" t="s">
        <v>8057</v>
      </c>
      <c r="E2210" t="s">
        <v>8287</v>
      </c>
      <c r="F2210" t="s">
        <v>5367</v>
      </c>
      <c r="G2210">
        <v>1</v>
      </c>
      <c r="H2210">
        <v>0</v>
      </c>
    </row>
    <row r="2211" spans="1:8" x14ac:dyDescent="0.35">
      <c r="A2211" t="s">
        <v>8288</v>
      </c>
      <c r="B2211" t="s">
        <v>8286</v>
      </c>
      <c r="C2211" t="s">
        <v>4839</v>
      </c>
      <c r="E2211" t="s">
        <v>8289</v>
      </c>
      <c r="F2211" t="s">
        <v>8290</v>
      </c>
      <c r="G2211">
        <v>2</v>
      </c>
      <c r="H2211">
        <v>0</v>
      </c>
    </row>
    <row r="2212" spans="1:8" x14ac:dyDescent="0.35">
      <c r="A2212" t="s">
        <v>5970</v>
      </c>
      <c r="B2212" t="s">
        <v>8291</v>
      </c>
      <c r="C2212" t="s">
        <v>4222</v>
      </c>
      <c r="D2212" t="s">
        <v>8292</v>
      </c>
      <c r="E2212" t="s">
        <v>8293</v>
      </c>
      <c r="F2212" t="s">
        <v>8294</v>
      </c>
      <c r="G2212">
        <v>3</v>
      </c>
      <c r="H2212">
        <v>0</v>
      </c>
    </row>
    <row r="2213" spans="1:8" x14ac:dyDescent="0.35">
      <c r="A2213" t="s">
        <v>8295</v>
      </c>
      <c r="B2213" t="s">
        <v>8296</v>
      </c>
      <c r="C2213" t="s">
        <v>3099</v>
      </c>
      <c r="E2213" t="s">
        <v>8297</v>
      </c>
      <c r="F2213" t="s">
        <v>8298</v>
      </c>
      <c r="G2213">
        <v>4</v>
      </c>
      <c r="H2213">
        <v>0</v>
      </c>
    </row>
    <row r="2214" spans="1:8" x14ac:dyDescent="0.35">
      <c r="A2214" t="s">
        <v>8299</v>
      </c>
      <c r="B2214" t="s">
        <v>8300</v>
      </c>
      <c r="C2214" t="s">
        <v>483</v>
      </c>
      <c r="E2214" t="s">
        <v>8301</v>
      </c>
      <c r="F2214" t="s">
        <v>8302</v>
      </c>
      <c r="G2214">
        <v>5</v>
      </c>
      <c r="H2214">
        <v>0</v>
      </c>
    </row>
    <row r="2215" spans="1:8" x14ac:dyDescent="0.35">
      <c r="A2215" t="s">
        <v>8303</v>
      </c>
      <c r="B2215" t="s">
        <v>8304</v>
      </c>
      <c r="C2215" t="s">
        <v>2914</v>
      </c>
      <c r="E2215" t="s">
        <v>8305</v>
      </c>
      <c r="F2215" t="s">
        <v>8306</v>
      </c>
      <c r="G2215">
        <v>6</v>
      </c>
      <c r="H2215">
        <v>0</v>
      </c>
    </row>
    <row r="2216" spans="1:8" x14ac:dyDescent="0.35">
      <c r="A2216" t="s">
        <v>8307</v>
      </c>
      <c r="B2216" t="s">
        <v>8308</v>
      </c>
      <c r="C2216" t="s">
        <v>7891</v>
      </c>
      <c r="E2216" t="s">
        <v>8309</v>
      </c>
      <c r="F2216" t="s">
        <v>8310</v>
      </c>
      <c r="G2216">
        <v>7</v>
      </c>
      <c r="H2216">
        <v>0</v>
      </c>
    </row>
    <row r="2217" spans="1:8" x14ac:dyDescent="0.35">
      <c r="A2217" t="s">
        <v>8311</v>
      </c>
      <c r="B2217" t="s">
        <v>8312</v>
      </c>
      <c r="C2217" t="s">
        <v>255</v>
      </c>
      <c r="E2217" t="s">
        <v>8313</v>
      </c>
      <c r="F2217" t="s">
        <v>7610</v>
      </c>
      <c r="G2217">
        <v>8</v>
      </c>
      <c r="H2217">
        <v>0</v>
      </c>
    </row>
    <row r="2218" spans="1:8" x14ac:dyDescent="0.35">
      <c r="A2218" t="s">
        <v>8314</v>
      </c>
      <c r="B2218" t="s">
        <v>8312</v>
      </c>
      <c r="C2218" t="s">
        <v>3941</v>
      </c>
      <c r="D2218" t="s">
        <v>8113</v>
      </c>
      <c r="E2218" t="s">
        <v>531</v>
      </c>
      <c r="F2218" t="s">
        <v>793</v>
      </c>
      <c r="G2218">
        <v>9</v>
      </c>
      <c r="H2218">
        <v>0</v>
      </c>
    </row>
    <row r="2219" spans="1:8" x14ac:dyDescent="0.35">
      <c r="A2219" t="s">
        <v>8315</v>
      </c>
      <c r="B2219" t="s">
        <v>8316</v>
      </c>
      <c r="C2219" t="s">
        <v>795</v>
      </c>
      <c r="E2219" t="s">
        <v>8317</v>
      </c>
      <c r="F2219" t="s">
        <v>8318</v>
      </c>
      <c r="G2219">
        <v>10</v>
      </c>
      <c r="H2219">
        <v>0</v>
      </c>
    </row>
    <row r="2220" spans="1:8" x14ac:dyDescent="0.35">
      <c r="A2220" t="s">
        <v>8319</v>
      </c>
      <c r="B2220" t="s">
        <v>8320</v>
      </c>
      <c r="C2220" t="s">
        <v>13</v>
      </c>
      <c r="E2220" t="s">
        <v>8321</v>
      </c>
      <c r="F2220" t="s">
        <v>8322</v>
      </c>
      <c r="G2220">
        <v>11</v>
      </c>
      <c r="H2220">
        <v>0</v>
      </c>
    </row>
    <row r="2221" spans="1:8" x14ac:dyDescent="0.35">
      <c r="A2221" t="s">
        <v>8323</v>
      </c>
      <c r="B2221" t="s">
        <v>8324</v>
      </c>
      <c r="C2221" t="s">
        <v>1643</v>
      </c>
      <c r="E2221" t="s">
        <v>7341</v>
      </c>
      <c r="F2221" t="s">
        <v>8325</v>
      </c>
      <c r="G2221">
        <v>12</v>
      </c>
      <c r="H2221">
        <v>0</v>
      </c>
    </row>
    <row r="2222" spans="1:8" x14ac:dyDescent="0.35">
      <c r="A2222" t="s">
        <v>8326</v>
      </c>
      <c r="B2222" t="s">
        <v>8327</v>
      </c>
      <c r="C2222" t="s">
        <v>8328</v>
      </c>
      <c r="D2222" t="s">
        <v>8154</v>
      </c>
      <c r="E2222" t="s">
        <v>2871</v>
      </c>
      <c r="F2222" t="s">
        <v>1208</v>
      </c>
      <c r="G2222">
        <v>13</v>
      </c>
      <c r="H2222">
        <v>0</v>
      </c>
    </row>
    <row r="2223" spans="1:8" x14ac:dyDescent="0.35">
      <c r="A2223" t="s">
        <v>8330</v>
      </c>
      <c r="B2223" t="s">
        <v>8331</v>
      </c>
      <c r="C2223" t="s">
        <v>7285</v>
      </c>
      <c r="E2223" t="s">
        <v>8332</v>
      </c>
      <c r="F2223" t="s">
        <v>8333</v>
      </c>
      <c r="G2223">
        <v>1</v>
      </c>
      <c r="H2223">
        <v>0</v>
      </c>
    </row>
    <row r="2224" spans="1:8" x14ac:dyDescent="0.35">
      <c r="A2224" t="s">
        <v>8334</v>
      </c>
      <c r="B2224" t="s">
        <v>8335</v>
      </c>
      <c r="C2224" t="s">
        <v>2220</v>
      </c>
      <c r="D2224" t="s">
        <v>7859</v>
      </c>
      <c r="E2224" t="s">
        <v>2483</v>
      </c>
      <c r="F2224" t="s">
        <v>8336</v>
      </c>
      <c r="G2224">
        <v>2</v>
      </c>
      <c r="H2224">
        <v>0</v>
      </c>
    </row>
    <row r="2225" spans="1:8" x14ac:dyDescent="0.35">
      <c r="A2225" t="s">
        <v>8337</v>
      </c>
      <c r="B2225" t="s">
        <v>8338</v>
      </c>
      <c r="C2225" t="s">
        <v>7285</v>
      </c>
      <c r="E2225" t="s">
        <v>8339</v>
      </c>
      <c r="F2225" t="s">
        <v>8340</v>
      </c>
      <c r="G2225">
        <v>3</v>
      </c>
      <c r="H2225">
        <v>0</v>
      </c>
    </row>
    <row r="2226" spans="1:8" x14ac:dyDescent="0.35">
      <c r="A2226" t="s">
        <v>8341</v>
      </c>
      <c r="B2226" t="s">
        <v>8338</v>
      </c>
      <c r="C2226" t="s">
        <v>404</v>
      </c>
      <c r="E2226" t="s">
        <v>8342</v>
      </c>
      <c r="F2226" t="s">
        <v>8343</v>
      </c>
      <c r="G2226">
        <v>4</v>
      </c>
      <c r="H2226">
        <v>0</v>
      </c>
    </row>
    <row r="2227" spans="1:8" x14ac:dyDescent="0.35">
      <c r="A2227" t="s">
        <v>8344</v>
      </c>
      <c r="B2227" t="s">
        <v>8345</v>
      </c>
      <c r="C2227" t="s">
        <v>5450</v>
      </c>
      <c r="D2227" t="s">
        <v>8346</v>
      </c>
      <c r="E2227" t="s">
        <v>8347</v>
      </c>
      <c r="F2227" t="s">
        <v>8348</v>
      </c>
      <c r="G2227">
        <v>5</v>
      </c>
      <c r="H2227">
        <v>0</v>
      </c>
    </row>
    <row r="2228" spans="1:8" x14ac:dyDescent="0.35">
      <c r="A2228" t="s">
        <v>8349</v>
      </c>
      <c r="B2228" t="s">
        <v>8350</v>
      </c>
      <c r="C2228" t="s">
        <v>1944</v>
      </c>
      <c r="E2228" t="s">
        <v>8351</v>
      </c>
      <c r="F2228" t="s">
        <v>8352</v>
      </c>
      <c r="G2228">
        <v>6</v>
      </c>
      <c r="H2228">
        <v>0</v>
      </c>
    </row>
    <row r="2229" spans="1:8" x14ac:dyDescent="0.35">
      <c r="A2229" t="s">
        <v>8353</v>
      </c>
      <c r="B2229" t="s">
        <v>8354</v>
      </c>
      <c r="C2229" t="s">
        <v>8355</v>
      </c>
      <c r="D2229" t="s">
        <v>7920</v>
      </c>
      <c r="E2229" t="s">
        <v>8356</v>
      </c>
      <c r="F2229" t="s">
        <v>8357</v>
      </c>
      <c r="G2229">
        <v>7</v>
      </c>
      <c r="H2229">
        <v>0</v>
      </c>
    </row>
    <row r="2230" spans="1:8" x14ac:dyDescent="0.35">
      <c r="A2230" t="s">
        <v>8358</v>
      </c>
      <c r="B2230" t="s">
        <v>8359</v>
      </c>
      <c r="C2230" t="s">
        <v>420</v>
      </c>
      <c r="D2230" t="s">
        <v>8134</v>
      </c>
      <c r="E2230" t="s">
        <v>7857</v>
      </c>
      <c r="F2230" t="s">
        <v>8360</v>
      </c>
      <c r="G2230">
        <v>8</v>
      </c>
      <c r="H2230">
        <v>0</v>
      </c>
    </row>
    <row r="2231" spans="1:8" x14ac:dyDescent="0.35">
      <c r="A2231" t="s">
        <v>8366</v>
      </c>
      <c r="B2231" t="s">
        <v>8367</v>
      </c>
      <c r="C2231" t="s">
        <v>1394</v>
      </c>
      <c r="E2231" t="s">
        <v>8368</v>
      </c>
      <c r="F2231" t="s">
        <v>8369</v>
      </c>
      <c r="G2231">
        <v>1</v>
      </c>
      <c r="H2231">
        <v>0</v>
      </c>
    </row>
    <row r="2232" spans="1:8" x14ac:dyDescent="0.35">
      <c r="A2232" t="s">
        <v>8370</v>
      </c>
      <c r="B2232" t="s">
        <v>8371</v>
      </c>
      <c r="C2232" t="s">
        <v>1760</v>
      </c>
      <c r="E2232" t="s">
        <v>8372</v>
      </c>
      <c r="F2232" t="s">
        <v>8372</v>
      </c>
      <c r="G2232">
        <v>2</v>
      </c>
      <c r="H2232">
        <v>0</v>
      </c>
    </row>
    <row r="2233" spans="1:8" x14ac:dyDescent="0.35">
      <c r="A2233" t="s">
        <v>8373</v>
      </c>
      <c r="B2233" t="s">
        <v>8374</v>
      </c>
      <c r="C2233" t="s">
        <v>7011</v>
      </c>
      <c r="E2233" t="s">
        <v>8375</v>
      </c>
      <c r="F2233" t="s">
        <v>8376</v>
      </c>
      <c r="G2233">
        <v>3</v>
      </c>
      <c r="H2233">
        <v>0</v>
      </c>
    </row>
    <row r="2234" spans="1:8" x14ac:dyDescent="0.35">
      <c r="A2234" t="s">
        <v>8377</v>
      </c>
      <c r="B2234" t="s">
        <v>8378</v>
      </c>
      <c r="C2234" t="s">
        <v>404</v>
      </c>
      <c r="E2234" t="s">
        <v>8379</v>
      </c>
      <c r="F2234" t="s">
        <v>8380</v>
      </c>
      <c r="G2234">
        <v>4</v>
      </c>
      <c r="H2234">
        <v>0</v>
      </c>
    </row>
    <row r="2235" spans="1:8" x14ac:dyDescent="0.35">
      <c r="A2235" t="s">
        <v>8381</v>
      </c>
      <c r="B2235" t="s">
        <v>8382</v>
      </c>
      <c r="C2235" t="s">
        <v>109</v>
      </c>
      <c r="D2235" t="s">
        <v>8057</v>
      </c>
      <c r="E2235" t="s">
        <v>8383</v>
      </c>
      <c r="F2235" t="s">
        <v>8384</v>
      </c>
      <c r="G2235">
        <v>5</v>
      </c>
      <c r="H2235">
        <v>0</v>
      </c>
    </row>
    <row r="2236" spans="1:8" x14ac:dyDescent="0.35">
      <c r="A2236" t="s">
        <v>8385</v>
      </c>
      <c r="B2236" t="s">
        <v>8386</v>
      </c>
      <c r="C2236" t="s">
        <v>8387</v>
      </c>
      <c r="E2236" t="s">
        <v>3893</v>
      </c>
      <c r="F2236" t="s">
        <v>8388</v>
      </c>
      <c r="G2236">
        <v>6</v>
      </c>
      <c r="H2236">
        <v>0</v>
      </c>
    </row>
    <row r="2237" spans="1:8" x14ac:dyDescent="0.35">
      <c r="A2237" t="s">
        <v>8389</v>
      </c>
      <c r="B2237" t="s">
        <v>8390</v>
      </c>
      <c r="C2237" t="s">
        <v>5633</v>
      </c>
      <c r="E2237" t="s">
        <v>8391</v>
      </c>
      <c r="F2237" t="s">
        <v>8027</v>
      </c>
      <c r="G2237">
        <v>7</v>
      </c>
      <c r="H2237">
        <v>0</v>
      </c>
    </row>
    <row r="2238" spans="1:8" x14ac:dyDescent="0.35">
      <c r="A2238" t="s">
        <v>8396</v>
      </c>
      <c r="B2238" t="s">
        <v>8397</v>
      </c>
      <c r="C2238" t="s">
        <v>109</v>
      </c>
      <c r="D2238" t="s">
        <v>7695</v>
      </c>
      <c r="E2238" t="s">
        <v>8398</v>
      </c>
      <c r="F2238" t="s">
        <v>8399</v>
      </c>
      <c r="G2238">
        <v>1</v>
      </c>
      <c r="H2238">
        <v>0</v>
      </c>
    </row>
    <row r="2239" spans="1:8" x14ac:dyDescent="0.35">
      <c r="A2239" t="s">
        <v>8400</v>
      </c>
      <c r="B2239" t="s">
        <v>8401</v>
      </c>
      <c r="C2239" t="s">
        <v>38</v>
      </c>
      <c r="D2239" t="s">
        <v>7557</v>
      </c>
      <c r="E2239" t="s">
        <v>8402</v>
      </c>
      <c r="F2239" t="s">
        <v>1612</v>
      </c>
      <c r="G2239">
        <v>2</v>
      </c>
      <c r="H2239">
        <v>0</v>
      </c>
    </row>
    <row r="2240" spans="1:8" x14ac:dyDescent="0.35">
      <c r="A2240" t="s">
        <v>8403</v>
      </c>
      <c r="B2240" t="s">
        <v>8404</v>
      </c>
      <c r="C2240" t="s">
        <v>1492</v>
      </c>
      <c r="E2240" t="s">
        <v>8405</v>
      </c>
      <c r="F2240" t="s">
        <v>8406</v>
      </c>
      <c r="G2240">
        <v>3</v>
      </c>
      <c r="H2240">
        <v>0</v>
      </c>
    </row>
    <row r="2241" spans="1:8" x14ac:dyDescent="0.35">
      <c r="A2241" t="s">
        <v>8407</v>
      </c>
      <c r="B2241" t="s">
        <v>8408</v>
      </c>
      <c r="C2241" t="s">
        <v>883</v>
      </c>
      <c r="E2241" t="s">
        <v>6801</v>
      </c>
      <c r="F2241" t="s">
        <v>8409</v>
      </c>
      <c r="G2241">
        <v>4</v>
      </c>
      <c r="H2241">
        <v>0</v>
      </c>
    </row>
    <row r="2242" spans="1:8" x14ac:dyDescent="0.35">
      <c r="A2242" t="s">
        <v>8410</v>
      </c>
      <c r="B2242" t="s">
        <v>8411</v>
      </c>
      <c r="C2242" t="s">
        <v>138</v>
      </c>
      <c r="D2242" t="s">
        <v>8412</v>
      </c>
      <c r="E2242" t="s">
        <v>8413</v>
      </c>
      <c r="F2242" t="s">
        <v>8414</v>
      </c>
      <c r="G2242">
        <v>5</v>
      </c>
      <c r="H2242">
        <v>0</v>
      </c>
    </row>
    <row r="2243" spans="1:8" x14ac:dyDescent="0.35">
      <c r="A2243" t="s">
        <v>8415</v>
      </c>
      <c r="B2243" t="s">
        <v>8416</v>
      </c>
      <c r="C2243" t="s">
        <v>13</v>
      </c>
      <c r="E2243" t="s">
        <v>8417</v>
      </c>
      <c r="F2243" t="s">
        <v>8418</v>
      </c>
      <c r="G2243">
        <v>6</v>
      </c>
      <c r="H2243">
        <v>0</v>
      </c>
    </row>
    <row r="2244" spans="1:8" x14ac:dyDescent="0.35">
      <c r="A2244" t="s">
        <v>8419</v>
      </c>
      <c r="B2244" t="s">
        <v>8416</v>
      </c>
      <c r="C2244" t="s">
        <v>7881</v>
      </c>
      <c r="E2244" t="s">
        <v>8420</v>
      </c>
      <c r="F2244" t="s">
        <v>8421</v>
      </c>
      <c r="G2244">
        <v>7</v>
      </c>
      <c r="H2244">
        <v>0</v>
      </c>
    </row>
    <row r="2245" spans="1:8" x14ac:dyDescent="0.35">
      <c r="A2245" t="s">
        <v>8422</v>
      </c>
      <c r="B2245" t="s">
        <v>8423</v>
      </c>
      <c r="C2245" t="s">
        <v>13</v>
      </c>
      <c r="D2245" t="s">
        <v>8424</v>
      </c>
      <c r="E2245" t="s">
        <v>8425</v>
      </c>
      <c r="F2245" t="s">
        <v>8426</v>
      </c>
      <c r="G2245">
        <v>8</v>
      </c>
      <c r="H2245">
        <v>0</v>
      </c>
    </row>
    <row r="2246" spans="1:8" x14ac:dyDescent="0.35">
      <c r="A2246" t="s">
        <v>8431</v>
      </c>
      <c r="B2246" t="s">
        <v>8432</v>
      </c>
      <c r="C2246" t="s">
        <v>174</v>
      </c>
      <c r="D2246" t="s">
        <v>6737</v>
      </c>
      <c r="E2246" t="s">
        <v>8433</v>
      </c>
      <c r="F2246" t="s">
        <v>8434</v>
      </c>
      <c r="G2246">
        <v>1</v>
      </c>
      <c r="H2246">
        <v>0</v>
      </c>
    </row>
    <row r="2247" spans="1:8" x14ac:dyDescent="0.35">
      <c r="A2247" t="s">
        <v>8435</v>
      </c>
      <c r="B2247" t="s">
        <v>8432</v>
      </c>
      <c r="C2247" t="s">
        <v>138</v>
      </c>
      <c r="D2247" t="s">
        <v>8436</v>
      </c>
      <c r="E2247" t="s">
        <v>8437</v>
      </c>
      <c r="F2247" t="s">
        <v>8438</v>
      </c>
      <c r="G2247">
        <v>2</v>
      </c>
      <c r="H2247">
        <v>0</v>
      </c>
    </row>
    <row r="2248" spans="1:8" x14ac:dyDescent="0.35">
      <c r="A2248" t="s">
        <v>8439</v>
      </c>
      <c r="B2248" t="s">
        <v>8440</v>
      </c>
      <c r="C2248" t="s">
        <v>2665</v>
      </c>
      <c r="E2248" t="s">
        <v>8441</v>
      </c>
      <c r="F2248" t="s">
        <v>8442</v>
      </c>
      <c r="G2248">
        <v>3</v>
      </c>
      <c r="H2248">
        <v>0</v>
      </c>
    </row>
    <row r="2249" spans="1:8" x14ac:dyDescent="0.35">
      <c r="A2249" t="s">
        <v>8443</v>
      </c>
      <c r="B2249" t="s">
        <v>8444</v>
      </c>
      <c r="C2249" t="s">
        <v>138</v>
      </c>
      <c r="D2249" t="s">
        <v>8320</v>
      </c>
      <c r="E2249" t="s">
        <v>8395</v>
      </c>
      <c r="F2249" t="s">
        <v>8445</v>
      </c>
      <c r="G2249">
        <v>4</v>
      </c>
      <c r="H2249">
        <v>0</v>
      </c>
    </row>
    <row r="2250" spans="1:8" x14ac:dyDescent="0.35">
      <c r="A2250" t="s">
        <v>8446</v>
      </c>
      <c r="B2250" t="s">
        <v>8444</v>
      </c>
      <c r="C2250" t="s">
        <v>316</v>
      </c>
      <c r="E2250" t="s">
        <v>5919</v>
      </c>
      <c r="F2250" t="s">
        <v>8447</v>
      </c>
      <c r="G2250">
        <v>5</v>
      </c>
      <c r="H2250">
        <v>0</v>
      </c>
    </row>
    <row r="2251" spans="1:8" x14ac:dyDescent="0.35">
      <c r="A2251" t="s">
        <v>8448</v>
      </c>
      <c r="B2251" t="s">
        <v>8449</v>
      </c>
      <c r="C2251" t="s">
        <v>138</v>
      </c>
      <c r="D2251" t="s">
        <v>8173</v>
      </c>
      <c r="E2251" t="s">
        <v>8450</v>
      </c>
      <c r="F2251" t="s">
        <v>8451</v>
      </c>
      <c r="G2251">
        <v>6</v>
      </c>
      <c r="H2251">
        <v>0</v>
      </c>
    </row>
    <row r="2252" spans="1:8" x14ac:dyDescent="0.35">
      <c r="A2252" t="s">
        <v>8452</v>
      </c>
      <c r="B2252" t="s">
        <v>8449</v>
      </c>
      <c r="C2252" t="s">
        <v>1589</v>
      </c>
      <c r="E2252" t="s">
        <v>3549</v>
      </c>
      <c r="F2252" t="s">
        <v>8453</v>
      </c>
      <c r="G2252">
        <v>7</v>
      </c>
      <c r="H2252">
        <v>0</v>
      </c>
    </row>
    <row r="2253" spans="1:8" x14ac:dyDescent="0.35">
      <c r="A2253" t="s">
        <v>8454</v>
      </c>
      <c r="B2253" t="s">
        <v>8455</v>
      </c>
      <c r="C2253" t="s">
        <v>5450</v>
      </c>
      <c r="D2253" t="s">
        <v>5953</v>
      </c>
      <c r="E2253" t="s">
        <v>8456</v>
      </c>
      <c r="F2253" t="s">
        <v>8457</v>
      </c>
      <c r="G2253">
        <v>8</v>
      </c>
      <c r="H2253">
        <v>0</v>
      </c>
    </row>
    <row r="2254" spans="1:8" x14ac:dyDescent="0.35">
      <c r="A2254" t="s">
        <v>8458</v>
      </c>
      <c r="B2254" t="s">
        <v>8459</v>
      </c>
      <c r="C2254" t="s">
        <v>8460</v>
      </c>
      <c r="E2254" t="s">
        <v>8461</v>
      </c>
      <c r="F2254" t="s">
        <v>8462</v>
      </c>
      <c r="G2254">
        <v>9</v>
      </c>
      <c r="H2254">
        <v>0</v>
      </c>
    </row>
    <row r="2255" spans="1:8" x14ac:dyDescent="0.35">
      <c r="A2255" t="s">
        <v>8463</v>
      </c>
      <c r="B2255" t="s">
        <v>8459</v>
      </c>
      <c r="C2255" t="s">
        <v>138</v>
      </c>
      <c r="D2255" t="s">
        <v>8464</v>
      </c>
      <c r="E2255" t="s">
        <v>8465</v>
      </c>
      <c r="F2255" t="s">
        <v>547</v>
      </c>
      <c r="G2255">
        <v>10</v>
      </c>
      <c r="H2255">
        <v>0</v>
      </c>
    </row>
    <row r="2256" spans="1:8" x14ac:dyDescent="0.35">
      <c r="A2256" t="s">
        <v>8466</v>
      </c>
      <c r="B2256" t="s">
        <v>8467</v>
      </c>
      <c r="C2256" t="s">
        <v>2750</v>
      </c>
      <c r="D2256" t="s">
        <v>8324</v>
      </c>
      <c r="E2256" t="s">
        <v>8468</v>
      </c>
      <c r="F2256" t="s">
        <v>8469</v>
      </c>
      <c r="G2256">
        <v>11</v>
      </c>
      <c r="H2256">
        <v>0</v>
      </c>
    </row>
    <row r="2257" spans="1:8" x14ac:dyDescent="0.35">
      <c r="A2257" t="s">
        <v>8473</v>
      </c>
      <c r="B2257" t="s">
        <v>8474</v>
      </c>
      <c r="C2257" t="s">
        <v>8475</v>
      </c>
      <c r="D2257" t="s">
        <v>7562</v>
      </c>
      <c r="E2257" t="s">
        <v>2384</v>
      </c>
      <c r="F2257" t="s">
        <v>842</v>
      </c>
      <c r="G2257">
        <v>1</v>
      </c>
      <c r="H2257">
        <v>0</v>
      </c>
    </row>
    <row r="2258" spans="1:8" x14ac:dyDescent="0.35">
      <c r="A2258" t="s">
        <v>8476</v>
      </c>
      <c r="B2258" t="s">
        <v>8474</v>
      </c>
      <c r="C2258" t="s">
        <v>11</v>
      </c>
      <c r="D2258" t="s">
        <v>8154</v>
      </c>
      <c r="E2258" t="s">
        <v>8477</v>
      </c>
      <c r="F2258" t="s">
        <v>1954</v>
      </c>
      <c r="G2258">
        <v>2</v>
      </c>
      <c r="H2258">
        <v>0</v>
      </c>
    </row>
    <row r="2259" spans="1:8" x14ac:dyDescent="0.35">
      <c r="A2259" t="s">
        <v>8478</v>
      </c>
      <c r="B2259" t="s">
        <v>8474</v>
      </c>
      <c r="C2259" t="s">
        <v>883</v>
      </c>
      <c r="E2259" t="s">
        <v>6991</v>
      </c>
      <c r="F2259" t="s">
        <v>8479</v>
      </c>
      <c r="G2259">
        <v>3</v>
      </c>
      <c r="H2259">
        <v>0</v>
      </c>
    </row>
    <row r="2260" spans="1:8" x14ac:dyDescent="0.35">
      <c r="A2260" t="s">
        <v>8480</v>
      </c>
      <c r="B2260" t="s">
        <v>8481</v>
      </c>
      <c r="C2260" t="s">
        <v>8482</v>
      </c>
      <c r="E2260" t="s">
        <v>8483</v>
      </c>
      <c r="F2260" t="s">
        <v>8484</v>
      </c>
      <c r="G2260">
        <v>4</v>
      </c>
      <c r="H2260">
        <v>0</v>
      </c>
    </row>
    <row r="2261" spans="1:8" x14ac:dyDescent="0.35">
      <c r="A2261" t="s">
        <v>8485</v>
      </c>
      <c r="B2261" t="s">
        <v>8481</v>
      </c>
      <c r="C2261" t="s">
        <v>233</v>
      </c>
      <c r="E2261" t="s">
        <v>8486</v>
      </c>
      <c r="F2261" t="s">
        <v>8487</v>
      </c>
      <c r="G2261">
        <v>5</v>
      </c>
      <c r="H2261">
        <v>0</v>
      </c>
    </row>
    <row r="2262" spans="1:8" x14ac:dyDescent="0.35">
      <c r="A2262" t="s">
        <v>8488</v>
      </c>
      <c r="B2262" t="s">
        <v>8489</v>
      </c>
      <c r="C2262" t="s">
        <v>138</v>
      </c>
      <c r="E2262" t="s">
        <v>8490</v>
      </c>
      <c r="F2262" t="s">
        <v>8491</v>
      </c>
      <c r="G2262">
        <v>6</v>
      </c>
      <c r="H2262">
        <v>0</v>
      </c>
    </row>
    <row r="2263" spans="1:8" x14ac:dyDescent="0.35">
      <c r="A2263" t="s">
        <v>8492</v>
      </c>
      <c r="B2263" t="s">
        <v>8493</v>
      </c>
      <c r="C2263" t="s">
        <v>8494</v>
      </c>
      <c r="D2263" t="s">
        <v>8495</v>
      </c>
      <c r="E2263" t="s">
        <v>340</v>
      </c>
      <c r="F2263" t="s">
        <v>8496</v>
      </c>
      <c r="G2263">
        <v>7</v>
      </c>
      <c r="H2263">
        <v>0</v>
      </c>
    </row>
    <row r="2264" spans="1:8" x14ac:dyDescent="0.35">
      <c r="A2264" t="s">
        <v>8497</v>
      </c>
      <c r="B2264" t="s">
        <v>8498</v>
      </c>
      <c r="C2264" t="s">
        <v>138</v>
      </c>
      <c r="D2264" t="s">
        <v>8499</v>
      </c>
      <c r="E2264" t="s">
        <v>8500</v>
      </c>
      <c r="F2264" t="s">
        <v>1225</v>
      </c>
      <c r="G2264">
        <v>8</v>
      </c>
      <c r="H2264">
        <v>0</v>
      </c>
    </row>
    <row r="2265" spans="1:8" x14ac:dyDescent="0.35">
      <c r="A2265" t="s">
        <v>8501</v>
      </c>
      <c r="B2265" t="s">
        <v>8502</v>
      </c>
      <c r="C2265" t="s">
        <v>8503</v>
      </c>
      <c r="D2265" t="s">
        <v>8504</v>
      </c>
      <c r="E2265" t="s">
        <v>690</v>
      </c>
      <c r="F2265" t="s">
        <v>2028</v>
      </c>
      <c r="G2265">
        <v>9</v>
      </c>
      <c r="H2265">
        <v>0</v>
      </c>
    </row>
    <row r="2266" spans="1:8" x14ac:dyDescent="0.35">
      <c r="A2266" t="s">
        <v>8505</v>
      </c>
      <c r="B2266" t="s">
        <v>8506</v>
      </c>
      <c r="C2266" t="s">
        <v>7224</v>
      </c>
      <c r="E2266" t="s">
        <v>6103</v>
      </c>
      <c r="F2266" t="s">
        <v>8507</v>
      </c>
      <c r="G2266">
        <v>10</v>
      </c>
      <c r="H2266">
        <v>0</v>
      </c>
    </row>
    <row r="2267" spans="1:8" x14ac:dyDescent="0.35">
      <c r="A2267" t="s">
        <v>8508</v>
      </c>
      <c r="B2267" t="s">
        <v>8506</v>
      </c>
      <c r="C2267" t="s">
        <v>289</v>
      </c>
      <c r="E2267" t="s">
        <v>6414</v>
      </c>
      <c r="F2267" t="s">
        <v>8509</v>
      </c>
      <c r="G2267">
        <v>11</v>
      </c>
      <c r="H2267">
        <v>0</v>
      </c>
    </row>
    <row r="2268" spans="1:8" x14ac:dyDescent="0.35">
      <c r="A2268" t="s">
        <v>8510</v>
      </c>
      <c r="B2268" t="s">
        <v>8506</v>
      </c>
      <c r="C2268" t="s">
        <v>2220</v>
      </c>
      <c r="E2268" t="s">
        <v>5946</v>
      </c>
      <c r="F2268" t="s">
        <v>6429</v>
      </c>
      <c r="G2268">
        <v>12</v>
      </c>
      <c r="H2268">
        <v>0</v>
      </c>
    </row>
    <row r="2269" spans="1:8" x14ac:dyDescent="0.35">
      <c r="A2269" t="s">
        <v>8511</v>
      </c>
      <c r="B2269" t="s">
        <v>8512</v>
      </c>
      <c r="C2269" t="s">
        <v>138</v>
      </c>
      <c r="D2269" t="s">
        <v>8513</v>
      </c>
      <c r="E2269" t="s">
        <v>8514</v>
      </c>
      <c r="F2269" t="s">
        <v>8515</v>
      </c>
      <c r="G2269">
        <v>13</v>
      </c>
      <c r="H2269">
        <v>0</v>
      </c>
    </row>
    <row r="2270" spans="1:8" x14ac:dyDescent="0.35">
      <c r="A2270" t="s">
        <v>8521</v>
      </c>
      <c r="B2270" t="s">
        <v>8522</v>
      </c>
      <c r="C2270" t="s">
        <v>8328</v>
      </c>
      <c r="E2270" t="s">
        <v>8523</v>
      </c>
      <c r="F2270" t="s">
        <v>8524</v>
      </c>
      <c r="G2270">
        <v>1</v>
      </c>
      <c r="H2270">
        <v>0</v>
      </c>
    </row>
    <row r="2271" spans="1:8" x14ac:dyDescent="0.35">
      <c r="A2271" t="s">
        <v>8525</v>
      </c>
      <c r="B2271" t="s">
        <v>8526</v>
      </c>
      <c r="C2271" t="s">
        <v>3891</v>
      </c>
      <c r="D2271" t="s">
        <v>8304</v>
      </c>
      <c r="E2271" t="s">
        <v>8527</v>
      </c>
      <c r="F2271" t="s">
        <v>8528</v>
      </c>
      <c r="G2271">
        <v>2</v>
      </c>
      <c r="H2271">
        <v>0</v>
      </c>
    </row>
    <row r="2272" spans="1:8" x14ac:dyDescent="0.35">
      <c r="A2272" t="s">
        <v>8529</v>
      </c>
      <c r="B2272" t="s">
        <v>8530</v>
      </c>
      <c r="C2272" t="s">
        <v>263</v>
      </c>
      <c r="E2272" t="s">
        <v>8531</v>
      </c>
      <c r="F2272" t="s">
        <v>8532</v>
      </c>
      <c r="G2272">
        <v>3</v>
      </c>
      <c r="H2272">
        <v>0</v>
      </c>
    </row>
    <row r="2273" spans="1:8" x14ac:dyDescent="0.35">
      <c r="A2273" t="s">
        <v>8533</v>
      </c>
      <c r="B2273" t="s">
        <v>8534</v>
      </c>
      <c r="C2273" t="s">
        <v>545</v>
      </c>
      <c r="E2273" t="s">
        <v>8535</v>
      </c>
      <c r="F2273" t="s">
        <v>8536</v>
      </c>
      <c r="G2273">
        <v>4</v>
      </c>
      <c r="H2273">
        <v>0</v>
      </c>
    </row>
    <row r="2274" spans="1:8" x14ac:dyDescent="0.35">
      <c r="A2274" t="s">
        <v>8537</v>
      </c>
      <c r="B2274" t="s">
        <v>8538</v>
      </c>
      <c r="C2274" t="s">
        <v>8</v>
      </c>
      <c r="D2274" t="s">
        <v>8539</v>
      </c>
      <c r="E2274" t="s">
        <v>6040</v>
      </c>
      <c r="F2274" t="s">
        <v>2788</v>
      </c>
      <c r="G2274">
        <v>5</v>
      </c>
      <c r="H2274">
        <v>0</v>
      </c>
    </row>
    <row r="2275" spans="1:8" x14ac:dyDescent="0.35">
      <c r="A2275" t="s">
        <v>8540</v>
      </c>
      <c r="B2275" t="s">
        <v>8538</v>
      </c>
      <c r="C2275" t="s">
        <v>2928</v>
      </c>
      <c r="D2275" t="s">
        <v>8541</v>
      </c>
      <c r="E2275" t="s">
        <v>8542</v>
      </c>
      <c r="F2275" t="s">
        <v>8543</v>
      </c>
      <c r="G2275">
        <v>6</v>
      </c>
      <c r="H2275">
        <v>0</v>
      </c>
    </row>
    <row r="2276" spans="1:8" x14ac:dyDescent="0.35">
      <c r="A2276" t="s">
        <v>8544</v>
      </c>
      <c r="B2276" t="s">
        <v>8545</v>
      </c>
      <c r="C2276" t="s">
        <v>3891</v>
      </c>
      <c r="D2276" t="s">
        <v>8320</v>
      </c>
      <c r="E2276" t="s">
        <v>8546</v>
      </c>
      <c r="F2276" t="s">
        <v>117</v>
      </c>
      <c r="G2276">
        <v>7</v>
      </c>
      <c r="H2276">
        <v>0</v>
      </c>
    </row>
    <row r="2277" spans="1:8" x14ac:dyDescent="0.35">
      <c r="A2277" t="s">
        <v>8547</v>
      </c>
      <c r="B2277" t="s">
        <v>8548</v>
      </c>
      <c r="C2277" t="s">
        <v>138</v>
      </c>
      <c r="D2277" t="s">
        <v>8397</v>
      </c>
      <c r="E2277" t="s">
        <v>8549</v>
      </c>
      <c r="F2277" t="s">
        <v>8550</v>
      </c>
      <c r="G2277">
        <v>8</v>
      </c>
      <c r="H2277">
        <v>0</v>
      </c>
    </row>
    <row r="2278" spans="1:8" x14ac:dyDescent="0.35">
      <c r="A2278" t="s">
        <v>8551</v>
      </c>
      <c r="B2278" t="s">
        <v>8552</v>
      </c>
      <c r="C2278" t="s">
        <v>75</v>
      </c>
      <c r="E2278" t="s">
        <v>2642</v>
      </c>
      <c r="F2278" t="s">
        <v>2642</v>
      </c>
      <c r="G2278">
        <v>9</v>
      </c>
      <c r="H2278">
        <v>0</v>
      </c>
    </row>
    <row r="2279" spans="1:8" x14ac:dyDescent="0.35">
      <c r="A2279" t="s">
        <v>8558</v>
      </c>
      <c r="B2279" t="s">
        <v>8559</v>
      </c>
      <c r="C2279" t="s">
        <v>2425</v>
      </c>
      <c r="E2279" t="s">
        <v>8560</v>
      </c>
      <c r="F2279" t="s">
        <v>8561</v>
      </c>
      <c r="G2279">
        <v>1</v>
      </c>
      <c r="H2279">
        <v>0</v>
      </c>
    </row>
    <row r="2280" spans="1:8" x14ac:dyDescent="0.35">
      <c r="A2280" t="s">
        <v>8562</v>
      </c>
      <c r="B2280" t="s">
        <v>8563</v>
      </c>
      <c r="C2280" t="s">
        <v>835</v>
      </c>
      <c r="D2280" t="s">
        <v>8564</v>
      </c>
      <c r="E2280" t="s">
        <v>8565</v>
      </c>
      <c r="F2280" t="s">
        <v>8566</v>
      </c>
      <c r="G2280">
        <v>2</v>
      </c>
      <c r="H2280">
        <v>0</v>
      </c>
    </row>
    <row r="2281" spans="1:8" x14ac:dyDescent="0.35">
      <c r="A2281" t="s">
        <v>8567</v>
      </c>
      <c r="B2281" t="s">
        <v>8568</v>
      </c>
      <c r="C2281" t="s">
        <v>6964</v>
      </c>
      <c r="D2281" t="s">
        <v>7976</v>
      </c>
      <c r="E2281" t="s">
        <v>603</v>
      </c>
      <c r="F2281" t="s">
        <v>7792</v>
      </c>
      <c r="G2281">
        <v>3</v>
      </c>
      <c r="H2281">
        <v>0</v>
      </c>
    </row>
    <row r="2282" spans="1:8" x14ac:dyDescent="0.35">
      <c r="A2282" t="s">
        <v>8569</v>
      </c>
      <c r="B2282" t="s">
        <v>8570</v>
      </c>
      <c r="C2282" t="s">
        <v>19</v>
      </c>
      <c r="E2282" t="s">
        <v>8571</v>
      </c>
      <c r="F2282" t="s">
        <v>8572</v>
      </c>
      <c r="G2282">
        <v>4</v>
      </c>
      <c r="H2282">
        <v>0</v>
      </c>
    </row>
    <row r="2283" spans="1:8" x14ac:dyDescent="0.35">
      <c r="A2283" t="s">
        <v>8573</v>
      </c>
      <c r="B2283" t="s">
        <v>8574</v>
      </c>
      <c r="C2283" t="s">
        <v>2083</v>
      </c>
      <c r="D2283" t="s">
        <v>8359</v>
      </c>
      <c r="E2283" t="s">
        <v>8575</v>
      </c>
      <c r="F2283" t="s">
        <v>1940</v>
      </c>
      <c r="G2283">
        <v>5</v>
      </c>
      <c r="H2283">
        <v>0</v>
      </c>
    </row>
    <row r="2284" spans="1:8" x14ac:dyDescent="0.35">
      <c r="A2284" t="s">
        <v>8576</v>
      </c>
      <c r="B2284" t="s">
        <v>8577</v>
      </c>
      <c r="C2284" t="s">
        <v>4772</v>
      </c>
      <c r="E2284" t="s">
        <v>8578</v>
      </c>
      <c r="F2284" t="s">
        <v>8579</v>
      </c>
      <c r="G2284">
        <v>6</v>
      </c>
      <c r="H2284">
        <v>0</v>
      </c>
    </row>
    <row r="2285" spans="1:8" x14ac:dyDescent="0.35">
      <c r="A2285" t="s">
        <v>8580</v>
      </c>
      <c r="B2285" t="s">
        <v>8581</v>
      </c>
      <c r="C2285" t="s">
        <v>3829</v>
      </c>
      <c r="E2285" t="s">
        <v>8453</v>
      </c>
      <c r="F2285" t="s">
        <v>8095</v>
      </c>
      <c r="G2285">
        <v>7</v>
      </c>
      <c r="H2285">
        <v>0</v>
      </c>
    </row>
    <row r="2286" spans="1:8" x14ac:dyDescent="0.35">
      <c r="A2286" t="s">
        <v>8582</v>
      </c>
      <c r="B2286" t="s">
        <v>8583</v>
      </c>
      <c r="C2286" t="s">
        <v>404</v>
      </c>
      <c r="D2286" t="s">
        <v>8584</v>
      </c>
      <c r="E2286" t="s">
        <v>2356</v>
      </c>
      <c r="F2286" t="s">
        <v>410</v>
      </c>
      <c r="G2286">
        <v>8</v>
      </c>
      <c r="H2286">
        <v>0</v>
      </c>
    </row>
    <row r="2287" spans="1:8" x14ac:dyDescent="0.35">
      <c r="A2287" t="s">
        <v>8585</v>
      </c>
      <c r="B2287" t="s">
        <v>8586</v>
      </c>
      <c r="C2287" t="s">
        <v>455</v>
      </c>
      <c r="D2287" t="s">
        <v>8587</v>
      </c>
      <c r="E2287" t="s">
        <v>8588</v>
      </c>
      <c r="F2287" t="s">
        <v>8589</v>
      </c>
      <c r="G2287">
        <v>9</v>
      </c>
      <c r="H2287">
        <v>0</v>
      </c>
    </row>
    <row r="2288" spans="1:8" x14ac:dyDescent="0.35">
      <c r="A2288" t="s">
        <v>8590</v>
      </c>
      <c r="B2288" t="s">
        <v>8591</v>
      </c>
      <c r="C2288" t="s">
        <v>6768</v>
      </c>
      <c r="E2288" t="s">
        <v>8592</v>
      </c>
      <c r="F2288" t="s">
        <v>8593</v>
      </c>
      <c r="G2288">
        <v>10</v>
      </c>
      <c r="H2288">
        <v>0</v>
      </c>
    </row>
    <row r="2289" spans="1:8" x14ac:dyDescent="0.35">
      <c r="A2289" t="s">
        <v>8594</v>
      </c>
      <c r="B2289" t="s">
        <v>8595</v>
      </c>
      <c r="C2289" t="s">
        <v>7637</v>
      </c>
      <c r="D2289" t="s">
        <v>7546</v>
      </c>
      <c r="E2289" t="s">
        <v>1408</v>
      </c>
      <c r="F2289" t="s">
        <v>8596</v>
      </c>
      <c r="G2289">
        <v>11</v>
      </c>
      <c r="H2289">
        <v>0</v>
      </c>
    </row>
    <row r="2290" spans="1:8" x14ac:dyDescent="0.35">
      <c r="A2290" t="s">
        <v>8597</v>
      </c>
      <c r="B2290" t="s">
        <v>8595</v>
      </c>
      <c r="C2290" t="s">
        <v>263</v>
      </c>
      <c r="D2290" t="s">
        <v>8598</v>
      </c>
      <c r="E2290" t="s">
        <v>8599</v>
      </c>
      <c r="F2290" t="s">
        <v>8600</v>
      </c>
      <c r="G2290">
        <v>12</v>
      </c>
      <c r="H2290">
        <v>0</v>
      </c>
    </row>
    <row r="2291" spans="1:8" x14ac:dyDescent="0.35">
      <c r="A2291" t="s">
        <v>8604</v>
      </c>
      <c r="B2291" t="s">
        <v>8605</v>
      </c>
      <c r="C2291" t="s">
        <v>255</v>
      </c>
      <c r="E2291" t="s">
        <v>8606</v>
      </c>
      <c r="F2291" t="s">
        <v>8607</v>
      </c>
      <c r="G2291">
        <v>1</v>
      </c>
      <c r="H2291">
        <v>0</v>
      </c>
    </row>
    <row r="2292" spans="1:8" x14ac:dyDescent="0.35">
      <c r="A2292" t="s">
        <v>8608</v>
      </c>
      <c r="B2292" t="s">
        <v>8605</v>
      </c>
      <c r="C2292" t="s">
        <v>3407</v>
      </c>
      <c r="E2292" t="s">
        <v>8609</v>
      </c>
      <c r="F2292" t="s">
        <v>8610</v>
      </c>
      <c r="G2292">
        <v>2</v>
      </c>
      <c r="H2292">
        <v>0</v>
      </c>
    </row>
    <row r="2293" spans="1:8" x14ac:dyDescent="0.35">
      <c r="A2293" t="s">
        <v>8611</v>
      </c>
      <c r="B2293" t="s">
        <v>8605</v>
      </c>
      <c r="C2293" t="s">
        <v>138</v>
      </c>
      <c r="E2293" t="s">
        <v>8612</v>
      </c>
      <c r="F2293" t="s">
        <v>8613</v>
      </c>
      <c r="G2293">
        <v>3</v>
      </c>
      <c r="H2293">
        <v>0</v>
      </c>
    </row>
    <row r="2294" spans="1:8" x14ac:dyDescent="0.35">
      <c r="A2294" t="s">
        <v>8614</v>
      </c>
      <c r="B2294" t="s">
        <v>8615</v>
      </c>
      <c r="C2294" t="s">
        <v>1933</v>
      </c>
      <c r="E2294" t="s">
        <v>8616</v>
      </c>
      <c r="F2294" t="s">
        <v>8617</v>
      </c>
      <c r="G2294">
        <v>4</v>
      </c>
      <c r="H2294">
        <v>0</v>
      </c>
    </row>
    <row r="2295" spans="1:8" x14ac:dyDescent="0.35">
      <c r="A2295" t="s">
        <v>8618</v>
      </c>
      <c r="B2295" t="s">
        <v>8615</v>
      </c>
      <c r="C2295" t="s">
        <v>1394</v>
      </c>
      <c r="D2295" t="s">
        <v>8581</v>
      </c>
      <c r="E2295" t="s">
        <v>8619</v>
      </c>
      <c r="F2295" t="s">
        <v>8620</v>
      </c>
      <c r="G2295">
        <v>5</v>
      </c>
      <c r="H2295">
        <v>0</v>
      </c>
    </row>
    <row r="2296" spans="1:8" x14ac:dyDescent="0.35">
      <c r="A2296" t="s">
        <v>8621</v>
      </c>
      <c r="B2296" t="s">
        <v>8622</v>
      </c>
      <c r="C2296" t="s">
        <v>483</v>
      </c>
      <c r="E2296" t="s">
        <v>8623</v>
      </c>
      <c r="F2296" t="s">
        <v>8624</v>
      </c>
      <c r="G2296">
        <v>6</v>
      </c>
      <c r="H2296">
        <v>0</v>
      </c>
    </row>
    <row r="2297" spans="1:8" x14ac:dyDescent="0.35">
      <c r="A2297" t="s">
        <v>8625</v>
      </c>
      <c r="B2297" t="s">
        <v>8626</v>
      </c>
      <c r="C2297" t="s">
        <v>304</v>
      </c>
      <c r="E2297" t="s">
        <v>8627</v>
      </c>
      <c r="F2297" t="s">
        <v>8628</v>
      </c>
      <c r="G2297">
        <v>7</v>
      </c>
      <c r="H2297">
        <v>0</v>
      </c>
    </row>
    <row r="2298" spans="1:8" x14ac:dyDescent="0.35">
      <c r="A2298" t="s">
        <v>8629</v>
      </c>
      <c r="B2298" t="s">
        <v>8630</v>
      </c>
      <c r="C2298" t="s">
        <v>8631</v>
      </c>
      <c r="E2298" t="s">
        <v>8632</v>
      </c>
      <c r="F2298" t="s">
        <v>8633</v>
      </c>
      <c r="G2298">
        <v>8</v>
      </c>
      <c r="H2298">
        <v>0</v>
      </c>
    </row>
    <row r="2299" spans="1:8" x14ac:dyDescent="0.35">
      <c r="A2299" t="s">
        <v>8634</v>
      </c>
      <c r="B2299" t="s">
        <v>8635</v>
      </c>
      <c r="C2299" t="s">
        <v>1606</v>
      </c>
      <c r="D2299" t="s">
        <v>8636</v>
      </c>
      <c r="E2299" t="s">
        <v>8637</v>
      </c>
      <c r="F2299" t="s">
        <v>8638</v>
      </c>
      <c r="G2299">
        <v>9</v>
      </c>
      <c r="H2299">
        <v>0</v>
      </c>
    </row>
    <row r="2300" spans="1:8" x14ac:dyDescent="0.35">
      <c r="A2300" t="s">
        <v>8639</v>
      </c>
      <c r="B2300" t="s">
        <v>8640</v>
      </c>
      <c r="C2300" t="s">
        <v>263</v>
      </c>
      <c r="E2300" t="s">
        <v>8641</v>
      </c>
      <c r="F2300" t="s">
        <v>8642</v>
      </c>
      <c r="G2300">
        <v>10</v>
      </c>
      <c r="H2300">
        <v>0</v>
      </c>
    </row>
    <row r="2301" spans="1:8" x14ac:dyDescent="0.35">
      <c r="A2301" t="s">
        <v>8643</v>
      </c>
      <c r="B2301" t="s">
        <v>8640</v>
      </c>
      <c r="C2301" t="s">
        <v>319</v>
      </c>
      <c r="D2301" t="s">
        <v>8644</v>
      </c>
      <c r="E2301" t="s">
        <v>8645</v>
      </c>
      <c r="F2301" t="s">
        <v>660</v>
      </c>
      <c r="G2301">
        <v>11</v>
      </c>
      <c r="H2301">
        <v>0</v>
      </c>
    </row>
    <row r="2302" spans="1:8" x14ac:dyDescent="0.35">
      <c r="A2302" t="s">
        <v>8646</v>
      </c>
      <c r="B2302" t="s">
        <v>8640</v>
      </c>
      <c r="C2302" t="s">
        <v>2220</v>
      </c>
      <c r="E2302" t="s">
        <v>8647</v>
      </c>
      <c r="F2302" t="s">
        <v>8648</v>
      </c>
      <c r="G2302">
        <v>12</v>
      </c>
      <c r="H2302">
        <v>0</v>
      </c>
    </row>
    <row r="2303" spans="1:8" x14ac:dyDescent="0.35">
      <c r="A2303" t="s">
        <v>8649</v>
      </c>
      <c r="B2303" t="s">
        <v>8640</v>
      </c>
      <c r="C2303" t="s">
        <v>4231</v>
      </c>
      <c r="D2303" t="s">
        <v>8650</v>
      </c>
      <c r="E2303" t="s">
        <v>8651</v>
      </c>
      <c r="F2303" t="s">
        <v>8652</v>
      </c>
      <c r="G2303">
        <v>13</v>
      </c>
      <c r="H2303">
        <v>0</v>
      </c>
    </row>
    <row r="2304" spans="1:8" x14ac:dyDescent="0.35">
      <c r="A2304" t="s">
        <v>8653</v>
      </c>
      <c r="B2304" t="s">
        <v>8640</v>
      </c>
      <c r="C2304" t="s">
        <v>19</v>
      </c>
      <c r="E2304" t="s">
        <v>8654</v>
      </c>
      <c r="F2304" t="s">
        <v>8655</v>
      </c>
      <c r="G2304">
        <v>14</v>
      </c>
      <c r="H2304">
        <v>0</v>
      </c>
    </row>
    <row r="2305" spans="1:8" x14ac:dyDescent="0.35">
      <c r="A2305" t="s">
        <v>8656</v>
      </c>
      <c r="B2305" t="s">
        <v>8657</v>
      </c>
      <c r="C2305" t="s">
        <v>3891</v>
      </c>
      <c r="E2305" t="s">
        <v>8658</v>
      </c>
      <c r="F2305" t="s">
        <v>8659</v>
      </c>
      <c r="G2305">
        <v>15</v>
      </c>
      <c r="H2305">
        <v>0</v>
      </c>
    </row>
    <row r="2306" spans="1:8" x14ac:dyDescent="0.35">
      <c r="A2306" t="s">
        <v>8660</v>
      </c>
      <c r="B2306" t="s">
        <v>8661</v>
      </c>
      <c r="C2306" t="s">
        <v>2126</v>
      </c>
      <c r="D2306" t="s">
        <v>6968</v>
      </c>
      <c r="E2306" t="s">
        <v>4193</v>
      </c>
      <c r="F2306" t="s">
        <v>2383</v>
      </c>
      <c r="G2306">
        <v>16</v>
      </c>
      <c r="H2306">
        <v>0</v>
      </c>
    </row>
    <row r="2307" spans="1:8" x14ac:dyDescent="0.35">
      <c r="A2307" t="s">
        <v>8662</v>
      </c>
      <c r="B2307" t="s">
        <v>8661</v>
      </c>
      <c r="C2307" t="s">
        <v>7609</v>
      </c>
      <c r="E2307" t="s">
        <v>8663</v>
      </c>
      <c r="F2307" t="s">
        <v>8664</v>
      </c>
      <c r="G2307">
        <v>17</v>
      </c>
      <c r="H2307">
        <v>0</v>
      </c>
    </row>
    <row r="2308" spans="1:8" x14ac:dyDescent="0.35">
      <c r="A2308" t="s">
        <v>8665</v>
      </c>
      <c r="B2308" t="s">
        <v>8666</v>
      </c>
      <c r="C2308" t="s">
        <v>1080</v>
      </c>
      <c r="E2308" t="s">
        <v>8667</v>
      </c>
      <c r="F2308" t="s">
        <v>8668</v>
      </c>
      <c r="G2308">
        <v>18</v>
      </c>
      <c r="H2308">
        <v>0</v>
      </c>
    </row>
    <row r="2309" spans="1:8" x14ac:dyDescent="0.35">
      <c r="A2309" t="s">
        <v>8669</v>
      </c>
      <c r="B2309" t="s">
        <v>8670</v>
      </c>
      <c r="C2309" t="s">
        <v>1984</v>
      </c>
      <c r="D2309" t="s">
        <v>8671</v>
      </c>
      <c r="E2309" t="s">
        <v>8672</v>
      </c>
      <c r="F2309" t="s">
        <v>8673</v>
      </c>
      <c r="G2309">
        <v>19</v>
      </c>
      <c r="H2309">
        <v>0</v>
      </c>
    </row>
    <row r="2310" spans="1:8" x14ac:dyDescent="0.35">
      <c r="A2310" t="s">
        <v>8674</v>
      </c>
      <c r="B2310" t="s">
        <v>8675</v>
      </c>
      <c r="C2310" t="s">
        <v>13</v>
      </c>
      <c r="E2310" t="s">
        <v>8676</v>
      </c>
      <c r="F2310" t="s">
        <v>8677</v>
      </c>
      <c r="G2310">
        <v>20</v>
      </c>
      <c r="H2310">
        <v>0</v>
      </c>
    </row>
    <row r="2311" spans="1:8" x14ac:dyDescent="0.35">
      <c r="A2311" t="s">
        <v>8678</v>
      </c>
      <c r="B2311" t="s">
        <v>8679</v>
      </c>
      <c r="C2311" t="s">
        <v>19</v>
      </c>
      <c r="D2311" t="s">
        <v>8164</v>
      </c>
      <c r="E2311" t="s">
        <v>8680</v>
      </c>
      <c r="F2311" t="s">
        <v>8681</v>
      </c>
      <c r="G2311">
        <v>21</v>
      </c>
      <c r="H2311">
        <v>0</v>
      </c>
    </row>
    <row r="2312" spans="1:8" x14ac:dyDescent="0.35">
      <c r="A2312" t="s">
        <v>8682</v>
      </c>
      <c r="B2312" t="s">
        <v>8683</v>
      </c>
      <c r="C2312" t="s">
        <v>138</v>
      </c>
      <c r="E2312" t="s">
        <v>8684</v>
      </c>
      <c r="F2312" t="s">
        <v>3460</v>
      </c>
      <c r="G2312">
        <v>22</v>
      </c>
      <c r="H2312">
        <v>0</v>
      </c>
    </row>
    <row r="2313" spans="1:8" x14ac:dyDescent="0.35">
      <c r="A2313" t="s">
        <v>8688</v>
      </c>
      <c r="B2313" t="s">
        <v>8689</v>
      </c>
      <c r="C2313" t="s">
        <v>16</v>
      </c>
      <c r="E2313" t="s">
        <v>8690</v>
      </c>
      <c r="F2313" t="s">
        <v>8691</v>
      </c>
      <c r="G2313">
        <v>1</v>
      </c>
      <c r="H2313">
        <v>0</v>
      </c>
    </row>
    <row r="2314" spans="1:8" x14ac:dyDescent="0.35">
      <c r="A2314" t="s">
        <v>8692</v>
      </c>
      <c r="B2314" t="s">
        <v>8693</v>
      </c>
      <c r="C2314" t="s">
        <v>138</v>
      </c>
      <c r="D2314" t="s">
        <v>8534</v>
      </c>
      <c r="E2314" t="s">
        <v>7850</v>
      </c>
      <c r="F2314" t="s">
        <v>8694</v>
      </c>
      <c r="G2314">
        <v>2</v>
      </c>
      <c r="H2314">
        <v>0</v>
      </c>
    </row>
    <row r="2315" spans="1:8" x14ac:dyDescent="0.35">
      <c r="A2315" t="s">
        <v>8695</v>
      </c>
      <c r="B2315" t="s">
        <v>8693</v>
      </c>
      <c r="C2315" t="s">
        <v>649</v>
      </c>
      <c r="D2315" t="s">
        <v>8408</v>
      </c>
      <c r="E2315" t="s">
        <v>8696</v>
      </c>
      <c r="F2315" t="s">
        <v>8697</v>
      </c>
      <c r="G2315">
        <v>3</v>
      </c>
      <c r="H2315">
        <v>0</v>
      </c>
    </row>
    <row r="2316" spans="1:8" x14ac:dyDescent="0.35">
      <c r="A2316" t="s">
        <v>8698</v>
      </c>
      <c r="B2316" t="s">
        <v>8699</v>
      </c>
      <c r="C2316" t="s">
        <v>138</v>
      </c>
      <c r="D2316" t="s">
        <v>7734</v>
      </c>
      <c r="E2316" t="s">
        <v>8700</v>
      </c>
      <c r="F2316" t="s">
        <v>8701</v>
      </c>
      <c r="G2316">
        <v>4</v>
      </c>
      <c r="H2316">
        <v>0</v>
      </c>
    </row>
    <row r="2317" spans="1:8" x14ac:dyDescent="0.35">
      <c r="A2317" t="s">
        <v>8702</v>
      </c>
      <c r="B2317" t="s">
        <v>8703</v>
      </c>
      <c r="C2317" t="s">
        <v>4391</v>
      </c>
      <c r="D2317" t="s">
        <v>8704</v>
      </c>
      <c r="E2317" t="s">
        <v>8705</v>
      </c>
      <c r="F2317" t="s">
        <v>8706</v>
      </c>
      <c r="G2317">
        <v>5</v>
      </c>
      <c r="H2317">
        <v>0</v>
      </c>
    </row>
    <row r="2318" spans="1:8" x14ac:dyDescent="0.35">
      <c r="A2318" t="s">
        <v>8707</v>
      </c>
      <c r="B2318" t="s">
        <v>8708</v>
      </c>
      <c r="C2318" t="s">
        <v>2621</v>
      </c>
      <c r="D2318" t="s">
        <v>8012</v>
      </c>
      <c r="E2318" t="s">
        <v>8709</v>
      </c>
      <c r="F2318" t="s">
        <v>8710</v>
      </c>
      <c r="G2318">
        <v>6</v>
      </c>
      <c r="H2318">
        <v>0</v>
      </c>
    </row>
    <row r="2319" spans="1:8" x14ac:dyDescent="0.35">
      <c r="A2319" t="s">
        <v>8711</v>
      </c>
      <c r="B2319" t="s">
        <v>8712</v>
      </c>
      <c r="C2319" t="s">
        <v>835</v>
      </c>
      <c r="D2319" t="s">
        <v>8713</v>
      </c>
      <c r="E2319" t="s">
        <v>8714</v>
      </c>
      <c r="F2319" t="s">
        <v>8715</v>
      </c>
      <c r="G2319">
        <v>7</v>
      </c>
      <c r="H2319">
        <v>0</v>
      </c>
    </row>
    <row r="2320" spans="1:8" x14ac:dyDescent="0.35">
      <c r="A2320" t="s">
        <v>8716</v>
      </c>
      <c r="B2320" t="s">
        <v>8717</v>
      </c>
      <c r="C2320" t="s">
        <v>8718</v>
      </c>
      <c r="D2320" t="s">
        <v>8719</v>
      </c>
      <c r="E2320" t="s">
        <v>5255</v>
      </c>
      <c r="F2320" t="s">
        <v>422</v>
      </c>
      <c r="G2320">
        <v>8</v>
      </c>
      <c r="H2320">
        <v>0</v>
      </c>
    </row>
    <row r="2321" spans="1:8" x14ac:dyDescent="0.35">
      <c r="A2321" t="s">
        <v>8720</v>
      </c>
      <c r="B2321" t="s">
        <v>8717</v>
      </c>
      <c r="C2321" t="s">
        <v>1394</v>
      </c>
      <c r="E2321" t="s">
        <v>8721</v>
      </c>
      <c r="F2321" t="s">
        <v>8722</v>
      </c>
      <c r="G2321">
        <v>9</v>
      </c>
      <c r="H2321">
        <v>0</v>
      </c>
    </row>
    <row r="2322" spans="1:8" x14ac:dyDescent="0.35">
      <c r="A2322" t="s">
        <v>8723</v>
      </c>
      <c r="B2322" t="s">
        <v>8724</v>
      </c>
      <c r="C2322" t="s">
        <v>487</v>
      </c>
      <c r="E2322" t="s">
        <v>8725</v>
      </c>
      <c r="F2322" t="s">
        <v>8726</v>
      </c>
      <c r="G2322">
        <v>10</v>
      </c>
      <c r="H2322">
        <v>0</v>
      </c>
    </row>
    <row r="2323" spans="1:8" x14ac:dyDescent="0.35">
      <c r="A2323" t="s">
        <v>8727</v>
      </c>
      <c r="B2323" t="s">
        <v>8724</v>
      </c>
      <c r="C2323" t="s">
        <v>1216</v>
      </c>
      <c r="E2323" t="s">
        <v>8728</v>
      </c>
      <c r="F2323" t="s">
        <v>8729</v>
      </c>
      <c r="G2323">
        <v>11</v>
      </c>
      <c r="H2323">
        <v>0</v>
      </c>
    </row>
    <row r="2324" spans="1:8" x14ac:dyDescent="0.35">
      <c r="A2324" t="s">
        <v>8734</v>
      </c>
      <c r="B2324" t="s">
        <v>8735</v>
      </c>
      <c r="C2324" t="s">
        <v>263</v>
      </c>
      <c r="E2324" t="s">
        <v>8736</v>
      </c>
      <c r="F2324" t="s">
        <v>8737</v>
      </c>
      <c r="G2324">
        <v>1</v>
      </c>
      <c r="H2324">
        <v>0</v>
      </c>
    </row>
    <row r="2325" spans="1:8" x14ac:dyDescent="0.35">
      <c r="A2325" t="s">
        <v>8738</v>
      </c>
      <c r="B2325" t="s">
        <v>8735</v>
      </c>
      <c r="C2325" t="s">
        <v>3891</v>
      </c>
      <c r="E2325" t="s">
        <v>8739</v>
      </c>
      <c r="F2325" t="s">
        <v>8740</v>
      </c>
      <c r="G2325">
        <v>2</v>
      </c>
      <c r="H2325">
        <v>0</v>
      </c>
    </row>
    <row r="2326" spans="1:8" x14ac:dyDescent="0.35">
      <c r="A2326" t="s">
        <v>8741</v>
      </c>
      <c r="B2326" t="s">
        <v>8742</v>
      </c>
      <c r="C2326" t="s">
        <v>483</v>
      </c>
      <c r="E2326" t="s">
        <v>8743</v>
      </c>
      <c r="F2326" t="s">
        <v>8744</v>
      </c>
      <c r="G2326">
        <v>3</v>
      </c>
      <c r="H2326">
        <v>0</v>
      </c>
    </row>
    <row r="2327" spans="1:8" x14ac:dyDescent="0.35">
      <c r="A2327" t="s">
        <v>8745</v>
      </c>
      <c r="B2327" t="s">
        <v>8746</v>
      </c>
      <c r="C2327" t="s">
        <v>3099</v>
      </c>
      <c r="D2327" t="s">
        <v>7810</v>
      </c>
      <c r="E2327" t="s">
        <v>8747</v>
      </c>
      <c r="F2327" t="s">
        <v>8748</v>
      </c>
      <c r="G2327">
        <v>4</v>
      </c>
      <c r="H2327">
        <v>0</v>
      </c>
    </row>
    <row r="2328" spans="1:8" x14ac:dyDescent="0.35">
      <c r="A2328" t="s">
        <v>8749</v>
      </c>
      <c r="B2328" t="s">
        <v>8750</v>
      </c>
      <c r="C2328" t="s">
        <v>1920</v>
      </c>
      <c r="D2328" t="s">
        <v>8244</v>
      </c>
      <c r="E2328" t="s">
        <v>2072</v>
      </c>
      <c r="F2328" t="s">
        <v>8751</v>
      </c>
      <c r="G2328">
        <v>5</v>
      </c>
      <c r="H2328">
        <v>0</v>
      </c>
    </row>
    <row r="2329" spans="1:8" x14ac:dyDescent="0.35">
      <c r="A2329" t="s">
        <v>8752</v>
      </c>
      <c r="B2329" t="s">
        <v>8750</v>
      </c>
      <c r="C2329" t="s">
        <v>1639</v>
      </c>
      <c r="E2329" t="s">
        <v>8753</v>
      </c>
      <c r="F2329" t="s">
        <v>8754</v>
      </c>
      <c r="G2329">
        <v>6</v>
      </c>
      <c r="H2329">
        <v>0</v>
      </c>
    </row>
    <row r="2330" spans="1:8" x14ac:dyDescent="0.35">
      <c r="A2330" t="s">
        <v>8755</v>
      </c>
      <c r="B2330" t="s">
        <v>8750</v>
      </c>
      <c r="C2330" t="s">
        <v>747</v>
      </c>
      <c r="E2330" t="s">
        <v>8756</v>
      </c>
      <c r="F2330" t="s">
        <v>8757</v>
      </c>
      <c r="G2330">
        <v>7</v>
      </c>
      <c r="H2330">
        <v>0</v>
      </c>
    </row>
    <row r="2331" spans="1:8" x14ac:dyDescent="0.35">
      <c r="A2331" t="s">
        <v>8758</v>
      </c>
      <c r="B2331" t="s">
        <v>8759</v>
      </c>
      <c r="C2331" t="s">
        <v>483</v>
      </c>
      <c r="E2331" t="s">
        <v>7017</v>
      </c>
      <c r="F2331" t="s">
        <v>8760</v>
      </c>
      <c r="G2331">
        <v>8</v>
      </c>
      <c r="H2331">
        <v>0</v>
      </c>
    </row>
    <row r="2332" spans="1:8" x14ac:dyDescent="0.35">
      <c r="A2332" t="s">
        <v>8761</v>
      </c>
      <c r="B2332" t="s">
        <v>8762</v>
      </c>
      <c r="C2332" t="s">
        <v>2883</v>
      </c>
      <c r="D2332" t="s">
        <v>8763</v>
      </c>
      <c r="E2332" t="s">
        <v>1247</v>
      </c>
      <c r="F2332" t="s">
        <v>690</v>
      </c>
      <c r="G2332">
        <v>9</v>
      </c>
      <c r="H2332">
        <v>0</v>
      </c>
    </row>
    <row r="2333" spans="1:8" x14ac:dyDescent="0.35">
      <c r="A2333" t="s">
        <v>8764</v>
      </c>
      <c r="B2333" t="s">
        <v>8765</v>
      </c>
      <c r="C2333" t="s">
        <v>138</v>
      </c>
      <c r="E2333" t="s">
        <v>8766</v>
      </c>
      <c r="F2333" t="s">
        <v>8767</v>
      </c>
      <c r="G2333">
        <v>10</v>
      </c>
      <c r="H2333">
        <v>0</v>
      </c>
    </row>
    <row r="2334" spans="1:8" x14ac:dyDescent="0.35">
      <c r="A2334" t="s">
        <v>8768</v>
      </c>
      <c r="B2334" t="s">
        <v>8765</v>
      </c>
      <c r="C2334" t="s">
        <v>5450</v>
      </c>
      <c r="E2334" t="s">
        <v>6155</v>
      </c>
      <c r="F2334" t="s">
        <v>6215</v>
      </c>
      <c r="G2334">
        <v>11</v>
      </c>
      <c r="H2334">
        <v>0</v>
      </c>
    </row>
    <row r="2335" spans="1:8" x14ac:dyDescent="0.35">
      <c r="A2335" t="s">
        <v>8769</v>
      </c>
      <c r="B2335" t="s">
        <v>8770</v>
      </c>
      <c r="C2335" t="s">
        <v>1066</v>
      </c>
      <c r="E2335" t="s">
        <v>8771</v>
      </c>
      <c r="F2335" t="s">
        <v>8772</v>
      </c>
      <c r="G2335">
        <v>12</v>
      </c>
      <c r="H2335">
        <v>0</v>
      </c>
    </row>
    <row r="2336" spans="1:8" x14ac:dyDescent="0.35">
      <c r="A2336" t="s">
        <v>8773</v>
      </c>
      <c r="B2336" t="s">
        <v>8774</v>
      </c>
      <c r="C2336" t="s">
        <v>138</v>
      </c>
      <c r="D2336" t="s">
        <v>8775</v>
      </c>
      <c r="E2336" t="s">
        <v>8776</v>
      </c>
      <c r="F2336" t="s">
        <v>1717</v>
      </c>
      <c r="G2336">
        <v>13</v>
      </c>
      <c r="H2336">
        <v>0</v>
      </c>
    </row>
    <row r="2337" spans="1:8" x14ac:dyDescent="0.35">
      <c r="A2337" t="s">
        <v>8777</v>
      </c>
      <c r="B2337" t="s">
        <v>8774</v>
      </c>
      <c r="C2337" t="s">
        <v>7389</v>
      </c>
      <c r="E2337" t="s">
        <v>8778</v>
      </c>
      <c r="F2337" t="s">
        <v>8779</v>
      </c>
      <c r="G2337">
        <v>14</v>
      </c>
      <c r="H2337">
        <v>0</v>
      </c>
    </row>
    <row r="2338" spans="1:8" x14ac:dyDescent="0.35">
      <c r="A2338" t="s">
        <v>8780</v>
      </c>
      <c r="B2338" t="s">
        <v>8781</v>
      </c>
      <c r="C2338" t="s">
        <v>8</v>
      </c>
      <c r="D2338" t="s">
        <v>7958</v>
      </c>
      <c r="E2338" t="s">
        <v>8782</v>
      </c>
      <c r="F2338" t="s">
        <v>8783</v>
      </c>
      <c r="G2338">
        <v>15</v>
      </c>
      <c r="H2338">
        <v>0</v>
      </c>
    </row>
    <row r="2339" spans="1:8" x14ac:dyDescent="0.35">
      <c r="A2339" t="s">
        <v>8784</v>
      </c>
      <c r="B2339" t="s">
        <v>8785</v>
      </c>
      <c r="C2339" t="s">
        <v>2655</v>
      </c>
      <c r="E2339" t="s">
        <v>8786</v>
      </c>
      <c r="F2339" t="s">
        <v>8787</v>
      </c>
      <c r="G2339">
        <v>16</v>
      </c>
      <c r="H2339">
        <v>0</v>
      </c>
    </row>
    <row r="2340" spans="1:8" x14ac:dyDescent="0.35">
      <c r="A2340" t="s">
        <v>8793</v>
      </c>
      <c r="B2340" t="s">
        <v>8794</v>
      </c>
      <c r="C2340" t="s">
        <v>8795</v>
      </c>
      <c r="E2340" t="s">
        <v>8796</v>
      </c>
      <c r="F2340" t="s">
        <v>8797</v>
      </c>
      <c r="G2340">
        <v>1</v>
      </c>
      <c r="H2340">
        <v>0</v>
      </c>
    </row>
    <row r="2341" spans="1:8" x14ac:dyDescent="0.35">
      <c r="A2341" t="s">
        <v>8798</v>
      </c>
      <c r="B2341" t="s">
        <v>8799</v>
      </c>
      <c r="C2341" t="s">
        <v>446</v>
      </c>
      <c r="D2341" t="s">
        <v>8570</v>
      </c>
      <c r="E2341" t="s">
        <v>2483</v>
      </c>
      <c r="F2341" t="s">
        <v>5367</v>
      </c>
      <c r="G2341">
        <v>2</v>
      </c>
      <c r="H2341">
        <v>0</v>
      </c>
    </row>
    <row r="2342" spans="1:8" x14ac:dyDescent="0.35">
      <c r="A2342" t="s">
        <v>8800</v>
      </c>
      <c r="B2342" t="s">
        <v>8801</v>
      </c>
      <c r="C2342" t="s">
        <v>8718</v>
      </c>
      <c r="E2342" t="s">
        <v>8802</v>
      </c>
      <c r="F2342" t="s">
        <v>8803</v>
      </c>
      <c r="G2342">
        <v>3</v>
      </c>
      <c r="H2342">
        <v>0</v>
      </c>
    </row>
    <row r="2343" spans="1:8" x14ac:dyDescent="0.35">
      <c r="A2343" t="s">
        <v>8804</v>
      </c>
      <c r="B2343" t="s">
        <v>8805</v>
      </c>
      <c r="C2343" t="s">
        <v>8806</v>
      </c>
      <c r="D2343" t="s">
        <v>8807</v>
      </c>
      <c r="E2343" t="s">
        <v>8808</v>
      </c>
      <c r="F2343" t="s">
        <v>8809</v>
      </c>
      <c r="G2343">
        <v>4</v>
      </c>
      <c r="H2343">
        <v>0</v>
      </c>
    </row>
    <row r="2344" spans="1:8" x14ac:dyDescent="0.35">
      <c r="A2344" t="s">
        <v>8810</v>
      </c>
      <c r="B2344" t="s">
        <v>8811</v>
      </c>
      <c r="C2344" t="s">
        <v>2655</v>
      </c>
      <c r="E2344" t="s">
        <v>8812</v>
      </c>
      <c r="F2344" t="s">
        <v>8813</v>
      </c>
      <c r="G2344">
        <v>5</v>
      </c>
      <c r="H2344">
        <v>0</v>
      </c>
    </row>
    <row r="2345" spans="1:8" x14ac:dyDescent="0.35">
      <c r="A2345" t="s">
        <v>8814</v>
      </c>
      <c r="B2345" t="s">
        <v>8815</v>
      </c>
      <c r="C2345" t="s">
        <v>138</v>
      </c>
      <c r="E2345" t="s">
        <v>8816</v>
      </c>
      <c r="F2345" t="s">
        <v>8817</v>
      </c>
      <c r="G2345">
        <v>6</v>
      </c>
      <c r="H2345">
        <v>0</v>
      </c>
    </row>
    <row r="2346" spans="1:8" x14ac:dyDescent="0.35">
      <c r="A2346" t="s">
        <v>8818</v>
      </c>
      <c r="B2346" t="s">
        <v>8815</v>
      </c>
      <c r="C2346" t="s">
        <v>1606</v>
      </c>
      <c r="D2346" t="s">
        <v>8113</v>
      </c>
      <c r="E2346" t="s">
        <v>409</v>
      </c>
      <c r="F2346" t="s">
        <v>1845</v>
      </c>
      <c r="G2346">
        <v>7</v>
      </c>
      <c r="H2346">
        <v>0</v>
      </c>
    </row>
    <row r="2347" spans="1:8" x14ac:dyDescent="0.35">
      <c r="A2347" t="s">
        <v>8819</v>
      </c>
      <c r="B2347" t="s">
        <v>8820</v>
      </c>
      <c r="C2347" t="s">
        <v>138</v>
      </c>
      <c r="D2347" t="s">
        <v>8574</v>
      </c>
      <c r="E2347" t="s">
        <v>8821</v>
      </c>
      <c r="F2347" t="s">
        <v>8822</v>
      </c>
      <c r="G2347">
        <v>8</v>
      </c>
      <c r="H2347">
        <v>0</v>
      </c>
    </row>
    <row r="2348" spans="1:8" x14ac:dyDescent="0.35">
      <c r="A2348" t="s">
        <v>8823</v>
      </c>
      <c r="B2348" t="s">
        <v>8820</v>
      </c>
      <c r="C2348" t="s">
        <v>835</v>
      </c>
      <c r="D2348" t="s">
        <v>8286</v>
      </c>
      <c r="E2348" t="s">
        <v>2203</v>
      </c>
      <c r="F2348" t="s">
        <v>8824</v>
      </c>
      <c r="G2348">
        <v>9</v>
      </c>
      <c r="H2348">
        <v>0</v>
      </c>
    </row>
    <row r="2349" spans="1:8" x14ac:dyDescent="0.35">
      <c r="A2349" t="s">
        <v>8825</v>
      </c>
      <c r="B2349" t="s">
        <v>8826</v>
      </c>
      <c r="C2349" t="s">
        <v>38</v>
      </c>
      <c r="D2349" t="s">
        <v>8827</v>
      </c>
      <c r="E2349" t="s">
        <v>8828</v>
      </c>
      <c r="F2349" t="s">
        <v>8829</v>
      </c>
      <c r="G2349">
        <v>10</v>
      </c>
      <c r="H2349">
        <v>0</v>
      </c>
    </row>
    <row r="2350" spans="1:8" x14ac:dyDescent="0.35">
      <c r="A2350" t="s">
        <v>8830</v>
      </c>
      <c r="B2350" t="s">
        <v>8826</v>
      </c>
      <c r="C2350" t="s">
        <v>3042</v>
      </c>
      <c r="D2350" t="s">
        <v>8173</v>
      </c>
      <c r="E2350" t="s">
        <v>8831</v>
      </c>
      <c r="F2350" t="s">
        <v>8832</v>
      </c>
      <c r="G2350">
        <v>11</v>
      </c>
      <c r="H2350">
        <v>0</v>
      </c>
    </row>
    <row r="2351" spans="1:8" x14ac:dyDescent="0.35">
      <c r="A2351" t="s">
        <v>8833</v>
      </c>
      <c r="B2351" t="s">
        <v>8826</v>
      </c>
      <c r="C2351" t="s">
        <v>8834</v>
      </c>
      <c r="E2351" t="s">
        <v>8835</v>
      </c>
      <c r="F2351" t="s">
        <v>8836</v>
      </c>
      <c r="G2351">
        <v>12</v>
      </c>
      <c r="H2351">
        <v>0</v>
      </c>
    </row>
    <row r="2352" spans="1:8" x14ac:dyDescent="0.35">
      <c r="A2352" t="s">
        <v>8841</v>
      </c>
      <c r="B2352" t="s">
        <v>8842</v>
      </c>
      <c r="C2352" t="s">
        <v>1289</v>
      </c>
      <c r="E2352" t="s">
        <v>8843</v>
      </c>
      <c r="F2352" t="s">
        <v>8844</v>
      </c>
      <c r="G2352">
        <v>1</v>
      </c>
      <c r="H2352">
        <v>0</v>
      </c>
    </row>
    <row r="2353" spans="1:8" x14ac:dyDescent="0.35">
      <c r="A2353" t="s">
        <v>8845</v>
      </c>
      <c r="B2353" t="s">
        <v>8846</v>
      </c>
      <c r="C2353" t="s">
        <v>5822</v>
      </c>
      <c r="E2353" t="s">
        <v>8847</v>
      </c>
      <c r="F2353" t="s">
        <v>8848</v>
      </c>
      <c r="G2353">
        <v>2</v>
      </c>
      <c r="H2353">
        <v>0</v>
      </c>
    </row>
    <row r="2354" spans="1:8" x14ac:dyDescent="0.35">
      <c r="A2354" t="s">
        <v>8849</v>
      </c>
      <c r="B2354" t="s">
        <v>8850</v>
      </c>
      <c r="C2354" t="s">
        <v>8851</v>
      </c>
      <c r="E2354" t="s">
        <v>8852</v>
      </c>
      <c r="F2354" t="s">
        <v>8853</v>
      </c>
      <c r="G2354">
        <v>3</v>
      </c>
      <c r="H2354">
        <v>0</v>
      </c>
    </row>
    <row r="2355" spans="1:8" x14ac:dyDescent="0.35">
      <c r="A2355" t="s">
        <v>8854</v>
      </c>
      <c r="B2355" t="s">
        <v>8855</v>
      </c>
      <c r="C2355" t="s">
        <v>2236</v>
      </c>
      <c r="E2355" t="s">
        <v>2642</v>
      </c>
      <c r="F2355" t="s">
        <v>2642</v>
      </c>
      <c r="G2355">
        <v>4</v>
      </c>
      <c r="H2355">
        <v>0</v>
      </c>
    </row>
    <row r="2356" spans="1:8" x14ac:dyDescent="0.35">
      <c r="A2356" t="s">
        <v>8856</v>
      </c>
      <c r="B2356" t="s">
        <v>8857</v>
      </c>
      <c r="C2356" t="s">
        <v>404</v>
      </c>
      <c r="D2356" t="s">
        <v>7711</v>
      </c>
      <c r="E2356" t="s">
        <v>8858</v>
      </c>
      <c r="F2356" t="s">
        <v>8859</v>
      </c>
      <c r="G2356">
        <v>5</v>
      </c>
      <c r="H2356">
        <v>0</v>
      </c>
    </row>
    <row r="2357" spans="1:8" x14ac:dyDescent="0.35">
      <c r="A2357" t="s">
        <v>5711</v>
      </c>
      <c r="B2357" t="s">
        <v>8860</v>
      </c>
      <c r="C2357" t="s">
        <v>5713</v>
      </c>
      <c r="D2357" t="s">
        <v>7731</v>
      </c>
      <c r="E2357" t="s">
        <v>8861</v>
      </c>
      <c r="F2357" t="s">
        <v>8862</v>
      </c>
      <c r="G2357">
        <v>6</v>
      </c>
      <c r="H2357">
        <v>0</v>
      </c>
    </row>
    <row r="2358" spans="1:8" x14ac:dyDescent="0.35">
      <c r="A2358" t="s">
        <v>8863</v>
      </c>
      <c r="B2358" t="s">
        <v>8864</v>
      </c>
      <c r="C2358" t="s">
        <v>120</v>
      </c>
      <c r="D2358" t="s">
        <v>8865</v>
      </c>
      <c r="E2358" t="s">
        <v>6040</v>
      </c>
      <c r="F2358" t="s">
        <v>355</v>
      </c>
      <c r="G2358">
        <v>7</v>
      </c>
      <c r="H2358">
        <v>0</v>
      </c>
    </row>
    <row r="2359" spans="1:8" x14ac:dyDescent="0.35">
      <c r="A2359" t="s">
        <v>8866</v>
      </c>
      <c r="B2359" t="s">
        <v>8867</v>
      </c>
      <c r="C2359" t="s">
        <v>6542</v>
      </c>
      <c r="E2359" t="s">
        <v>8868</v>
      </c>
      <c r="F2359" t="s">
        <v>8869</v>
      </c>
      <c r="G2359">
        <v>8</v>
      </c>
      <c r="H2359">
        <v>0</v>
      </c>
    </row>
    <row r="2360" spans="1:8" x14ac:dyDescent="0.35">
      <c r="A2360" t="s">
        <v>8870</v>
      </c>
      <c r="B2360" t="s">
        <v>8871</v>
      </c>
      <c r="C2360" t="s">
        <v>8872</v>
      </c>
      <c r="E2360" t="s">
        <v>8873</v>
      </c>
      <c r="F2360" t="s">
        <v>8874</v>
      </c>
      <c r="G2360">
        <v>9</v>
      </c>
      <c r="H2360">
        <v>0</v>
      </c>
    </row>
    <row r="2361" spans="1:8" x14ac:dyDescent="0.35">
      <c r="A2361" t="s">
        <v>8875</v>
      </c>
      <c r="B2361" t="s">
        <v>8876</v>
      </c>
      <c r="C2361" t="s">
        <v>7224</v>
      </c>
      <c r="E2361" t="s">
        <v>8877</v>
      </c>
      <c r="F2361" t="s">
        <v>8878</v>
      </c>
      <c r="G2361">
        <v>10</v>
      </c>
      <c r="H2361">
        <v>0</v>
      </c>
    </row>
    <row r="2362" spans="1:8" x14ac:dyDescent="0.35">
      <c r="A2362" t="s">
        <v>8879</v>
      </c>
      <c r="B2362" t="s">
        <v>8876</v>
      </c>
      <c r="C2362" t="s">
        <v>857</v>
      </c>
      <c r="E2362" t="s">
        <v>8880</v>
      </c>
      <c r="F2362" t="s">
        <v>8881</v>
      </c>
      <c r="G2362">
        <v>11</v>
      </c>
      <c r="H2362">
        <v>0</v>
      </c>
    </row>
    <row r="2363" spans="1:8" x14ac:dyDescent="0.35">
      <c r="A2363" t="s">
        <v>8882</v>
      </c>
      <c r="B2363" t="s">
        <v>8883</v>
      </c>
      <c r="C2363" t="s">
        <v>2220</v>
      </c>
      <c r="E2363" t="s">
        <v>1593</v>
      </c>
      <c r="F2363" t="s">
        <v>8536</v>
      </c>
      <c r="G2363">
        <v>12</v>
      </c>
      <c r="H2363">
        <v>0</v>
      </c>
    </row>
    <row r="2364" spans="1:8" x14ac:dyDescent="0.35">
      <c r="A2364" t="s">
        <v>8884</v>
      </c>
      <c r="B2364" t="s">
        <v>8885</v>
      </c>
      <c r="C2364" t="s">
        <v>8</v>
      </c>
      <c r="D2364" t="s">
        <v>8886</v>
      </c>
      <c r="E2364" t="s">
        <v>8887</v>
      </c>
      <c r="F2364" t="s">
        <v>8888</v>
      </c>
      <c r="G2364">
        <v>13</v>
      </c>
      <c r="H2364">
        <v>0</v>
      </c>
    </row>
    <row r="2365" spans="1:8" x14ac:dyDescent="0.35">
      <c r="A2365" t="s">
        <v>8891</v>
      </c>
      <c r="B2365" t="s">
        <v>8892</v>
      </c>
      <c r="C2365" t="s">
        <v>2556</v>
      </c>
      <c r="D2365" t="s">
        <v>8893</v>
      </c>
      <c r="E2365" t="s">
        <v>8894</v>
      </c>
      <c r="F2365" t="s">
        <v>8895</v>
      </c>
      <c r="G2365">
        <v>1</v>
      </c>
      <c r="H2365">
        <v>0</v>
      </c>
    </row>
    <row r="2366" spans="1:8" x14ac:dyDescent="0.35">
      <c r="A2366" t="s">
        <v>8896</v>
      </c>
      <c r="B2366" t="s">
        <v>8892</v>
      </c>
      <c r="C2366" t="s">
        <v>2750</v>
      </c>
      <c r="E2366" t="s">
        <v>8897</v>
      </c>
      <c r="F2366" t="s">
        <v>8898</v>
      </c>
      <c r="G2366">
        <v>2</v>
      </c>
      <c r="H2366">
        <v>0</v>
      </c>
    </row>
    <row r="2367" spans="1:8" x14ac:dyDescent="0.35">
      <c r="A2367" t="s">
        <v>8899</v>
      </c>
      <c r="B2367" t="s">
        <v>8892</v>
      </c>
      <c r="C2367" t="s">
        <v>6437</v>
      </c>
      <c r="D2367" t="s">
        <v>8900</v>
      </c>
      <c r="E2367" t="s">
        <v>1986</v>
      </c>
      <c r="F2367" t="s">
        <v>8901</v>
      </c>
      <c r="G2367">
        <v>3</v>
      </c>
      <c r="H2367">
        <v>0</v>
      </c>
    </row>
    <row r="2368" spans="1:8" x14ac:dyDescent="0.35">
      <c r="A2368" t="s">
        <v>8902</v>
      </c>
      <c r="B2368" t="s">
        <v>8903</v>
      </c>
      <c r="C2368" t="s">
        <v>263</v>
      </c>
      <c r="D2368" t="s">
        <v>8444</v>
      </c>
      <c r="E2368" t="s">
        <v>3129</v>
      </c>
      <c r="F2368" t="s">
        <v>8904</v>
      </c>
      <c r="G2368">
        <v>4</v>
      </c>
      <c r="H2368">
        <v>0</v>
      </c>
    </row>
    <row r="2369" spans="1:8" x14ac:dyDescent="0.35">
      <c r="A2369" t="s">
        <v>8905</v>
      </c>
      <c r="B2369" t="s">
        <v>8903</v>
      </c>
      <c r="C2369" t="s">
        <v>530</v>
      </c>
      <c r="E2369" t="s">
        <v>8906</v>
      </c>
      <c r="F2369" t="s">
        <v>8907</v>
      </c>
      <c r="G2369">
        <v>5</v>
      </c>
      <c r="H2369">
        <v>0</v>
      </c>
    </row>
    <row r="2370" spans="1:8" x14ac:dyDescent="0.35">
      <c r="A2370" t="s">
        <v>8908</v>
      </c>
      <c r="B2370" t="s">
        <v>8909</v>
      </c>
      <c r="C2370" t="s">
        <v>3883</v>
      </c>
      <c r="E2370" t="s">
        <v>8910</v>
      </c>
      <c r="F2370" t="s">
        <v>8911</v>
      </c>
      <c r="G2370">
        <v>6</v>
      </c>
      <c r="H2370">
        <v>0</v>
      </c>
    </row>
    <row r="2371" spans="1:8" x14ac:dyDescent="0.35">
      <c r="A2371" t="s">
        <v>8912</v>
      </c>
      <c r="B2371" t="s">
        <v>8913</v>
      </c>
      <c r="C2371" t="s">
        <v>8914</v>
      </c>
      <c r="E2371" t="s">
        <v>8915</v>
      </c>
      <c r="F2371" t="s">
        <v>5859</v>
      </c>
      <c r="G2371">
        <v>7</v>
      </c>
      <c r="H2371">
        <v>0</v>
      </c>
    </row>
    <row r="2372" spans="1:8" x14ac:dyDescent="0.35">
      <c r="A2372" t="s">
        <v>8916</v>
      </c>
      <c r="B2372" t="s">
        <v>8917</v>
      </c>
      <c r="C2372" t="s">
        <v>2615</v>
      </c>
      <c r="D2372" t="s">
        <v>8259</v>
      </c>
      <c r="E2372" t="s">
        <v>8918</v>
      </c>
      <c r="F2372" t="s">
        <v>8919</v>
      </c>
      <c r="G2372">
        <v>8</v>
      </c>
      <c r="H2372">
        <v>0</v>
      </c>
    </row>
    <row r="2373" spans="1:8" x14ac:dyDescent="0.35">
      <c r="A2373" t="s">
        <v>8920</v>
      </c>
      <c r="B2373" t="s">
        <v>8921</v>
      </c>
      <c r="C2373" t="s">
        <v>8806</v>
      </c>
      <c r="E2373" t="s">
        <v>8922</v>
      </c>
      <c r="F2373" t="s">
        <v>8923</v>
      </c>
      <c r="G2373">
        <v>9</v>
      </c>
      <c r="H2373">
        <v>0</v>
      </c>
    </row>
    <row r="2374" spans="1:8" x14ac:dyDescent="0.35">
      <c r="A2374" t="s">
        <v>8924</v>
      </c>
      <c r="B2374" t="s">
        <v>8925</v>
      </c>
      <c r="C2374" t="s">
        <v>1066</v>
      </c>
      <c r="E2374" t="s">
        <v>8926</v>
      </c>
      <c r="F2374" t="s">
        <v>8927</v>
      </c>
      <c r="G2374">
        <v>10</v>
      </c>
      <c r="H2374">
        <v>0</v>
      </c>
    </row>
    <row r="2375" spans="1:8" x14ac:dyDescent="0.35">
      <c r="A2375" t="s">
        <v>8928</v>
      </c>
      <c r="B2375" t="s">
        <v>8929</v>
      </c>
      <c r="C2375" t="s">
        <v>3730</v>
      </c>
      <c r="E2375" t="s">
        <v>8930</v>
      </c>
      <c r="F2375" t="s">
        <v>8931</v>
      </c>
      <c r="G2375">
        <v>11</v>
      </c>
      <c r="H2375">
        <v>0</v>
      </c>
    </row>
    <row r="2376" spans="1:8" x14ac:dyDescent="0.35">
      <c r="A2376" t="s">
        <v>8932</v>
      </c>
      <c r="B2376" t="s">
        <v>8929</v>
      </c>
      <c r="C2376" t="s">
        <v>241</v>
      </c>
      <c r="E2376" t="s">
        <v>8933</v>
      </c>
      <c r="F2376" t="s">
        <v>8934</v>
      </c>
      <c r="G2376">
        <v>12</v>
      </c>
      <c r="H2376">
        <v>0</v>
      </c>
    </row>
    <row r="2377" spans="1:8" x14ac:dyDescent="0.35">
      <c r="A2377" t="s">
        <v>8939</v>
      </c>
      <c r="B2377" t="s">
        <v>8940</v>
      </c>
      <c r="C2377" t="s">
        <v>2535</v>
      </c>
      <c r="E2377" t="s">
        <v>8941</v>
      </c>
      <c r="F2377" t="s">
        <v>3113</v>
      </c>
      <c r="G2377">
        <v>1</v>
      </c>
      <c r="H2377">
        <v>0</v>
      </c>
    </row>
    <row r="2378" spans="1:8" x14ac:dyDescent="0.35">
      <c r="A2378" t="s">
        <v>8942</v>
      </c>
      <c r="B2378" t="s">
        <v>8943</v>
      </c>
      <c r="C2378" t="s">
        <v>2083</v>
      </c>
      <c r="E2378" t="s">
        <v>8944</v>
      </c>
      <c r="F2378" t="s">
        <v>8945</v>
      </c>
      <c r="G2378">
        <v>2</v>
      </c>
      <c r="H2378">
        <v>0</v>
      </c>
    </row>
    <row r="2379" spans="1:8" x14ac:dyDescent="0.35">
      <c r="A2379" t="s">
        <v>8946</v>
      </c>
      <c r="B2379" t="s">
        <v>8947</v>
      </c>
      <c r="C2379" t="s">
        <v>7421</v>
      </c>
      <c r="E2379" t="s">
        <v>8948</v>
      </c>
      <c r="F2379" t="s">
        <v>8949</v>
      </c>
      <c r="G2379">
        <v>3</v>
      </c>
      <c r="H2379">
        <v>0</v>
      </c>
    </row>
    <row r="2380" spans="1:8" x14ac:dyDescent="0.35">
      <c r="A2380" t="s">
        <v>8950</v>
      </c>
      <c r="B2380" t="s">
        <v>8947</v>
      </c>
      <c r="C2380" t="s">
        <v>2621</v>
      </c>
      <c r="D2380" t="s">
        <v>2967</v>
      </c>
      <c r="E2380" t="s">
        <v>842</v>
      </c>
      <c r="F2380" t="s">
        <v>4219</v>
      </c>
      <c r="G2380">
        <v>4</v>
      </c>
      <c r="H2380">
        <v>0</v>
      </c>
    </row>
    <row r="2381" spans="1:8" x14ac:dyDescent="0.35">
      <c r="A2381" t="s">
        <v>8951</v>
      </c>
      <c r="B2381" t="s">
        <v>8952</v>
      </c>
      <c r="C2381" t="s">
        <v>319</v>
      </c>
      <c r="E2381" t="s">
        <v>6005</v>
      </c>
      <c r="F2381" t="s">
        <v>8953</v>
      </c>
      <c r="G2381">
        <v>5</v>
      </c>
      <c r="H2381">
        <v>0</v>
      </c>
    </row>
    <row r="2382" spans="1:8" x14ac:dyDescent="0.35">
      <c r="A2382" t="s">
        <v>8954</v>
      </c>
      <c r="B2382" t="s">
        <v>8955</v>
      </c>
      <c r="C2382" t="s">
        <v>6437</v>
      </c>
      <c r="D2382" t="s">
        <v>8750</v>
      </c>
      <c r="E2382" t="s">
        <v>2203</v>
      </c>
      <c r="F2382" t="s">
        <v>660</v>
      </c>
      <c r="G2382">
        <v>6</v>
      </c>
      <c r="H2382">
        <v>0</v>
      </c>
    </row>
    <row r="2383" spans="1:8" x14ac:dyDescent="0.35">
      <c r="A2383" t="s">
        <v>8956</v>
      </c>
      <c r="B2383" t="s">
        <v>8955</v>
      </c>
      <c r="C2383" t="s">
        <v>198</v>
      </c>
      <c r="E2383" t="s">
        <v>8957</v>
      </c>
      <c r="F2383" t="s">
        <v>8958</v>
      </c>
      <c r="G2383">
        <v>7</v>
      </c>
      <c r="H2383">
        <v>0</v>
      </c>
    </row>
    <row r="2384" spans="1:8" x14ac:dyDescent="0.35">
      <c r="A2384" t="s">
        <v>8959</v>
      </c>
      <c r="B2384" t="s">
        <v>8960</v>
      </c>
      <c r="C2384" t="s">
        <v>263</v>
      </c>
      <c r="E2384" t="s">
        <v>8961</v>
      </c>
      <c r="F2384" t="s">
        <v>5971</v>
      </c>
      <c r="G2384">
        <v>8</v>
      </c>
      <c r="H2384">
        <v>0</v>
      </c>
    </row>
    <row r="2385" spans="1:8" x14ac:dyDescent="0.35">
      <c r="A2385" t="s">
        <v>8962</v>
      </c>
      <c r="B2385" t="s">
        <v>8963</v>
      </c>
      <c r="C2385" t="s">
        <v>109</v>
      </c>
      <c r="E2385" t="s">
        <v>8964</v>
      </c>
      <c r="F2385" t="s">
        <v>8965</v>
      </c>
      <c r="G2385">
        <v>9</v>
      </c>
      <c r="H2385">
        <v>0</v>
      </c>
    </row>
    <row r="2386" spans="1:8" x14ac:dyDescent="0.35">
      <c r="A2386" t="s">
        <v>8966</v>
      </c>
      <c r="B2386" t="s">
        <v>8967</v>
      </c>
      <c r="C2386" t="s">
        <v>1492</v>
      </c>
      <c r="E2386" t="s">
        <v>8202</v>
      </c>
      <c r="F2386" t="s">
        <v>8968</v>
      </c>
      <c r="G2386">
        <v>10</v>
      </c>
      <c r="H2386">
        <v>0</v>
      </c>
    </row>
    <row r="2387" spans="1:8" x14ac:dyDescent="0.35">
      <c r="A2387" t="s">
        <v>8969</v>
      </c>
      <c r="B2387" t="s">
        <v>8970</v>
      </c>
      <c r="C2387" t="s">
        <v>316</v>
      </c>
      <c r="E2387" t="s">
        <v>8971</v>
      </c>
      <c r="F2387" t="s">
        <v>8972</v>
      </c>
      <c r="G2387">
        <v>11</v>
      </c>
      <c r="H2387">
        <v>0</v>
      </c>
    </row>
    <row r="2388" spans="1:8" x14ac:dyDescent="0.35">
      <c r="A2388" t="s">
        <v>8973</v>
      </c>
      <c r="B2388" t="s">
        <v>8974</v>
      </c>
      <c r="C2388" t="s">
        <v>2535</v>
      </c>
      <c r="E2388" t="s">
        <v>2642</v>
      </c>
      <c r="F2388" t="s">
        <v>2642</v>
      </c>
      <c r="G2388">
        <v>12</v>
      </c>
      <c r="H2388">
        <v>0</v>
      </c>
    </row>
    <row r="2389" spans="1:8" x14ac:dyDescent="0.35">
      <c r="A2389" t="s">
        <v>8975</v>
      </c>
      <c r="B2389" t="s">
        <v>8976</v>
      </c>
      <c r="C2389" t="s">
        <v>258</v>
      </c>
      <c r="E2389" t="s">
        <v>8977</v>
      </c>
      <c r="F2389" t="s">
        <v>8978</v>
      </c>
      <c r="G2389">
        <v>13</v>
      </c>
      <c r="H2389">
        <v>0</v>
      </c>
    </row>
    <row r="2390" spans="1:8" x14ac:dyDescent="0.35">
      <c r="A2390" t="s">
        <v>8982</v>
      </c>
      <c r="B2390" t="s">
        <v>8983</v>
      </c>
      <c r="C2390" t="s">
        <v>3941</v>
      </c>
      <c r="D2390" t="s">
        <v>8735</v>
      </c>
      <c r="E2390" t="s">
        <v>8984</v>
      </c>
      <c r="F2390" t="s">
        <v>8985</v>
      </c>
      <c r="G2390">
        <v>1</v>
      </c>
      <c r="H2390">
        <v>0</v>
      </c>
    </row>
    <row r="2391" spans="1:8" x14ac:dyDescent="0.35">
      <c r="A2391" t="s">
        <v>8986</v>
      </c>
      <c r="B2391" t="s">
        <v>8987</v>
      </c>
      <c r="C2391" t="s">
        <v>3424</v>
      </c>
      <c r="E2391" t="s">
        <v>8988</v>
      </c>
      <c r="F2391" t="s">
        <v>8989</v>
      </c>
      <c r="G2391">
        <v>2</v>
      </c>
      <c r="H2391">
        <v>0</v>
      </c>
    </row>
    <row r="2392" spans="1:8" x14ac:dyDescent="0.35">
      <c r="A2392" t="s">
        <v>8990</v>
      </c>
      <c r="B2392" t="s">
        <v>8987</v>
      </c>
      <c r="C2392" t="s">
        <v>849</v>
      </c>
      <c r="E2392" t="s">
        <v>8991</v>
      </c>
      <c r="F2392" t="s">
        <v>4730</v>
      </c>
      <c r="G2392">
        <v>3</v>
      </c>
      <c r="H2392">
        <v>0</v>
      </c>
    </row>
    <row r="2393" spans="1:8" x14ac:dyDescent="0.35">
      <c r="A2393" t="s">
        <v>8992</v>
      </c>
      <c r="B2393" t="s">
        <v>8993</v>
      </c>
      <c r="C2393" t="s">
        <v>4231</v>
      </c>
      <c r="E2393" t="s">
        <v>8994</v>
      </c>
      <c r="F2393" t="s">
        <v>8995</v>
      </c>
      <c r="G2393">
        <v>4</v>
      </c>
      <c r="H2393">
        <v>0</v>
      </c>
    </row>
    <row r="2394" spans="1:8" x14ac:dyDescent="0.35">
      <c r="A2394" t="s">
        <v>8996</v>
      </c>
      <c r="B2394" t="s">
        <v>8997</v>
      </c>
      <c r="C2394" t="s">
        <v>1406</v>
      </c>
      <c r="E2394" t="s">
        <v>3101</v>
      </c>
      <c r="F2394" t="s">
        <v>8998</v>
      </c>
      <c r="G2394">
        <v>5</v>
      </c>
      <c r="H2394">
        <v>0</v>
      </c>
    </row>
    <row r="2395" spans="1:8" x14ac:dyDescent="0.35">
      <c r="A2395" t="s">
        <v>8999</v>
      </c>
      <c r="B2395" t="s">
        <v>9000</v>
      </c>
      <c r="C2395" t="s">
        <v>1984</v>
      </c>
      <c r="E2395" t="s">
        <v>9001</v>
      </c>
      <c r="F2395" t="s">
        <v>6759</v>
      </c>
      <c r="G2395">
        <v>6</v>
      </c>
      <c r="H2395">
        <v>0</v>
      </c>
    </row>
    <row r="2396" spans="1:8" x14ac:dyDescent="0.35">
      <c r="A2396" t="s">
        <v>9002</v>
      </c>
      <c r="B2396" t="s">
        <v>9003</v>
      </c>
      <c r="C2396" t="s">
        <v>263</v>
      </c>
      <c r="D2396" t="s">
        <v>9004</v>
      </c>
      <c r="E2396" t="s">
        <v>9005</v>
      </c>
      <c r="F2396" t="s">
        <v>9006</v>
      </c>
      <c r="G2396">
        <v>7</v>
      </c>
      <c r="H2396">
        <v>0</v>
      </c>
    </row>
    <row r="2397" spans="1:8" x14ac:dyDescent="0.35">
      <c r="A2397" t="s">
        <v>9007</v>
      </c>
      <c r="B2397" t="s">
        <v>9003</v>
      </c>
      <c r="C2397" t="s">
        <v>3941</v>
      </c>
      <c r="D2397" t="s">
        <v>8188</v>
      </c>
      <c r="E2397" t="s">
        <v>9008</v>
      </c>
      <c r="F2397" t="s">
        <v>2001</v>
      </c>
      <c r="G2397">
        <v>8</v>
      </c>
      <c r="H2397">
        <v>0</v>
      </c>
    </row>
    <row r="2398" spans="1:8" x14ac:dyDescent="0.35">
      <c r="A2398" t="s">
        <v>9009</v>
      </c>
      <c r="B2398" t="s">
        <v>9010</v>
      </c>
      <c r="C2398" t="s">
        <v>198</v>
      </c>
      <c r="E2398" t="s">
        <v>4137</v>
      </c>
      <c r="F2398" t="s">
        <v>9011</v>
      </c>
      <c r="G2398">
        <v>9</v>
      </c>
      <c r="H2398">
        <v>0</v>
      </c>
    </row>
    <row r="2399" spans="1:8" x14ac:dyDescent="0.35">
      <c r="A2399" t="s">
        <v>9012</v>
      </c>
      <c r="B2399" t="s">
        <v>9013</v>
      </c>
      <c r="C2399" t="s">
        <v>8328</v>
      </c>
      <c r="E2399" t="s">
        <v>9014</v>
      </c>
      <c r="F2399" t="s">
        <v>9015</v>
      </c>
      <c r="G2399">
        <v>10</v>
      </c>
      <c r="H2399">
        <v>0</v>
      </c>
    </row>
    <row r="2400" spans="1:8" x14ac:dyDescent="0.35">
      <c r="A2400" t="s">
        <v>9016</v>
      </c>
      <c r="B2400" t="s">
        <v>9013</v>
      </c>
      <c r="C2400" t="s">
        <v>1289</v>
      </c>
      <c r="E2400" t="s">
        <v>9017</v>
      </c>
      <c r="F2400" t="s">
        <v>8145</v>
      </c>
      <c r="G2400">
        <v>11</v>
      </c>
      <c r="H2400">
        <v>0</v>
      </c>
    </row>
    <row r="2401" spans="1:8" x14ac:dyDescent="0.35">
      <c r="A2401" t="s">
        <v>9023</v>
      </c>
      <c r="B2401" t="s">
        <v>9024</v>
      </c>
      <c r="C2401" t="s">
        <v>8</v>
      </c>
      <c r="E2401" t="s">
        <v>9025</v>
      </c>
      <c r="F2401" t="s">
        <v>9026</v>
      </c>
      <c r="G2401">
        <v>1</v>
      </c>
      <c r="H2401">
        <v>0</v>
      </c>
    </row>
    <row r="2402" spans="1:8" x14ac:dyDescent="0.35">
      <c r="A2402" t="s">
        <v>9027</v>
      </c>
      <c r="B2402" t="s">
        <v>9028</v>
      </c>
      <c r="C2402" t="s">
        <v>3159</v>
      </c>
      <c r="D2402" t="s">
        <v>9029</v>
      </c>
      <c r="E2402" t="s">
        <v>9030</v>
      </c>
      <c r="F2402" t="s">
        <v>9031</v>
      </c>
      <c r="G2402">
        <v>2</v>
      </c>
      <c r="H2402">
        <v>0</v>
      </c>
    </row>
    <row r="2403" spans="1:8" x14ac:dyDescent="0.35">
      <c r="A2403" t="s">
        <v>9032</v>
      </c>
      <c r="B2403" t="s">
        <v>9033</v>
      </c>
      <c r="C2403" t="s">
        <v>9034</v>
      </c>
      <c r="D2403" t="s">
        <v>9035</v>
      </c>
      <c r="E2403" t="s">
        <v>9036</v>
      </c>
      <c r="F2403" t="s">
        <v>5536</v>
      </c>
      <c r="G2403">
        <v>3</v>
      </c>
      <c r="H2403">
        <v>0</v>
      </c>
    </row>
    <row r="2404" spans="1:8" x14ac:dyDescent="0.35">
      <c r="A2404" t="s">
        <v>9037</v>
      </c>
      <c r="B2404" t="s">
        <v>9033</v>
      </c>
      <c r="C2404" t="s">
        <v>1481</v>
      </c>
      <c r="E2404" t="s">
        <v>7481</v>
      </c>
      <c r="F2404" t="s">
        <v>9038</v>
      </c>
      <c r="G2404">
        <v>4</v>
      </c>
      <c r="H2404">
        <v>0</v>
      </c>
    </row>
    <row r="2405" spans="1:8" x14ac:dyDescent="0.35">
      <c r="A2405" t="s">
        <v>9039</v>
      </c>
      <c r="B2405" t="s">
        <v>9040</v>
      </c>
      <c r="C2405" t="s">
        <v>5099</v>
      </c>
      <c r="E2405" t="s">
        <v>9041</v>
      </c>
      <c r="F2405" t="s">
        <v>9042</v>
      </c>
      <c r="G2405">
        <v>5</v>
      </c>
      <c r="H2405">
        <v>0</v>
      </c>
    </row>
    <row r="2406" spans="1:8" x14ac:dyDescent="0.35">
      <c r="A2406" t="s">
        <v>9043</v>
      </c>
      <c r="B2406" t="s">
        <v>9040</v>
      </c>
      <c r="C2406" t="s">
        <v>1938</v>
      </c>
      <c r="E2406" t="s">
        <v>9044</v>
      </c>
      <c r="F2406" t="s">
        <v>9045</v>
      </c>
      <c r="G2406">
        <v>6</v>
      </c>
      <c r="H2406">
        <v>0</v>
      </c>
    </row>
    <row r="2407" spans="1:8" x14ac:dyDescent="0.35">
      <c r="A2407" t="s">
        <v>9046</v>
      </c>
      <c r="B2407" t="s">
        <v>9047</v>
      </c>
      <c r="C2407" t="s">
        <v>2669</v>
      </c>
      <c r="E2407" t="s">
        <v>9048</v>
      </c>
      <c r="F2407" t="s">
        <v>9049</v>
      </c>
      <c r="G2407">
        <v>7</v>
      </c>
      <c r="H2407">
        <v>0</v>
      </c>
    </row>
    <row r="2408" spans="1:8" x14ac:dyDescent="0.35">
      <c r="A2408" t="s">
        <v>9050</v>
      </c>
      <c r="B2408" t="s">
        <v>9051</v>
      </c>
      <c r="C2408" t="s">
        <v>4231</v>
      </c>
      <c r="D2408" t="s">
        <v>7098</v>
      </c>
      <c r="E2408" t="s">
        <v>9052</v>
      </c>
      <c r="F2408" t="s">
        <v>9053</v>
      </c>
      <c r="G2408">
        <v>8</v>
      </c>
      <c r="H2408">
        <v>0</v>
      </c>
    </row>
    <row r="2409" spans="1:8" x14ac:dyDescent="0.35">
      <c r="A2409" t="s">
        <v>9054</v>
      </c>
      <c r="B2409" t="s">
        <v>9055</v>
      </c>
      <c r="C2409" t="s">
        <v>3692</v>
      </c>
      <c r="D2409" t="s">
        <v>9056</v>
      </c>
      <c r="E2409" t="s">
        <v>1348</v>
      </c>
      <c r="F2409" t="s">
        <v>9057</v>
      </c>
      <c r="G2409">
        <v>9</v>
      </c>
      <c r="H2409">
        <v>0</v>
      </c>
    </row>
    <row r="2410" spans="1:8" x14ac:dyDescent="0.35">
      <c r="A2410" t="s">
        <v>9058</v>
      </c>
      <c r="B2410" t="s">
        <v>9059</v>
      </c>
      <c r="C2410" t="s">
        <v>3099</v>
      </c>
      <c r="E2410" t="s">
        <v>9060</v>
      </c>
      <c r="F2410" t="s">
        <v>4054</v>
      </c>
      <c r="G2410">
        <v>10</v>
      </c>
      <c r="H2410">
        <v>0</v>
      </c>
    </row>
    <row r="2411" spans="1:8" x14ac:dyDescent="0.35">
      <c r="A2411" t="s">
        <v>9061</v>
      </c>
      <c r="B2411" t="s">
        <v>9062</v>
      </c>
      <c r="C2411" t="s">
        <v>2220</v>
      </c>
      <c r="E2411" t="s">
        <v>9063</v>
      </c>
      <c r="F2411" t="s">
        <v>7004</v>
      </c>
      <c r="G2411">
        <v>11</v>
      </c>
      <c r="H2411">
        <v>0</v>
      </c>
    </row>
    <row r="2412" spans="1:8" x14ac:dyDescent="0.35">
      <c r="A2412" t="s">
        <v>9068</v>
      </c>
      <c r="B2412" t="s">
        <v>9069</v>
      </c>
      <c r="C2412" t="s">
        <v>184</v>
      </c>
      <c r="D2412" t="s">
        <v>9070</v>
      </c>
      <c r="E2412" t="s">
        <v>463</v>
      </c>
      <c r="F2412" t="s">
        <v>1612</v>
      </c>
      <c r="G2412">
        <v>1</v>
      </c>
      <c r="H2412">
        <v>0</v>
      </c>
    </row>
    <row r="2413" spans="1:8" x14ac:dyDescent="0.35">
      <c r="A2413" t="s">
        <v>9071</v>
      </c>
      <c r="B2413" t="s">
        <v>9069</v>
      </c>
      <c r="C2413" t="s">
        <v>9072</v>
      </c>
      <c r="E2413" t="s">
        <v>9073</v>
      </c>
      <c r="F2413" t="s">
        <v>9074</v>
      </c>
      <c r="G2413">
        <v>2</v>
      </c>
      <c r="H2413">
        <v>0</v>
      </c>
    </row>
    <row r="2414" spans="1:8" x14ac:dyDescent="0.35">
      <c r="A2414" t="s">
        <v>9075</v>
      </c>
      <c r="B2414" t="s">
        <v>9076</v>
      </c>
      <c r="C2414" t="s">
        <v>19</v>
      </c>
      <c r="E2414" t="s">
        <v>9077</v>
      </c>
      <c r="F2414" t="s">
        <v>9078</v>
      </c>
      <c r="G2414">
        <v>3</v>
      </c>
      <c r="H2414">
        <v>0</v>
      </c>
    </row>
    <row r="2415" spans="1:8" x14ac:dyDescent="0.35">
      <c r="A2415" t="s">
        <v>9079</v>
      </c>
      <c r="B2415" t="s">
        <v>9080</v>
      </c>
      <c r="C2415" t="s">
        <v>2655</v>
      </c>
      <c r="D2415" t="s">
        <v>8354</v>
      </c>
      <c r="E2415" t="s">
        <v>9081</v>
      </c>
      <c r="F2415" t="s">
        <v>9082</v>
      </c>
      <c r="G2415">
        <v>4</v>
      </c>
      <c r="H2415">
        <v>0</v>
      </c>
    </row>
    <row r="2416" spans="1:8" x14ac:dyDescent="0.35">
      <c r="A2416" t="s">
        <v>9083</v>
      </c>
      <c r="B2416" t="s">
        <v>9084</v>
      </c>
      <c r="C2416" t="s">
        <v>3730</v>
      </c>
      <c r="E2416" t="s">
        <v>822</v>
      </c>
      <c r="F2416" t="s">
        <v>9085</v>
      </c>
      <c r="G2416">
        <v>5</v>
      </c>
      <c r="H2416">
        <v>0</v>
      </c>
    </row>
    <row r="2417" spans="1:8" x14ac:dyDescent="0.35">
      <c r="A2417" t="s">
        <v>9086</v>
      </c>
      <c r="B2417" t="s">
        <v>9087</v>
      </c>
      <c r="C2417" t="s">
        <v>4850</v>
      </c>
      <c r="E2417" t="s">
        <v>9088</v>
      </c>
      <c r="F2417" t="s">
        <v>9089</v>
      </c>
      <c r="G2417">
        <v>6</v>
      </c>
      <c r="H2417">
        <v>0</v>
      </c>
    </row>
    <row r="2418" spans="1:8" x14ac:dyDescent="0.35">
      <c r="A2418" t="s">
        <v>9090</v>
      </c>
      <c r="B2418" t="s">
        <v>9087</v>
      </c>
      <c r="C2418" t="s">
        <v>2655</v>
      </c>
      <c r="D2418" t="s">
        <v>8345</v>
      </c>
      <c r="E2418" t="s">
        <v>2482</v>
      </c>
      <c r="F2418" t="s">
        <v>145</v>
      </c>
      <c r="G2418">
        <v>7</v>
      </c>
      <c r="H2418">
        <v>0</v>
      </c>
    </row>
    <row r="2419" spans="1:8" x14ac:dyDescent="0.35">
      <c r="A2419" t="s">
        <v>9091</v>
      </c>
      <c r="B2419" t="s">
        <v>9092</v>
      </c>
      <c r="C2419" t="s">
        <v>1426</v>
      </c>
      <c r="E2419" t="s">
        <v>9093</v>
      </c>
      <c r="F2419" t="s">
        <v>9094</v>
      </c>
      <c r="G2419">
        <v>8</v>
      </c>
      <c r="H2419">
        <v>0</v>
      </c>
    </row>
    <row r="2420" spans="1:8" x14ac:dyDescent="0.35">
      <c r="A2420" t="s">
        <v>9095</v>
      </c>
      <c r="B2420" t="s">
        <v>9092</v>
      </c>
      <c r="C2420" t="s">
        <v>7616</v>
      </c>
      <c r="E2420" t="s">
        <v>2642</v>
      </c>
      <c r="F2420" t="s">
        <v>2642</v>
      </c>
      <c r="G2420">
        <v>9</v>
      </c>
      <c r="H2420">
        <v>0</v>
      </c>
    </row>
    <row r="2421" spans="1:8" x14ac:dyDescent="0.35">
      <c r="A2421" t="s">
        <v>9096</v>
      </c>
      <c r="B2421" t="s">
        <v>9097</v>
      </c>
      <c r="C2421" t="s">
        <v>3177</v>
      </c>
      <c r="D2421" t="s">
        <v>9098</v>
      </c>
      <c r="E2421" t="s">
        <v>9099</v>
      </c>
      <c r="F2421" t="s">
        <v>4193</v>
      </c>
      <c r="G2421">
        <v>10</v>
      </c>
      <c r="H2421">
        <v>0</v>
      </c>
    </row>
    <row r="2422" spans="1:8" x14ac:dyDescent="0.35">
      <c r="A2422" t="s">
        <v>9100</v>
      </c>
      <c r="B2422" t="s">
        <v>9101</v>
      </c>
      <c r="C2422" t="s">
        <v>9102</v>
      </c>
      <c r="E2422" t="s">
        <v>9103</v>
      </c>
      <c r="F2422" t="s">
        <v>9104</v>
      </c>
      <c r="G2422">
        <v>11</v>
      </c>
      <c r="H2422">
        <v>0</v>
      </c>
    </row>
    <row r="2423" spans="1:8" x14ac:dyDescent="0.35">
      <c r="A2423" t="s">
        <v>9105</v>
      </c>
      <c r="B2423" t="s">
        <v>9101</v>
      </c>
      <c r="C2423" t="s">
        <v>1230</v>
      </c>
      <c r="E2423" t="s">
        <v>9106</v>
      </c>
      <c r="F2423" t="s">
        <v>9107</v>
      </c>
      <c r="G2423">
        <v>12</v>
      </c>
      <c r="H2423">
        <v>0</v>
      </c>
    </row>
    <row r="2424" spans="1:8" x14ac:dyDescent="0.35">
      <c r="A2424" t="s">
        <v>9108</v>
      </c>
      <c r="B2424" t="s">
        <v>9109</v>
      </c>
      <c r="C2424" t="s">
        <v>138</v>
      </c>
      <c r="D2424" t="s">
        <v>9110</v>
      </c>
      <c r="E2424" t="s">
        <v>463</v>
      </c>
      <c r="F2424" t="s">
        <v>2384</v>
      </c>
      <c r="G2424">
        <v>13</v>
      </c>
      <c r="H2424">
        <v>0</v>
      </c>
    </row>
    <row r="2425" spans="1:8" x14ac:dyDescent="0.35">
      <c r="A2425" t="s">
        <v>9111</v>
      </c>
      <c r="B2425" t="s">
        <v>9112</v>
      </c>
      <c r="C2425" t="s">
        <v>595</v>
      </c>
      <c r="E2425" t="s">
        <v>9113</v>
      </c>
      <c r="F2425" t="s">
        <v>8418</v>
      </c>
      <c r="G2425">
        <v>14</v>
      </c>
      <c r="H2425">
        <v>0</v>
      </c>
    </row>
    <row r="2426" spans="1:8" x14ac:dyDescent="0.35">
      <c r="A2426" t="s">
        <v>9114</v>
      </c>
      <c r="B2426" t="s">
        <v>9112</v>
      </c>
      <c r="C2426" t="s">
        <v>255</v>
      </c>
      <c r="E2426" t="s">
        <v>9115</v>
      </c>
      <c r="F2426" t="s">
        <v>9116</v>
      </c>
      <c r="G2426">
        <v>15</v>
      </c>
      <c r="H2426">
        <v>0</v>
      </c>
    </row>
    <row r="2427" spans="1:8" x14ac:dyDescent="0.35">
      <c r="A2427" t="s">
        <v>9120</v>
      </c>
      <c r="B2427" t="s">
        <v>9121</v>
      </c>
      <c r="C2427" t="s">
        <v>3713</v>
      </c>
      <c r="E2427" t="s">
        <v>9122</v>
      </c>
      <c r="F2427" t="s">
        <v>9123</v>
      </c>
      <c r="G2427">
        <v>1</v>
      </c>
      <c r="H2427">
        <v>0</v>
      </c>
    </row>
    <row r="2428" spans="1:8" x14ac:dyDescent="0.35">
      <c r="A2428" t="s">
        <v>9124</v>
      </c>
      <c r="B2428" t="s">
        <v>9121</v>
      </c>
      <c r="C2428" t="s">
        <v>138</v>
      </c>
      <c r="E2428" t="s">
        <v>9125</v>
      </c>
      <c r="F2428" t="s">
        <v>9126</v>
      </c>
      <c r="G2428">
        <v>2</v>
      </c>
      <c r="H2428">
        <v>0</v>
      </c>
    </row>
    <row r="2429" spans="1:8" x14ac:dyDescent="0.35">
      <c r="A2429" t="s">
        <v>9127</v>
      </c>
      <c r="B2429" t="s">
        <v>9128</v>
      </c>
      <c r="C2429" t="s">
        <v>584</v>
      </c>
      <c r="E2429" t="s">
        <v>9129</v>
      </c>
      <c r="F2429" t="s">
        <v>9130</v>
      </c>
      <c r="G2429">
        <v>3</v>
      </c>
      <c r="H2429">
        <v>0</v>
      </c>
    </row>
    <row r="2430" spans="1:8" x14ac:dyDescent="0.35">
      <c r="A2430" t="s">
        <v>9131</v>
      </c>
      <c r="B2430" t="s">
        <v>9132</v>
      </c>
      <c r="C2430" t="s">
        <v>7881</v>
      </c>
      <c r="E2430" t="s">
        <v>958</v>
      </c>
      <c r="F2430" t="s">
        <v>958</v>
      </c>
      <c r="G2430">
        <v>4</v>
      </c>
      <c r="H2430">
        <v>0</v>
      </c>
    </row>
    <row r="2431" spans="1:8" x14ac:dyDescent="0.35">
      <c r="A2431" t="s">
        <v>9133</v>
      </c>
      <c r="B2431" t="s">
        <v>9134</v>
      </c>
      <c r="C2431" t="s">
        <v>170</v>
      </c>
      <c r="D2431" t="s">
        <v>8206</v>
      </c>
      <c r="E2431" t="s">
        <v>9135</v>
      </c>
      <c r="F2431" t="s">
        <v>9136</v>
      </c>
      <c r="G2431">
        <v>5</v>
      </c>
      <c r="H2431">
        <v>0</v>
      </c>
    </row>
    <row r="2432" spans="1:8" x14ac:dyDescent="0.35">
      <c r="A2432" t="s">
        <v>9137</v>
      </c>
      <c r="B2432" t="s">
        <v>9134</v>
      </c>
      <c r="C2432" t="s">
        <v>9102</v>
      </c>
      <c r="E2432" t="s">
        <v>9138</v>
      </c>
      <c r="F2432" t="s">
        <v>9139</v>
      </c>
      <c r="G2432">
        <v>6</v>
      </c>
      <c r="H2432">
        <v>0</v>
      </c>
    </row>
    <row r="2433" spans="1:8" x14ac:dyDescent="0.35">
      <c r="A2433" t="s">
        <v>9140</v>
      </c>
      <c r="B2433" t="s">
        <v>9134</v>
      </c>
      <c r="C2433" t="s">
        <v>138</v>
      </c>
      <c r="E2433" t="s">
        <v>9141</v>
      </c>
      <c r="F2433" t="s">
        <v>9142</v>
      </c>
      <c r="G2433">
        <v>7</v>
      </c>
      <c r="H2433">
        <v>0</v>
      </c>
    </row>
    <row r="2434" spans="1:8" x14ac:dyDescent="0.35">
      <c r="A2434" t="s">
        <v>9143</v>
      </c>
      <c r="B2434" t="s">
        <v>9144</v>
      </c>
      <c r="C2434" t="s">
        <v>2655</v>
      </c>
      <c r="D2434" t="s">
        <v>3233</v>
      </c>
      <c r="E2434" t="s">
        <v>9145</v>
      </c>
      <c r="F2434" t="s">
        <v>9146</v>
      </c>
      <c r="G2434">
        <v>8</v>
      </c>
      <c r="H2434">
        <v>0</v>
      </c>
    </row>
    <row r="2435" spans="1:8" x14ac:dyDescent="0.35">
      <c r="A2435" t="s">
        <v>9147</v>
      </c>
      <c r="B2435" t="s">
        <v>9144</v>
      </c>
      <c r="C2435" t="s">
        <v>2655</v>
      </c>
      <c r="E2435" t="s">
        <v>2133</v>
      </c>
      <c r="F2435" t="s">
        <v>9148</v>
      </c>
      <c r="G2435">
        <v>9</v>
      </c>
      <c r="H2435">
        <v>0</v>
      </c>
    </row>
    <row r="2436" spans="1:8" x14ac:dyDescent="0.35">
      <c r="A2436" t="s">
        <v>9149</v>
      </c>
      <c r="B2436" t="s">
        <v>9150</v>
      </c>
      <c r="C2436" t="s">
        <v>9151</v>
      </c>
      <c r="E2436" t="s">
        <v>9152</v>
      </c>
      <c r="F2436" t="s">
        <v>9153</v>
      </c>
      <c r="G2436">
        <v>10</v>
      </c>
      <c r="H2436">
        <v>0</v>
      </c>
    </row>
    <row r="2437" spans="1:8" x14ac:dyDescent="0.35">
      <c r="A2437" t="s">
        <v>9154</v>
      </c>
      <c r="B2437" t="s">
        <v>9155</v>
      </c>
      <c r="C2437" t="s">
        <v>263</v>
      </c>
      <c r="E2437" t="s">
        <v>9156</v>
      </c>
      <c r="F2437" t="s">
        <v>9157</v>
      </c>
      <c r="G2437">
        <v>11</v>
      </c>
      <c r="H2437">
        <v>0</v>
      </c>
    </row>
    <row r="2438" spans="1:8" x14ac:dyDescent="0.35">
      <c r="A2438" t="s">
        <v>9158</v>
      </c>
      <c r="B2438" t="s">
        <v>9159</v>
      </c>
      <c r="C2438" t="s">
        <v>811</v>
      </c>
      <c r="D2438" t="s">
        <v>9160</v>
      </c>
      <c r="E2438" t="s">
        <v>9161</v>
      </c>
      <c r="F2438" t="s">
        <v>9162</v>
      </c>
      <c r="G2438">
        <v>12</v>
      </c>
      <c r="H2438">
        <v>0</v>
      </c>
    </row>
    <row r="2439" spans="1:8" x14ac:dyDescent="0.35">
      <c r="A2439" t="s">
        <v>9163</v>
      </c>
      <c r="B2439" t="s">
        <v>9164</v>
      </c>
      <c r="C2439" t="s">
        <v>3099</v>
      </c>
      <c r="E2439" t="s">
        <v>9165</v>
      </c>
      <c r="F2439" t="s">
        <v>9166</v>
      </c>
      <c r="G2439">
        <v>13</v>
      </c>
      <c r="H2439">
        <v>0</v>
      </c>
    </row>
    <row r="2440" spans="1:8" x14ac:dyDescent="0.35">
      <c r="A2440" t="s">
        <v>9167</v>
      </c>
      <c r="B2440" t="s">
        <v>9164</v>
      </c>
      <c r="C2440" t="s">
        <v>289</v>
      </c>
      <c r="E2440" t="s">
        <v>9168</v>
      </c>
      <c r="F2440" t="s">
        <v>9169</v>
      </c>
      <c r="G2440">
        <v>14</v>
      </c>
      <c r="H2440">
        <v>0</v>
      </c>
    </row>
    <row r="2441" spans="1:8" x14ac:dyDescent="0.35">
      <c r="A2441" t="s">
        <v>9170</v>
      </c>
      <c r="B2441" t="s">
        <v>9164</v>
      </c>
      <c r="C2441" t="s">
        <v>16</v>
      </c>
      <c r="E2441" t="s">
        <v>9171</v>
      </c>
      <c r="F2441" t="s">
        <v>9172</v>
      </c>
      <c r="G2441">
        <v>15</v>
      </c>
      <c r="H2441">
        <v>0</v>
      </c>
    </row>
    <row r="2442" spans="1:8" x14ac:dyDescent="0.35">
      <c r="A2442" t="s">
        <v>9173</v>
      </c>
      <c r="B2442" t="s">
        <v>9174</v>
      </c>
      <c r="C2442" t="s">
        <v>1394</v>
      </c>
      <c r="E2442" t="s">
        <v>9175</v>
      </c>
      <c r="F2442" t="s">
        <v>3887</v>
      </c>
      <c r="G2442">
        <v>16</v>
      </c>
      <c r="H2442">
        <v>0</v>
      </c>
    </row>
    <row r="2443" spans="1:8" x14ac:dyDescent="0.35">
      <c r="A2443" t="s">
        <v>9176</v>
      </c>
      <c r="B2443" t="s">
        <v>9177</v>
      </c>
      <c r="C2443" t="s">
        <v>129</v>
      </c>
      <c r="D2443" t="s">
        <v>3238</v>
      </c>
      <c r="E2443" t="s">
        <v>9178</v>
      </c>
      <c r="F2443" t="s">
        <v>992</v>
      </c>
      <c r="G2443">
        <v>17</v>
      </c>
      <c r="H2443">
        <v>0</v>
      </c>
    </row>
    <row r="2444" spans="1:8" x14ac:dyDescent="0.35">
      <c r="A2444" t="s">
        <v>9181</v>
      </c>
      <c r="B2444" t="s">
        <v>9182</v>
      </c>
      <c r="C2444" t="s">
        <v>3336</v>
      </c>
      <c r="E2444" t="s">
        <v>9183</v>
      </c>
      <c r="F2444" t="s">
        <v>9184</v>
      </c>
      <c r="G2444">
        <v>1</v>
      </c>
      <c r="H2444">
        <v>0</v>
      </c>
    </row>
    <row r="2445" spans="1:8" x14ac:dyDescent="0.35">
      <c r="A2445" t="s">
        <v>9185</v>
      </c>
      <c r="B2445" t="s">
        <v>9182</v>
      </c>
      <c r="C2445" t="s">
        <v>1090</v>
      </c>
      <c r="E2445" t="s">
        <v>3795</v>
      </c>
      <c r="F2445" t="s">
        <v>9186</v>
      </c>
      <c r="G2445">
        <v>2</v>
      </c>
      <c r="H2445">
        <v>0</v>
      </c>
    </row>
    <row r="2446" spans="1:8" x14ac:dyDescent="0.35">
      <c r="A2446" t="s">
        <v>9187</v>
      </c>
      <c r="B2446" t="s">
        <v>9188</v>
      </c>
      <c r="C2446" t="s">
        <v>1492</v>
      </c>
      <c r="E2446" t="s">
        <v>9189</v>
      </c>
      <c r="F2446" t="s">
        <v>9190</v>
      </c>
      <c r="G2446">
        <v>3</v>
      </c>
      <c r="H2446">
        <v>0</v>
      </c>
    </row>
    <row r="2447" spans="1:8" x14ac:dyDescent="0.35">
      <c r="A2447" t="s">
        <v>9191</v>
      </c>
      <c r="B2447" t="s">
        <v>9192</v>
      </c>
      <c r="C2447" t="s">
        <v>3665</v>
      </c>
      <c r="E2447" t="s">
        <v>9193</v>
      </c>
      <c r="F2447" t="s">
        <v>9194</v>
      </c>
      <c r="G2447">
        <v>4</v>
      </c>
      <c r="H2447">
        <v>0</v>
      </c>
    </row>
    <row r="2448" spans="1:8" x14ac:dyDescent="0.35">
      <c r="A2448" t="s">
        <v>9195</v>
      </c>
      <c r="B2448" t="s">
        <v>9196</v>
      </c>
      <c r="C2448" t="s">
        <v>1397</v>
      </c>
      <c r="E2448" t="s">
        <v>9197</v>
      </c>
      <c r="F2448" t="s">
        <v>9198</v>
      </c>
      <c r="G2448">
        <v>5</v>
      </c>
      <c r="H2448">
        <v>0</v>
      </c>
    </row>
    <row r="2449" spans="1:8" x14ac:dyDescent="0.35">
      <c r="A2449" t="s">
        <v>9199</v>
      </c>
      <c r="B2449" t="s">
        <v>9200</v>
      </c>
      <c r="C2449" t="s">
        <v>13</v>
      </c>
      <c r="E2449" t="s">
        <v>9201</v>
      </c>
      <c r="F2449" t="s">
        <v>1812</v>
      </c>
      <c r="G2449">
        <v>6</v>
      </c>
      <c r="H2449">
        <v>0</v>
      </c>
    </row>
    <row r="2450" spans="1:8" x14ac:dyDescent="0.35">
      <c r="A2450" t="s">
        <v>9202</v>
      </c>
      <c r="B2450" t="s">
        <v>9203</v>
      </c>
      <c r="C2450" t="s">
        <v>1616</v>
      </c>
      <c r="E2450" t="s">
        <v>9204</v>
      </c>
      <c r="F2450" t="s">
        <v>9205</v>
      </c>
      <c r="G2450">
        <v>7</v>
      </c>
      <c r="H2450">
        <v>0</v>
      </c>
    </row>
    <row r="2451" spans="1:8" x14ac:dyDescent="0.35">
      <c r="A2451" t="s">
        <v>9206</v>
      </c>
      <c r="B2451" t="s">
        <v>9207</v>
      </c>
      <c r="C2451" t="s">
        <v>138</v>
      </c>
      <c r="D2451" t="s">
        <v>9208</v>
      </c>
      <c r="E2451" t="s">
        <v>5367</v>
      </c>
      <c r="F2451" t="s">
        <v>9209</v>
      </c>
      <c r="G2451">
        <v>8</v>
      </c>
      <c r="H2451">
        <v>0</v>
      </c>
    </row>
    <row r="2452" spans="1:8" x14ac:dyDescent="0.35">
      <c r="A2452" t="s">
        <v>9210</v>
      </c>
      <c r="B2452" t="s">
        <v>9211</v>
      </c>
      <c r="C2452" t="s">
        <v>466</v>
      </c>
      <c r="E2452" t="s">
        <v>9212</v>
      </c>
      <c r="F2452" t="s">
        <v>9213</v>
      </c>
      <c r="G2452">
        <v>9</v>
      </c>
      <c r="H2452">
        <v>0</v>
      </c>
    </row>
    <row r="2453" spans="1:8" x14ac:dyDescent="0.35">
      <c r="A2453" t="s">
        <v>9214</v>
      </c>
      <c r="B2453" t="s">
        <v>9211</v>
      </c>
      <c r="C2453" t="s">
        <v>319</v>
      </c>
      <c r="D2453" t="s">
        <v>8943</v>
      </c>
      <c r="E2453" t="s">
        <v>9215</v>
      </c>
      <c r="F2453" t="s">
        <v>9216</v>
      </c>
      <c r="G2453">
        <v>10</v>
      </c>
      <c r="H2453">
        <v>0</v>
      </c>
    </row>
    <row r="2454" spans="1:8" x14ac:dyDescent="0.35">
      <c r="A2454" t="s">
        <v>9217</v>
      </c>
      <c r="B2454" t="s">
        <v>9218</v>
      </c>
      <c r="C2454" t="s">
        <v>9219</v>
      </c>
      <c r="D2454" t="s">
        <v>8742</v>
      </c>
      <c r="E2454" t="s">
        <v>9220</v>
      </c>
      <c r="F2454" t="s">
        <v>547</v>
      </c>
      <c r="G2454">
        <v>11</v>
      </c>
      <c r="H2454">
        <v>0</v>
      </c>
    </row>
    <row r="2455" spans="1:8" x14ac:dyDescent="0.35">
      <c r="A2455" t="s">
        <v>9224</v>
      </c>
      <c r="B2455" t="s">
        <v>9225</v>
      </c>
      <c r="C2455" t="s">
        <v>2220</v>
      </c>
      <c r="E2455" t="s">
        <v>9226</v>
      </c>
      <c r="F2455" t="s">
        <v>9227</v>
      </c>
      <c r="G2455">
        <v>1</v>
      </c>
      <c r="H2455">
        <v>0</v>
      </c>
    </row>
    <row r="2456" spans="1:8" x14ac:dyDescent="0.35">
      <c r="A2456" t="s">
        <v>9228</v>
      </c>
      <c r="B2456" t="s">
        <v>9229</v>
      </c>
      <c r="C2456" t="s">
        <v>120</v>
      </c>
      <c r="D2456" t="s">
        <v>9230</v>
      </c>
      <c r="E2456" t="s">
        <v>2009</v>
      </c>
      <c r="F2456" t="s">
        <v>9231</v>
      </c>
      <c r="G2456">
        <v>2</v>
      </c>
      <c r="H2456">
        <v>0</v>
      </c>
    </row>
    <row r="2457" spans="1:8" x14ac:dyDescent="0.35">
      <c r="A2457" t="s">
        <v>9232</v>
      </c>
      <c r="B2457" t="s">
        <v>9229</v>
      </c>
      <c r="C2457" t="s">
        <v>5822</v>
      </c>
      <c r="E2457" t="s">
        <v>9233</v>
      </c>
      <c r="F2457" t="s">
        <v>4571</v>
      </c>
      <c r="G2457">
        <v>3</v>
      </c>
      <c r="H2457">
        <v>0</v>
      </c>
    </row>
    <row r="2458" spans="1:8" x14ac:dyDescent="0.35">
      <c r="A2458" t="s">
        <v>9234</v>
      </c>
      <c r="B2458" t="s">
        <v>9229</v>
      </c>
      <c r="C2458" t="s">
        <v>1197</v>
      </c>
      <c r="D2458" t="s">
        <v>5399</v>
      </c>
      <c r="E2458" t="s">
        <v>2693</v>
      </c>
      <c r="F2458" t="s">
        <v>1812</v>
      </c>
      <c r="G2458">
        <v>4</v>
      </c>
      <c r="H2458">
        <v>0</v>
      </c>
    </row>
    <row r="2459" spans="1:8" x14ac:dyDescent="0.35">
      <c r="A2459" t="s">
        <v>9235</v>
      </c>
      <c r="B2459" t="s">
        <v>9236</v>
      </c>
      <c r="C2459" t="s">
        <v>1066</v>
      </c>
      <c r="E2459" t="s">
        <v>9237</v>
      </c>
      <c r="F2459" t="s">
        <v>9238</v>
      </c>
      <c r="G2459">
        <v>5</v>
      </c>
      <c r="H2459">
        <v>0</v>
      </c>
    </row>
    <row r="2460" spans="1:8" x14ac:dyDescent="0.35">
      <c r="A2460" t="s">
        <v>9239</v>
      </c>
      <c r="B2460" t="s">
        <v>9240</v>
      </c>
      <c r="C2460" t="s">
        <v>404</v>
      </c>
      <c r="E2460" t="s">
        <v>2642</v>
      </c>
      <c r="F2460" t="s">
        <v>2642</v>
      </c>
      <c r="G2460">
        <v>6</v>
      </c>
      <c r="H2460">
        <v>0</v>
      </c>
    </row>
    <row r="2461" spans="1:8" x14ac:dyDescent="0.35">
      <c r="A2461" t="s">
        <v>9241</v>
      </c>
      <c r="B2461" t="s">
        <v>9242</v>
      </c>
      <c r="C2461" t="s">
        <v>6599</v>
      </c>
      <c r="D2461" t="s">
        <v>9243</v>
      </c>
      <c r="E2461" t="s">
        <v>2115</v>
      </c>
      <c r="F2461" t="s">
        <v>9244</v>
      </c>
      <c r="G2461">
        <v>7</v>
      </c>
      <c r="H2461">
        <v>0</v>
      </c>
    </row>
    <row r="2462" spans="1:8" x14ac:dyDescent="0.35">
      <c r="A2462" t="s">
        <v>9249</v>
      </c>
      <c r="B2462" t="s">
        <v>9250</v>
      </c>
      <c r="C2462" t="s">
        <v>446</v>
      </c>
      <c r="D2462" t="s">
        <v>8781</v>
      </c>
      <c r="E2462" t="s">
        <v>9251</v>
      </c>
      <c r="F2462" t="s">
        <v>9252</v>
      </c>
      <c r="G2462">
        <v>1</v>
      </c>
      <c r="H2462">
        <v>0</v>
      </c>
    </row>
    <row r="2463" spans="1:8" x14ac:dyDescent="0.35">
      <c r="A2463" t="s">
        <v>9253</v>
      </c>
      <c r="B2463" t="s">
        <v>9254</v>
      </c>
      <c r="C2463" t="s">
        <v>1589</v>
      </c>
      <c r="D2463" t="s">
        <v>9255</v>
      </c>
      <c r="E2463" t="s">
        <v>9256</v>
      </c>
      <c r="F2463" t="s">
        <v>9257</v>
      </c>
      <c r="G2463">
        <v>2</v>
      </c>
      <c r="H2463">
        <v>0</v>
      </c>
    </row>
    <row r="2464" spans="1:8" x14ac:dyDescent="0.35">
      <c r="A2464" t="s">
        <v>9258</v>
      </c>
      <c r="B2464" t="s">
        <v>9259</v>
      </c>
      <c r="C2464" t="s">
        <v>2083</v>
      </c>
      <c r="E2464" t="s">
        <v>2022</v>
      </c>
      <c r="F2464" t="s">
        <v>9260</v>
      </c>
      <c r="G2464">
        <v>3</v>
      </c>
      <c r="H2464">
        <v>0</v>
      </c>
    </row>
    <row r="2465" spans="1:8" x14ac:dyDescent="0.35">
      <c r="A2465" t="s">
        <v>9261</v>
      </c>
      <c r="B2465" t="s">
        <v>9259</v>
      </c>
      <c r="C2465" t="s">
        <v>1643</v>
      </c>
      <c r="E2465" t="s">
        <v>9262</v>
      </c>
      <c r="F2465" t="s">
        <v>9263</v>
      </c>
      <c r="G2465">
        <v>4</v>
      </c>
      <c r="H2465">
        <v>0</v>
      </c>
    </row>
    <row r="2466" spans="1:8" x14ac:dyDescent="0.35">
      <c r="A2466" t="s">
        <v>9264</v>
      </c>
      <c r="B2466" t="s">
        <v>9265</v>
      </c>
      <c r="C2466" t="s">
        <v>483</v>
      </c>
      <c r="E2466" t="s">
        <v>9266</v>
      </c>
      <c r="F2466" t="s">
        <v>9267</v>
      </c>
      <c r="G2466">
        <v>5</v>
      </c>
      <c r="H2466">
        <v>0</v>
      </c>
    </row>
    <row r="2467" spans="1:8" x14ac:dyDescent="0.35">
      <c r="A2467" t="s">
        <v>9268</v>
      </c>
      <c r="B2467" t="s">
        <v>9269</v>
      </c>
      <c r="C2467" t="s">
        <v>608</v>
      </c>
      <c r="E2467" t="s">
        <v>9270</v>
      </c>
      <c r="F2467" t="s">
        <v>9271</v>
      </c>
      <c r="G2467">
        <v>6</v>
      </c>
      <c r="H2467">
        <v>0</v>
      </c>
    </row>
    <row r="2468" spans="1:8" x14ac:dyDescent="0.35">
      <c r="A2468" t="s">
        <v>9272</v>
      </c>
      <c r="B2468" t="s">
        <v>9273</v>
      </c>
      <c r="C2468" t="s">
        <v>6437</v>
      </c>
      <c r="E2468" t="s">
        <v>9274</v>
      </c>
      <c r="F2468" t="s">
        <v>9275</v>
      </c>
      <c r="G2468">
        <v>7</v>
      </c>
      <c r="H2468">
        <v>0</v>
      </c>
    </row>
    <row r="2469" spans="1:8" x14ac:dyDescent="0.35">
      <c r="A2469" t="s">
        <v>9276</v>
      </c>
      <c r="B2469" t="s">
        <v>9273</v>
      </c>
      <c r="C2469" t="s">
        <v>5654</v>
      </c>
      <c r="D2469" t="s">
        <v>9277</v>
      </c>
      <c r="E2469" t="s">
        <v>2218</v>
      </c>
      <c r="F2469" t="s">
        <v>9278</v>
      </c>
      <c r="G2469">
        <v>8</v>
      </c>
      <c r="H2469">
        <v>0</v>
      </c>
    </row>
    <row r="2470" spans="1:8" x14ac:dyDescent="0.35">
      <c r="A2470" t="s">
        <v>9279</v>
      </c>
      <c r="B2470" t="s">
        <v>9280</v>
      </c>
      <c r="C2470" t="s">
        <v>4204</v>
      </c>
      <c r="E2470" t="s">
        <v>9281</v>
      </c>
      <c r="F2470" t="s">
        <v>9282</v>
      </c>
      <c r="G2470">
        <v>9</v>
      </c>
      <c r="H2470">
        <v>0</v>
      </c>
    </row>
    <row r="2471" spans="1:8" x14ac:dyDescent="0.35">
      <c r="A2471" t="s">
        <v>9283</v>
      </c>
      <c r="B2471" t="s">
        <v>9280</v>
      </c>
      <c r="C2471" t="s">
        <v>2277</v>
      </c>
      <c r="E2471" t="s">
        <v>9284</v>
      </c>
      <c r="F2471" t="s">
        <v>9285</v>
      </c>
      <c r="G2471">
        <v>10</v>
      </c>
      <c r="H2471">
        <v>0</v>
      </c>
    </row>
    <row r="2472" spans="1:8" x14ac:dyDescent="0.35">
      <c r="A2472" t="s">
        <v>9286</v>
      </c>
      <c r="B2472" t="s">
        <v>9287</v>
      </c>
      <c r="C2472" t="s">
        <v>1944</v>
      </c>
      <c r="E2472" t="s">
        <v>9288</v>
      </c>
      <c r="F2472" t="s">
        <v>3726</v>
      </c>
      <c r="G2472">
        <v>11</v>
      </c>
      <c r="H2472">
        <v>0</v>
      </c>
    </row>
    <row r="2473" spans="1:8" x14ac:dyDescent="0.35">
      <c r="A2473" t="s">
        <v>9289</v>
      </c>
      <c r="B2473" t="s">
        <v>9287</v>
      </c>
      <c r="C2473" t="s">
        <v>109</v>
      </c>
      <c r="D2473" t="s">
        <v>8432</v>
      </c>
      <c r="E2473" t="s">
        <v>9290</v>
      </c>
      <c r="F2473" t="s">
        <v>7816</v>
      </c>
      <c r="G2473">
        <v>12</v>
      </c>
      <c r="H2473">
        <v>0</v>
      </c>
    </row>
    <row r="2474" spans="1:8" x14ac:dyDescent="0.35">
      <c r="A2474" t="s">
        <v>9291</v>
      </c>
      <c r="B2474" t="s">
        <v>9292</v>
      </c>
      <c r="C2474" t="s">
        <v>1442</v>
      </c>
      <c r="E2474" t="s">
        <v>9293</v>
      </c>
      <c r="F2474" t="s">
        <v>9294</v>
      </c>
      <c r="G2474">
        <v>13</v>
      </c>
      <c r="H2474">
        <v>0</v>
      </c>
    </row>
    <row r="2475" spans="1:8" x14ac:dyDescent="0.35">
      <c r="A2475" t="s">
        <v>9295</v>
      </c>
      <c r="B2475" t="s">
        <v>9292</v>
      </c>
      <c r="C2475" t="s">
        <v>455</v>
      </c>
      <c r="E2475" t="s">
        <v>2642</v>
      </c>
      <c r="F2475" t="s">
        <v>2642</v>
      </c>
      <c r="G2475">
        <v>14</v>
      </c>
      <c r="H2475">
        <v>0</v>
      </c>
    </row>
    <row r="2476" spans="1:8" x14ac:dyDescent="0.35">
      <c r="A2476" t="s">
        <v>9300</v>
      </c>
      <c r="B2476" t="s">
        <v>9301</v>
      </c>
      <c r="C2476" t="s">
        <v>404</v>
      </c>
      <c r="D2476" t="s">
        <v>9302</v>
      </c>
      <c r="E2476" t="s">
        <v>9303</v>
      </c>
      <c r="F2476" t="s">
        <v>9304</v>
      </c>
      <c r="G2476">
        <v>1</v>
      </c>
      <c r="H2476">
        <v>0</v>
      </c>
    </row>
    <row r="2477" spans="1:8" x14ac:dyDescent="0.35">
      <c r="A2477" t="s">
        <v>9305</v>
      </c>
      <c r="B2477" t="s">
        <v>9306</v>
      </c>
      <c r="C2477" t="s">
        <v>2621</v>
      </c>
      <c r="E2477" t="s">
        <v>9307</v>
      </c>
      <c r="F2477" t="s">
        <v>9308</v>
      </c>
      <c r="G2477">
        <v>2</v>
      </c>
      <c r="H2477">
        <v>0</v>
      </c>
    </row>
    <row r="2478" spans="1:8" x14ac:dyDescent="0.35">
      <c r="A2478" t="s">
        <v>9309</v>
      </c>
      <c r="B2478" t="s">
        <v>9310</v>
      </c>
      <c r="C2478" t="s">
        <v>6060</v>
      </c>
      <c r="E2478" t="s">
        <v>9311</v>
      </c>
      <c r="F2478" t="s">
        <v>9312</v>
      </c>
      <c r="G2478">
        <v>3</v>
      </c>
      <c r="H2478">
        <v>0</v>
      </c>
    </row>
    <row r="2479" spans="1:8" x14ac:dyDescent="0.35">
      <c r="A2479" t="s">
        <v>9313</v>
      </c>
      <c r="B2479" t="s">
        <v>9314</v>
      </c>
      <c r="C2479" t="s">
        <v>138</v>
      </c>
      <c r="E2479" t="s">
        <v>9315</v>
      </c>
      <c r="F2479" t="s">
        <v>9316</v>
      </c>
      <c r="G2479">
        <v>4</v>
      </c>
      <c r="H2479">
        <v>0</v>
      </c>
    </row>
    <row r="2480" spans="1:8" x14ac:dyDescent="0.35">
      <c r="A2480" t="s">
        <v>9317</v>
      </c>
      <c r="B2480" t="s">
        <v>9318</v>
      </c>
      <c r="C2480" t="s">
        <v>7843</v>
      </c>
      <c r="D2480" t="s">
        <v>8689</v>
      </c>
      <c r="E2480" t="s">
        <v>2330</v>
      </c>
      <c r="F2480" t="s">
        <v>2330</v>
      </c>
      <c r="G2480">
        <v>5</v>
      </c>
      <c r="H2480">
        <v>0</v>
      </c>
    </row>
    <row r="2481" spans="1:8" x14ac:dyDescent="0.35">
      <c r="A2481" t="s">
        <v>9323</v>
      </c>
      <c r="B2481" t="s">
        <v>9324</v>
      </c>
      <c r="C2481" t="s">
        <v>404</v>
      </c>
      <c r="D2481" t="s">
        <v>9325</v>
      </c>
      <c r="E2481" t="s">
        <v>2330</v>
      </c>
      <c r="F2481" t="s">
        <v>3736</v>
      </c>
      <c r="G2481">
        <v>1</v>
      </c>
      <c r="H2481">
        <v>0</v>
      </c>
    </row>
    <row r="2482" spans="1:8" x14ac:dyDescent="0.35">
      <c r="A2482" t="s">
        <v>9326</v>
      </c>
      <c r="B2482" t="s">
        <v>9327</v>
      </c>
      <c r="C2482" t="s">
        <v>5099</v>
      </c>
      <c r="D2482" t="s">
        <v>9328</v>
      </c>
      <c r="E2482" t="s">
        <v>7265</v>
      </c>
      <c r="F2482" t="s">
        <v>2097</v>
      </c>
      <c r="G2482">
        <v>2</v>
      </c>
      <c r="H2482">
        <v>0</v>
      </c>
    </row>
    <row r="2483" spans="1:8" x14ac:dyDescent="0.35">
      <c r="A2483" t="s">
        <v>9330</v>
      </c>
      <c r="B2483" t="s">
        <v>9331</v>
      </c>
      <c r="C2483" t="s">
        <v>455</v>
      </c>
      <c r="D2483" t="s">
        <v>7225</v>
      </c>
      <c r="E2483" t="s">
        <v>9332</v>
      </c>
      <c r="F2483" t="s">
        <v>1428</v>
      </c>
      <c r="G2483">
        <v>1</v>
      </c>
      <c r="H2483">
        <v>0</v>
      </c>
    </row>
    <row r="2484" spans="1:8" x14ac:dyDescent="0.35">
      <c r="A2484" t="s">
        <v>9337</v>
      </c>
      <c r="B2484" t="s">
        <v>9338</v>
      </c>
      <c r="C2484" t="s">
        <v>446</v>
      </c>
      <c r="E2484" t="s">
        <v>9339</v>
      </c>
      <c r="F2484" t="s">
        <v>9340</v>
      </c>
      <c r="G2484">
        <v>1</v>
      </c>
      <c r="H2484">
        <v>0</v>
      </c>
    </row>
    <row r="2485" spans="1:8" x14ac:dyDescent="0.35">
      <c r="A2485" t="s">
        <v>9345</v>
      </c>
      <c r="B2485" t="s">
        <v>9346</v>
      </c>
      <c r="C2485" t="s">
        <v>1230</v>
      </c>
      <c r="D2485" t="s">
        <v>9347</v>
      </c>
      <c r="E2485" t="s">
        <v>9348</v>
      </c>
      <c r="F2485" t="s">
        <v>9349</v>
      </c>
      <c r="G2485">
        <v>1</v>
      </c>
      <c r="H2485">
        <v>0</v>
      </c>
    </row>
    <row r="2486" spans="1:8" x14ac:dyDescent="0.35">
      <c r="A2486" t="s">
        <v>9350</v>
      </c>
      <c r="B2486" t="s">
        <v>9351</v>
      </c>
      <c r="C2486" t="s">
        <v>120</v>
      </c>
      <c r="D2486" t="s">
        <v>8689</v>
      </c>
      <c r="E2486" t="s">
        <v>9352</v>
      </c>
      <c r="F2486" t="s">
        <v>9353</v>
      </c>
      <c r="G2486">
        <v>2</v>
      </c>
      <c r="H2486">
        <v>0</v>
      </c>
    </row>
    <row r="2487" spans="1:8" x14ac:dyDescent="0.35">
      <c r="A2487" t="s">
        <v>9357</v>
      </c>
      <c r="B2487" t="s">
        <v>9358</v>
      </c>
      <c r="C2487" t="s">
        <v>7891</v>
      </c>
      <c r="D2487" t="s">
        <v>9359</v>
      </c>
      <c r="E2487" t="s">
        <v>1266</v>
      </c>
      <c r="F2487" t="s">
        <v>8821</v>
      </c>
      <c r="G2487">
        <v>1</v>
      </c>
      <c r="H2487">
        <v>0</v>
      </c>
    </row>
    <row r="2488" spans="1:8" x14ac:dyDescent="0.35">
      <c r="A2488" t="s">
        <v>9364</v>
      </c>
      <c r="B2488" t="s">
        <v>9365</v>
      </c>
      <c r="C2488" t="s">
        <v>361</v>
      </c>
      <c r="D2488" t="s">
        <v>8883</v>
      </c>
      <c r="E2488" t="s">
        <v>2028</v>
      </c>
      <c r="F2488" t="s">
        <v>9366</v>
      </c>
      <c r="G2488">
        <v>1</v>
      </c>
      <c r="H2488">
        <v>0</v>
      </c>
    </row>
    <row r="2489" spans="1:8" x14ac:dyDescent="0.35">
      <c r="A2489" t="s">
        <v>9367</v>
      </c>
      <c r="B2489" t="s">
        <v>9368</v>
      </c>
      <c r="C2489" t="s">
        <v>263</v>
      </c>
      <c r="D2489" t="s">
        <v>8254</v>
      </c>
      <c r="E2489" t="s">
        <v>7373</v>
      </c>
      <c r="F2489" t="s">
        <v>2633</v>
      </c>
      <c r="G2489">
        <v>2</v>
      </c>
      <c r="H2489">
        <v>0</v>
      </c>
    </row>
    <row r="2490" spans="1:8" x14ac:dyDescent="0.35">
      <c r="A2490" t="s">
        <v>9369</v>
      </c>
      <c r="B2490" t="s">
        <v>9370</v>
      </c>
      <c r="C2490" t="s">
        <v>9371</v>
      </c>
      <c r="E2490" t="s">
        <v>9372</v>
      </c>
      <c r="F2490" t="s">
        <v>9373</v>
      </c>
      <c r="G2490">
        <v>3</v>
      </c>
      <c r="H2490">
        <v>0</v>
      </c>
    </row>
    <row r="2491" spans="1:8" x14ac:dyDescent="0.35">
      <c r="A2491" t="s">
        <v>9374</v>
      </c>
      <c r="B2491" t="s">
        <v>9375</v>
      </c>
      <c r="C2491" t="s">
        <v>361</v>
      </c>
      <c r="D2491" t="s">
        <v>8883</v>
      </c>
      <c r="E2491" t="s">
        <v>3582</v>
      </c>
      <c r="F2491" t="s">
        <v>5302</v>
      </c>
      <c r="G2491">
        <v>4</v>
      </c>
      <c r="H2491">
        <v>0</v>
      </c>
    </row>
    <row r="2492" spans="1:8" x14ac:dyDescent="0.35">
      <c r="A2492" t="s">
        <v>9376</v>
      </c>
      <c r="B2492" t="s">
        <v>9377</v>
      </c>
      <c r="C2492" t="s">
        <v>3177</v>
      </c>
      <c r="D2492" t="s">
        <v>9378</v>
      </c>
      <c r="E2492" t="s">
        <v>9379</v>
      </c>
      <c r="F2492" t="s">
        <v>9380</v>
      </c>
      <c r="G2492">
        <v>5</v>
      </c>
      <c r="H2492">
        <v>0</v>
      </c>
    </row>
    <row r="2493" spans="1:8" x14ac:dyDescent="0.35">
      <c r="A2493" t="s">
        <v>9386</v>
      </c>
      <c r="B2493" t="s">
        <v>9387</v>
      </c>
      <c r="C2493" t="s">
        <v>153</v>
      </c>
      <c r="D2493" t="s">
        <v>8401</v>
      </c>
      <c r="E2493" t="s">
        <v>422</v>
      </c>
      <c r="F2493" t="s">
        <v>9388</v>
      </c>
      <c r="G2493">
        <v>1</v>
      </c>
      <c r="H2493">
        <v>0</v>
      </c>
    </row>
    <row r="2494" spans="1:8" x14ac:dyDescent="0.35">
      <c r="A2494" t="s">
        <v>9389</v>
      </c>
      <c r="B2494" t="s">
        <v>9390</v>
      </c>
      <c r="C2494" t="s">
        <v>138</v>
      </c>
      <c r="D2494" t="s">
        <v>8522</v>
      </c>
      <c r="E2494" t="s">
        <v>2072</v>
      </c>
      <c r="F2494" t="s">
        <v>5255</v>
      </c>
      <c r="G2494">
        <v>2</v>
      </c>
      <c r="H2494">
        <v>0</v>
      </c>
    </row>
    <row r="2495" spans="1:8" x14ac:dyDescent="0.35">
      <c r="A2495" t="s">
        <v>9391</v>
      </c>
      <c r="B2495" t="s">
        <v>9390</v>
      </c>
      <c r="C2495" t="s">
        <v>530</v>
      </c>
      <c r="D2495" t="s">
        <v>9392</v>
      </c>
      <c r="E2495" t="s">
        <v>9393</v>
      </c>
      <c r="F2495" t="s">
        <v>2330</v>
      </c>
      <c r="G2495">
        <v>3</v>
      </c>
      <c r="H2495">
        <v>0</v>
      </c>
    </row>
    <row r="2496" spans="1:8" x14ac:dyDescent="0.35">
      <c r="A2496" t="s">
        <v>9398</v>
      </c>
      <c r="B2496" t="s">
        <v>9399</v>
      </c>
      <c r="C2496" t="s">
        <v>4231</v>
      </c>
      <c r="D2496" t="s">
        <v>9400</v>
      </c>
      <c r="E2496" t="s">
        <v>2355</v>
      </c>
      <c r="F2496" t="s">
        <v>2330</v>
      </c>
      <c r="G2496">
        <v>1</v>
      </c>
      <c r="H2496">
        <v>0</v>
      </c>
    </row>
    <row r="2497" spans="1:8" x14ac:dyDescent="0.35">
      <c r="A2497" t="s">
        <v>9401</v>
      </c>
      <c r="B2497" t="s">
        <v>9402</v>
      </c>
      <c r="C2497" t="s">
        <v>263</v>
      </c>
      <c r="D2497" t="s">
        <v>8983</v>
      </c>
      <c r="E2497" t="s">
        <v>9403</v>
      </c>
      <c r="F2497" t="s">
        <v>8438</v>
      </c>
      <c r="G2497">
        <v>2</v>
      </c>
      <c r="H2497">
        <v>0</v>
      </c>
    </row>
    <row r="2498" spans="1:8" x14ac:dyDescent="0.35">
      <c r="A2498" t="s">
        <v>9411</v>
      </c>
      <c r="B2498" t="s">
        <v>9412</v>
      </c>
      <c r="C2498" t="s">
        <v>9413</v>
      </c>
      <c r="D2498" t="s">
        <v>9414</v>
      </c>
      <c r="E2498" t="s">
        <v>58</v>
      </c>
      <c r="F2498" t="s">
        <v>2245</v>
      </c>
      <c r="G2498">
        <v>1</v>
      </c>
      <c r="H2498">
        <v>0</v>
      </c>
    </row>
    <row r="2499" spans="1:8" x14ac:dyDescent="0.35">
      <c r="A2499" t="s">
        <v>9415</v>
      </c>
      <c r="B2499" t="s">
        <v>9416</v>
      </c>
      <c r="C2499" t="s">
        <v>2615</v>
      </c>
      <c r="D2499" t="s">
        <v>9417</v>
      </c>
      <c r="E2499" t="s">
        <v>9418</v>
      </c>
      <c r="F2499" t="s">
        <v>9419</v>
      </c>
      <c r="G2499">
        <v>2</v>
      </c>
      <c r="H2499">
        <v>0</v>
      </c>
    </row>
    <row r="2500" spans="1:8" x14ac:dyDescent="0.35">
      <c r="A2500" t="s">
        <v>9420</v>
      </c>
      <c r="B2500" t="s">
        <v>9421</v>
      </c>
      <c r="C2500" t="s">
        <v>2422</v>
      </c>
      <c r="D2500" t="s">
        <v>9422</v>
      </c>
      <c r="E2500" t="s">
        <v>9322</v>
      </c>
      <c r="F2500" t="s">
        <v>9423</v>
      </c>
      <c r="G2500">
        <v>3</v>
      </c>
      <c r="H2500">
        <v>0</v>
      </c>
    </row>
    <row r="2501" spans="1:8" x14ac:dyDescent="0.35">
      <c r="A2501" t="s">
        <v>9428</v>
      </c>
      <c r="B2501" t="s">
        <v>9429</v>
      </c>
      <c r="C2501" t="s">
        <v>1555</v>
      </c>
      <c r="D2501" t="s">
        <v>9430</v>
      </c>
      <c r="E2501" t="s">
        <v>2159</v>
      </c>
      <c r="F2501" t="s">
        <v>1504</v>
      </c>
      <c r="G2501">
        <v>1</v>
      </c>
      <c r="H2501">
        <v>0</v>
      </c>
    </row>
    <row r="2502" spans="1:8" x14ac:dyDescent="0.35">
      <c r="A2502" t="s">
        <v>9431</v>
      </c>
      <c r="B2502" t="s">
        <v>9432</v>
      </c>
      <c r="C2502" t="s">
        <v>156</v>
      </c>
      <c r="D2502" t="s">
        <v>9433</v>
      </c>
      <c r="E2502" t="s">
        <v>1986</v>
      </c>
      <c r="F2502" t="s">
        <v>6600</v>
      </c>
      <c r="G2502">
        <v>2</v>
      </c>
      <c r="H2502">
        <v>0</v>
      </c>
    </row>
    <row r="2503" spans="1:8" x14ac:dyDescent="0.35">
      <c r="A2503" t="s">
        <v>9434</v>
      </c>
      <c r="B2503" t="s">
        <v>9435</v>
      </c>
      <c r="C2503" t="s">
        <v>3730</v>
      </c>
      <c r="E2503" t="s">
        <v>9436</v>
      </c>
      <c r="F2503" t="s">
        <v>9437</v>
      </c>
      <c r="G2503">
        <v>3</v>
      </c>
      <c r="H2503">
        <v>0</v>
      </c>
    </row>
    <row r="2504" spans="1:8" x14ac:dyDescent="0.35">
      <c r="A2504" t="s">
        <v>9443</v>
      </c>
      <c r="B2504" t="s">
        <v>9444</v>
      </c>
      <c r="C2504" t="s">
        <v>56</v>
      </c>
      <c r="D2504" t="s">
        <v>8522</v>
      </c>
      <c r="E2504" t="s">
        <v>9445</v>
      </c>
      <c r="F2504" t="s">
        <v>5318</v>
      </c>
      <c r="G2504">
        <v>1</v>
      </c>
      <c r="H2504">
        <v>0</v>
      </c>
    </row>
    <row r="2505" spans="1:8" x14ac:dyDescent="0.35">
      <c r="A2505" t="s">
        <v>9449</v>
      </c>
      <c r="B2505" t="s">
        <v>9450</v>
      </c>
      <c r="C2505" t="s">
        <v>19</v>
      </c>
      <c r="D2505" t="s">
        <v>9451</v>
      </c>
      <c r="E2505" t="s">
        <v>9452</v>
      </c>
      <c r="F2505" t="s">
        <v>9453</v>
      </c>
      <c r="G2505">
        <v>1</v>
      </c>
      <c r="H2505">
        <v>0</v>
      </c>
    </row>
    <row r="2506" spans="1:8" x14ac:dyDescent="0.35">
      <c r="A2506" t="s">
        <v>9459</v>
      </c>
      <c r="B2506" t="s">
        <v>9460</v>
      </c>
      <c r="C2506" t="s">
        <v>446</v>
      </c>
      <c r="D2506" t="s">
        <v>9461</v>
      </c>
      <c r="E2506" t="s">
        <v>9462</v>
      </c>
      <c r="F2506" t="s">
        <v>9463</v>
      </c>
      <c r="G2506">
        <v>1</v>
      </c>
      <c r="H2506">
        <v>0</v>
      </c>
    </row>
    <row r="2507" spans="1:8" x14ac:dyDescent="0.35">
      <c r="A2507" t="s">
        <v>9464</v>
      </c>
      <c r="B2507" t="s">
        <v>9465</v>
      </c>
      <c r="C2507" t="s">
        <v>361</v>
      </c>
      <c r="D2507" t="s">
        <v>8605</v>
      </c>
      <c r="E2507" t="s">
        <v>145</v>
      </c>
      <c r="F2507" t="s">
        <v>9466</v>
      </c>
      <c r="G2507">
        <v>2</v>
      </c>
      <c r="H2507">
        <v>0</v>
      </c>
    </row>
    <row r="2508" spans="1:8" x14ac:dyDescent="0.35">
      <c r="A2508" t="s">
        <v>9471</v>
      </c>
      <c r="B2508" t="s">
        <v>9472</v>
      </c>
      <c r="C2508" t="s">
        <v>1489</v>
      </c>
      <c r="D2508" t="s">
        <v>9306</v>
      </c>
      <c r="E2508" t="s">
        <v>562</v>
      </c>
      <c r="F2508" t="s">
        <v>980</v>
      </c>
      <c r="G2508">
        <v>1</v>
      </c>
      <c r="H2508">
        <v>0</v>
      </c>
    </row>
    <row r="2509" spans="1:8" x14ac:dyDescent="0.35">
      <c r="A2509" t="s">
        <v>9473</v>
      </c>
      <c r="B2509" t="s">
        <v>9474</v>
      </c>
      <c r="C2509" t="s">
        <v>156</v>
      </c>
      <c r="D2509" t="s">
        <v>9132</v>
      </c>
      <c r="E2509" t="s">
        <v>145</v>
      </c>
      <c r="F2509" t="s">
        <v>660</v>
      </c>
      <c r="G2509">
        <v>2</v>
      </c>
      <c r="H2509">
        <v>0</v>
      </c>
    </row>
    <row r="2510" spans="1:8" x14ac:dyDescent="0.35">
      <c r="A2510" t="s">
        <v>9475</v>
      </c>
      <c r="B2510" t="s">
        <v>9476</v>
      </c>
      <c r="C2510" t="s">
        <v>6599</v>
      </c>
      <c r="D2510" t="s">
        <v>9477</v>
      </c>
      <c r="E2510" t="s">
        <v>1757</v>
      </c>
      <c r="F2510" t="s">
        <v>9478</v>
      </c>
      <c r="G2510">
        <v>3</v>
      </c>
      <c r="H2510">
        <v>0</v>
      </c>
    </row>
    <row r="2511" spans="1:8" x14ac:dyDescent="0.35">
      <c r="A2511" t="s">
        <v>9483</v>
      </c>
      <c r="B2511" t="s">
        <v>9484</v>
      </c>
      <c r="C2511" t="s">
        <v>9485</v>
      </c>
      <c r="D2511" t="s">
        <v>9486</v>
      </c>
      <c r="E2511" t="s">
        <v>9487</v>
      </c>
      <c r="F2511" t="s">
        <v>9488</v>
      </c>
      <c r="G2511">
        <v>1</v>
      </c>
      <c r="H2511">
        <v>0</v>
      </c>
    </row>
    <row r="2512" spans="1:8" x14ac:dyDescent="0.35">
      <c r="A2512" t="s">
        <v>7965</v>
      </c>
      <c r="B2512" t="s">
        <v>9498</v>
      </c>
      <c r="C2512" t="s">
        <v>1933</v>
      </c>
      <c r="D2512" t="s">
        <v>9499</v>
      </c>
      <c r="E2512" t="s">
        <v>2693</v>
      </c>
      <c r="F2512" t="s">
        <v>9445</v>
      </c>
      <c r="G2512">
        <v>1</v>
      </c>
      <c r="H2512">
        <v>0</v>
      </c>
    </row>
    <row r="2513" spans="1:8" x14ac:dyDescent="0.35">
      <c r="A2513" t="s">
        <v>9500</v>
      </c>
      <c r="B2513" t="s">
        <v>9501</v>
      </c>
      <c r="C2513" t="s">
        <v>4850</v>
      </c>
      <c r="D2513" t="s">
        <v>9502</v>
      </c>
      <c r="E2513" t="s">
        <v>547</v>
      </c>
      <c r="F2513" t="s">
        <v>660</v>
      </c>
      <c r="G2513">
        <v>2</v>
      </c>
      <c r="H2513">
        <v>0</v>
      </c>
    </row>
    <row r="2514" spans="1:8" x14ac:dyDescent="0.35">
      <c r="A2514" t="s">
        <v>9503</v>
      </c>
      <c r="B2514" t="s">
        <v>9504</v>
      </c>
      <c r="C2514" t="s">
        <v>9505</v>
      </c>
      <c r="D2514" t="s">
        <v>9506</v>
      </c>
      <c r="E2514" t="s">
        <v>9507</v>
      </c>
      <c r="F2514" t="s">
        <v>2627</v>
      </c>
      <c r="G2514">
        <v>3</v>
      </c>
      <c r="H2514">
        <v>0</v>
      </c>
    </row>
    <row r="2515" spans="1:8" x14ac:dyDescent="0.35">
      <c r="A2515" t="s">
        <v>9519</v>
      </c>
      <c r="B2515" t="s">
        <v>9520</v>
      </c>
      <c r="C2515" t="s">
        <v>198</v>
      </c>
      <c r="D2515" t="s">
        <v>9521</v>
      </c>
      <c r="E2515" t="s">
        <v>793</v>
      </c>
      <c r="F2515" t="s">
        <v>4137</v>
      </c>
      <c r="G2515">
        <v>1</v>
      </c>
      <c r="H2515">
        <v>0</v>
      </c>
    </row>
    <row r="2516" spans="1:8" x14ac:dyDescent="0.35">
      <c r="A2516" t="s">
        <v>9522</v>
      </c>
      <c r="B2516" t="s">
        <v>9523</v>
      </c>
      <c r="C2516" t="s">
        <v>13</v>
      </c>
      <c r="D2516" t="s">
        <v>9524</v>
      </c>
      <c r="E2516" t="s">
        <v>9525</v>
      </c>
      <c r="F2516" t="s">
        <v>9526</v>
      </c>
      <c r="G2516">
        <v>2</v>
      </c>
      <c r="H2516">
        <v>0</v>
      </c>
    </row>
    <row r="2517" spans="1:8" x14ac:dyDescent="0.35">
      <c r="A2517" t="s">
        <v>9527</v>
      </c>
      <c r="B2517" t="s">
        <v>9528</v>
      </c>
      <c r="C2517" t="s">
        <v>877</v>
      </c>
      <c r="D2517" t="s">
        <v>9529</v>
      </c>
      <c r="E2517" t="s">
        <v>1526</v>
      </c>
      <c r="F2517" t="s">
        <v>409</v>
      </c>
      <c r="G2517">
        <v>3</v>
      </c>
      <c r="H2517">
        <v>0</v>
      </c>
    </row>
    <row r="2518" spans="1:8" x14ac:dyDescent="0.35">
      <c r="A2518" t="s">
        <v>9530</v>
      </c>
      <c r="B2518" t="s">
        <v>9531</v>
      </c>
      <c r="C2518" t="s">
        <v>530</v>
      </c>
      <c r="D2518" t="s">
        <v>9532</v>
      </c>
      <c r="E2518" t="s">
        <v>3530</v>
      </c>
      <c r="F2518" t="s">
        <v>2001</v>
      </c>
      <c r="G2518">
        <v>4</v>
      </c>
      <c r="H2518">
        <v>0</v>
      </c>
    </row>
    <row r="2519" spans="1:8" x14ac:dyDescent="0.35">
      <c r="A2519" t="s">
        <v>9534</v>
      </c>
      <c r="B2519" t="s">
        <v>9535</v>
      </c>
      <c r="C2519" t="s">
        <v>530</v>
      </c>
      <c r="D2519" t="s">
        <v>9536</v>
      </c>
      <c r="E2519" t="s">
        <v>9537</v>
      </c>
      <c r="F2519" t="s">
        <v>9538</v>
      </c>
      <c r="G2519">
        <v>1</v>
      </c>
      <c r="H2519">
        <v>0</v>
      </c>
    </row>
    <row r="2520" spans="1:8" x14ac:dyDescent="0.35">
      <c r="A2520" t="s">
        <v>9539</v>
      </c>
      <c r="B2520" t="s">
        <v>9540</v>
      </c>
      <c r="C2520" t="s">
        <v>8224</v>
      </c>
      <c r="D2520" t="s">
        <v>9541</v>
      </c>
      <c r="E2520" t="s">
        <v>2009</v>
      </c>
      <c r="F2520" t="s">
        <v>4219</v>
      </c>
      <c r="G2520">
        <v>2</v>
      </c>
      <c r="H2520">
        <v>0</v>
      </c>
    </row>
    <row r="2521" spans="1:8" x14ac:dyDescent="0.35">
      <c r="A2521" t="s">
        <v>9552</v>
      </c>
      <c r="B2521" t="s">
        <v>9553</v>
      </c>
      <c r="C2521" t="s">
        <v>16</v>
      </c>
      <c r="D2521" t="s">
        <v>9554</v>
      </c>
      <c r="E2521" t="s">
        <v>4634</v>
      </c>
      <c r="F2521" t="s">
        <v>9555</v>
      </c>
      <c r="G2521">
        <v>1</v>
      </c>
      <c r="H2521">
        <v>0</v>
      </c>
    </row>
    <row r="2522" spans="1:8" x14ac:dyDescent="0.35">
      <c r="A2522" t="s">
        <v>9564</v>
      </c>
      <c r="B2522" t="s">
        <v>9565</v>
      </c>
      <c r="C2522" t="s">
        <v>2621</v>
      </c>
      <c r="D2522" t="s">
        <v>9566</v>
      </c>
      <c r="E2522" t="s">
        <v>9567</v>
      </c>
      <c r="F2522" t="s">
        <v>9568</v>
      </c>
      <c r="G2522">
        <v>1</v>
      </c>
      <c r="H2522">
        <v>0</v>
      </c>
    </row>
    <row r="2523" spans="1:8" x14ac:dyDescent="0.35">
      <c r="A2523" t="s">
        <v>9577</v>
      </c>
      <c r="B2523" t="s">
        <v>9578</v>
      </c>
      <c r="C2523" t="s">
        <v>4850</v>
      </c>
      <c r="D2523" t="s">
        <v>9579</v>
      </c>
      <c r="E2523" t="s">
        <v>1308</v>
      </c>
      <c r="F2523" t="s">
        <v>46</v>
      </c>
      <c r="G2523">
        <v>1</v>
      </c>
      <c r="H2523">
        <v>0</v>
      </c>
    </row>
    <row r="2524" spans="1:8" x14ac:dyDescent="0.35">
      <c r="A2524" t="s">
        <v>9580</v>
      </c>
      <c r="B2524" t="s">
        <v>9581</v>
      </c>
      <c r="C2524" t="s">
        <v>1938</v>
      </c>
      <c r="D2524" t="s">
        <v>9582</v>
      </c>
      <c r="E2524" t="s">
        <v>9583</v>
      </c>
      <c r="F2524" t="s">
        <v>9584</v>
      </c>
      <c r="G2524">
        <v>2</v>
      </c>
      <c r="H2524">
        <v>0</v>
      </c>
    </row>
    <row r="2525" spans="1:8" x14ac:dyDescent="0.35">
      <c r="A2525" t="s">
        <v>9585</v>
      </c>
      <c r="B2525" t="s">
        <v>9586</v>
      </c>
      <c r="C2525" t="s">
        <v>9587</v>
      </c>
      <c r="D2525" t="s">
        <v>9588</v>
      </c>
      <c r="E2525" t="s">
        <v>1247</v>
      </c>
      <c r="F2525" t="s">
        <v>9589</v>
      </c>
      <c r="G2525">
        <v>3</v>
      </c>
      <c r="H2525">
        <v>0</v>
      </c>
    </row>
    <row r="2526" spans="1:8" x14ac:dyDescent="0.35">
      <c r="A2526" t="s">
        <v>6</v>
      </c>
      <c r="B2526" t="s">
        <v>7</v>
      </c>
      <c r="C2526" t="s">
        <v>8</v>
      </c>
    </row>
    <row r="2527" spans="1:8" x14ac:dyDescent="0.35">
      <c r="A2527" t="s">
        <v>9</v>
      </c>
      <c r="B2527" t="s">
        <v>10</v>
      </c>
      <c r="C2527" t="s">
        <v>11</v>
      </c>
    </row>
    <row r="2528" spans="1:8" x14ac:dyDescent="0.35">
      <c r="A2528" t="s">
        <v>12</v>
      </c>
      <c r="B2528" t="s">
        <v>10</v>
      </c>
      <c r="C2528" t="s">
        <v>13</v>
      </c>
      <c r="G2528">
        <v>0</v>
      </c>
    </row>
  </sheetData>
  <sortState xmlns:xlrd2="http://schemas.microsoft.com/office/spreadsheetml/2017/richdata2" ref="M2:N162">
    <sortCondition ref="M2:M16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67"/>
  <sheetViews>
    <sheetView workbookViewId="0">
      <selection activeCell="A2" sqref="A2"/>
    </sheetView>
  </sheetViews>
  <sheetFormatPr defaultRowHeight="14.5" x14ac:dyDescent="0.35"/>
  <cols>
    <col min="1" max="1" width="26.26953125" customWidth="1"/>
    <col min="2" max="2" width="16" customWidth="1"/>
    <col min="3" max="3" width="24.08984375" customWidth="1"/>
    <col min="7" max="7" width="18.81640625" customWidth="1"/>
  </cols>
  <sheetData>
    <row r="1" spans="1:8" x14ac:dyDescent="0.35">
      <c r="A1" t="s">
        <v>9713</v>
      </c>
    </row>
    <row r="2" spans="1:8" x14ac:dyDescent="0.35">
      <c r="G2" t="s">
        <v>9712</v>
      </c>
      <c r="H2" t="s">
        <v>1</v>
      </c>
    </row>
    <row r="3" spans="1:8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>
        <f>0</f>
        <v>0</v>
      </c>
    </row>
    <row r="4" spans="1:8" x14ac:dyDescent="0.35">
      <c r="A4" t="s">
        <v>9625</v>
      </c>
      <c r="B4" t="s">
        <v>9626</v>
      </c>
      <c r="C4" t="s">
        <v>275</v>
      </c>
      <c r="G4">
        <v>1</v>
      </c>
      <c r="H4">
        <f t="shared" ref="H4:H43" si="0">+IF(G5&gt;G4,0,B4)</f>
        <v>0</v>
      </c>
    </row>
    <row r="5" spans="1:8" x14ac:dyDescent="0.35">
      <c r="A5" t="s">
        <v>9627</v>
      </c>
      <c r="B5" t="s">
        <v>9628</v>
      </c>
      <c r="C5" t="s">
        <v>376</v>
      </c>
      <c r="E5" t="s">
        <v>9629</v>
      </c>
      <c r="F5" t="s">
        <v>9630</v>
      </c>
      <c r="G5">
        <f t="shared" ref="G5:G43" si="1">+IF(MONTH(B5)=MONTH(B4),G4+1,1)</f>
        <v>2</v>
      </c>
      <c r="H5">
        <f t="shared" si="0"/>
        <v>0</v>
      </c>
    </row>
    <row r="6" spans="1:8" x14ac:dyDescent="0.35">
      <c r="A6" t="s">
        <v>9631</v>
      </c>
      <c r="B6" t="s">
        <v>9628</v>
      </c>
      <c r="C6" t="s">
        <v>1481</v>
      </c>
      <c r="G6">
        <f t="shared" si="1"/>
        <v>3</v>
      </c>
      <c r="H6">
        <f t="shared" si="0"/>
        <v>0</v>
      </c>
    </row>
    <row r="7" spans="1:8" x14ac:dyDescent="0.35">
      <c r="A7" t="s">
        <v>9632</v>
      </c>
      <c r="B7" t="s">
        <v>9633</v>
      </c>
      <c r="C7" t="s">
        <v>282</v>
      </c>
      <c r="E7" t="s">
        <v>9634</v>
      </c>
      <c r="F7" t="s">
        <v>9635</v>
      </c>
      <c r="G7">
        <f t="shared" si="1"/>
        <v>4</v>
      </c>
      <c r="H7">
        <f t="shared" si="0"/>
        <v>0</v>
      </c>
    </row>
    <row r="8" spans="1:8" x14ac:dyDescent="0.35">
      <c r="A8" t="s">
        <v>9636</v>
      </c>
      <c r="B8" t="s">
        <v>9637</v>
      </c>
      <c r="C8" t="s">
        <v>9219</v>
      </c>
      <c r="G8">
        <f t="shared" si="1"/>
        <v>5</v>
      </c>
      <c r="H8">
        <f t="shared" si="0"/>
        <v>0</v>
      </c>
    </row>
    <row r="9" spans="1:8" x14ac:dyDescent="0.35">
      <c r="A9" t="s">
        <v>9638</v>
      </c>
      <c r="B9" t="s">
        <v>9639</v>
      </c>
      <c r="C9" t="s">
        <v>11</v>
      </c>
      <c r="G9">
        <f t="shared" si="1"/>
        <v>6</v>
      </c>
      <c r="H9">
        <f t="shared" si="0"/>
        <v>0</v>
      </c>
    </row>
    <row r="10" spans="1:8" x14ac:dyDescent="0.35">
      <c r="A10" t="s">
        <v>9640</v>
      </c>
      <c r="B10" t="s">
        <v>9639</v>
      </c>
      <c r="C10" t="s">
        <v>9641</v>
      </c>
      <c r="G10">
        <f t="shared" si="1"/>
        <v>7</v>
      </c>
      <c r="H10">
        <f t="shared" si="0"/>
        <v>0</v>
      </c>
    </row>
    <row r="11" spans="1:8" x14ac:dyDescent="0.35">
      <c r="A11" t="s">
        <v>9642</v>
      </c>
      <c r="B11" t="s">
        <v>9643</v>
      </c>
      <c r="C11" t="s">
        <v>611</v>
      </c>
      <c r="E11" t="s">
        <v>9644</v>
      </c>
      <c r="F11" t="s">
        <v>9645</v>
      </c>
      <c r="G11">
        <f t="shared" si="1"/>
        <v>8</v>
      </c>
      <c r="H11">
        <f t="shared" si="0"/>
        <v>0</v>
      </c>
    </row>
    <row r="12" spans="1:8" x14ac:dyDescent="0.35">
      <c r="A12" t="s">
        <v>9646</v>
      </c>
      <c r="B12" t="s">
        <v>9647</v>
      </c>
      <c r="C12" t="s">
        <v>9648</v>
      </c>
      <c r="E12" t="s">
        <v>9649</v>
      </c>
      <c r="F12" t="s">
        <v>9650</v>
      </c>
      <c r="G12">
        <f t="shared" si="1"/>
        <v>9</v>
      </c>
      <c r="H12">
        <f t="shared" si="0"/>
        <v>0</v>
      </c>
    </row>
    <row r="13" spans="1:8" x14ac:dyDescent="0.35">
      <c r="A13" t="s">
        <v>9651</v>
      </c>
      <c r="B13" t="s">
        <v>9652</v>
      </c>
      <c r="C13" t="s">
        <v>413</v>
      </c>
      <c r="F13" t="s">
        <v>9653</v>
      </c>
      <c r="G13">
        <f t="shared" si="1"/>
        <v>10</v>
      </c>
      <c r="H13">
        <f t="shared" si="0"/>
        <v>0</v>
      </c>
    </row>
    <row r="14" spans="1:8" x14ac:dyDescent="0.35">
      <c r="A14" t="s">
        <v>9654</v>
      </c>
      <c r="B14" t="s">
        <v>9655</v>
      </c>
      <c r="C14" t="s">
        <v>9656</v>
      </c>
      <c r="G14">
        <f t="shared" si="1"/>
        <v>11</v>
      </c>
      <c r="H14" t="str">
        <f t="shared" si="0"/>
        <v>07/01/2020</v>
      </c>
    </row>
    <row r="15" spans="1:8" x14ac:dyDescent="0.35">
      <c r="A15" t="s">
        <v>9657</v>
      </c>
      <c r="B15" t="s">
        <v>9658</v>
      </c>
      <c r="C15" t="s">
        <v>26</v>
      </c>
      <c r="G15">
        <f t="shared" si="1"/>
        <v>1</v>
      </c>
      <c r="H15">
        <f t="shared" si="0"/>
        <v>0</v>
      </c>
    </row>
    <row r="16" spans="1:8" x14ac:dyDescent="0.35">
      <c r="A16" t="s">
        <v>9659</v>
      </c>
      <c r="B16" t="s">
        <v>9660</v>
      </c>
      <c r="C16" t="s">
        <v>9661</v>
      </c>
      <c r="E16" t="s">
        <v>9662</v>
      </c>
      <c r="F16" t="s">
        <v>842</v>
      </c>
      <c r="G16">
        <f t="shared" si="1"/>
        <v>2</v>
      </c>
      <c r="H16">
        <f t="shared" si="0"/>
        <v>0</v>
      </c>
    </row>
    <row r="17" spans="1:8" x14ac:dyDescent="0.35">
      <c r="A17" t="s">
        <v>9663</v>
      </c>
      <c r="B17" t="s">
        <v>9660</v>
      </c>
      <c r="C17" t="s">
        <v>935</v>
      </c>
      <c r="G17">
        <f t="shared" si="1"/>
        <v>3</v>
      </c>
      <c r="H17">
        <f t="shared" si="0"/>
        <v>0</v>
      </c>
    </row>
    <row r="18" spans="1:8" x14ac:dyDescent="0.35">
      <c r="A18" t="s">
        <v>9664</v>
      </c>
      <c r="B18" t="s">
        <v>9665</v>
      </c>
      <c r="C18" t="s">
        <v>13</v>
      </c>
      <c r="E18" t="s">
        <v>9666</v>
      </c>
      <c r="F18" t="s">
        <v>9667</v>
      </c>
      <c r="G18">
        <f t="shared" si="1"/>
        <v>4</v>
      </c>
      <c r="H18">
        <f t="shared" si="0"/>
        <v>0</v>
      </c>
    </row>
    <row r="19" spans="1:8" x14ac:dyDescent="0.35">
      <c r="A19" t="s">
        <v>9668</v>
      </c>
      <c r="B19" t="s">
        <v>9665</v>
      </c>
      <c r="C19" t="s">
        <v>34</v>
      </c>
      <c r="E19" t="s">
        <v>9669</v>
      </c>
      <c r="F19" t="s">
        <v>9670</v>
      </c>
      <c r="G19">
        <f t="shared" si="1"/>
        <v>5</v>
      </c>
      <c r="H19">
        <f t="shared" si="0"/>
        <v>0</v>
      </c>
    </row>
    <row r="20" spans="1:8" x14ac:dyDescent="0.35">
      <c r="A20" t="s">
        <v>9671</v>
      </c>
      <c r="B20" t="s">
        <v>9665</v>
      </c>
      <c r="C20" t="s">
        <v>709</v>
      </c>
      <c r="G20">
        <f t="shared" si="1"/>
        <v>6</v>
      </c>
      <c r="H20">
        <f t="shared" si="0"/>
        <v>0</v>
      </c>
    </row>
    <row r="21" spans="1:8" x14ac:dyDescent="0.35">
      <c r="A21" t="s">
        <v>9672</v>
      </c>
      <c r="B21" t="s">
        <v>9673</v>
      </c>
      <c r="C21" t="s">
        <v>64</v>
      </c>
      <c r="G21">
        <f t="shared" si="1"/>
        <v>7</v>
      </c>
      <c r="H21">
        <f t="shared" si="0"/>
        <v>0</v>
      </c>
    </row>
    <row r="22" spans="1:8" x14ac:dyDescent="0.35">
      <c r="A22" t="s">
        <v>9674</v>
      </c>
      <c r="B22" t="s">
        <v>9675</v>
      </c>
      <c r="C22" t="s">
        <v>13</v>
      </c>
      <c r="G22">
        <f t="shared" si="1"/>
        <v>8</v>
      </c>
      <c r="H22">
        <f t="shared" si="0"/>
        <v>0</v>
      </c>
    </row>
    <row r="23" spans="1:8" x14ac:dyDescent="0.35">
      <c r="A23" t="s">
        <v>9676</v>
      </c>
      <c r="B23" t="s">
        <v>9677</v>
      </c>
      <c r="C23" t="s">
        <v>9678</v>
      </c>
      <c r="E23" t="s">
        <v>9679</v>
      </c>
      <c r="F23" t="s">
        <v>9680</v>
      </c>
      <c r="G23">
        <f t="shared" si="1"/>
        <v>9</v>
      </c>
      <c r="H23">
        <f t="shared" si="0"/>
        <v>0</v>
      </c>
    </row>
    <row r="24" spans="1:8" x14ac:dyDescent="0.35">
      <c r="A24" t="s">
        <v>9681</v>
      </c>
      <c r="B24" t="s">
        <v>9677</v>
      </c>
      <c r="C24" t="s">
        <v>9656</v>
      </c>
      <c r="E24" t="s">
        <v>1248</v>
      </c>
      <c r="F24" t="s">
        <v>5318</v>
      </c>
      <c r="G24">
        <f t="shared" si="1"/>
        <v>10</v>
      </c>
      <c r="H24">
        <f t="shared" si="0"/>
        <v>0</v>
      </c>
    </row>
    <row r="25" spans="1:8" x14ac:dyDescent="0.35">
      <c r="A25" t="s">
        <v>9682</v>
      </c>
      <c r="B25" t="s">
        <v>9683</v>
      </c>
      <c r="C25" t="s">
        <v>1437</v>
      </c>
      <c r="E25" t="s">
        <v>562</v>
      </c>
      <c r="F25" t="s">
        <v>9684</v>
      </c>
      <c r="G25">
        <f t="shared" si="1"/>
        <v>11</v>
      </c>
      <c r="H25">
        <f t="shared" si="0"/>
        <v>0</v>
      </c>
    </row>
    <row r="26" spans="1:8" x14ac:dyDescent="0.35">
      <c r="A26" t="s">
        <v>9685</v>
      </c>
      <c r="B26" t="s">
        <v>9686</v>
      </c>
      <c r="C26" t="s">
        <v>1090</v>
      </c>
      <c r="G26">
        <f t="shared" si="1"/>
        <v>12</v>
      </c>
      <c r="H26">
        <f t="shared" si="0"/>
        <v>0</v>
      </c>
    </row>
    <row r="27" spans="1:8" x14ac:dyDescent="0.35">
      <c r="A27" t="s">
        <v>9687</v>
      </c>
      <c r="B27" t="s">
        <v>9688</v>
      </c>
      <c r="C27" t="s">
        <v>101</v>
      </c>
      <c r="G27">
        <f t="shared" si="1"/>
        <v>13</v>
      </c>
      <c r="H27">
        <f t="shared" si="0"/>
        <v>0</v>
      </c>
    </row>
    <row r="28" spans="1:8" x14ac:dyDescent="0.35">
      <c r="A28" t="s">
        <v>9689</v>
      </c>
      <c r="B28" t="s">
        <v>9690</v>
      </c>
      <c r="C28" t="s">
        <v>9691</v>
      </c>
      <c r="G28">
        <f t="shared" si="1"/>
        <v>14</v>
      </c>
      <c r="H28">
        <f t="shared" si="0"/>
        <v>0</v>
      </c>
    </row>
    <row r="29" spans="1:8" x14ac:dyDescent="0.35">
      <c r="A29" t="s">
        <v>9692</v>
      </c>
      <c r="B29" t="s">
        <v>9690</v>
      </c>
      <c r="C29" t="s">
        <v>98</v>
      </c>
      <c r="G29">
        <f t="shared" si="1"/>
        <v>15</v>
      </c>
      <c r="H29">
        <f t="shared" si="0"/>
        <v>0</v>
      </c>
    </row>
    <row r="30" spans="1:8" x14ac:dyDescent="0.35">
      <c r="A30" t="s">
        <v>9693</v>
      </c>
      <c r="B30" t="s">
        <v>9694</v>
      </c>
      <c r="C30" t="s">
        <v>13</v>
      </c>
      <c r="G30">
        <f t="shared" si="1"/>
        <v>16</v>
      </c>
      <c r="H30">
        <f t="shared" si="0"/>
        <v>0</v>
      </c>
    </row>
    <row r="31" spans="1:8" x14ac:dyDescent="0.35">
      <c r="A31" t="s">
        <v>9695</v>
      </c>
      <c r="B31" t="s">
        <v>9696</v>
      </c>
      <c r="C31" t="s">
        <v>9697</v>
      </c>
      <c r="G31">
        <f t="shared" si="1"/>
        <v>17</v>
      </c>
      <c r="H31">
        <f t="shared" si="0"/>
        <v>0</v>
      </c>
    </row>
    <row r="32" spans="1:8" x14ac:dyDescent="0.35">
      <c r="A32" t="s">
        <v>9698</v>
      </c>
      <c r="B32" t="s">
        <v>9699</v>
      </c>
      <c r="C32" t="s">
        <v>96</v>
      </c>
      <c r="G32">
        <f t="shared" si="1"/>
        <v>18</v>
      </c>
      <c r="H32">
        <f t="shared" si="0"/>
        <v>0</v>
      </c>
    </row>
    <row r="33" spans="1:17" x14ac:dyDescent="0.35">
      <c r="A33" t="s">
        <v>9700</v>
      </c>
      <c r="B33" t="s">
        <v>9699</v>
      </c>
      <c r="C33" t="s">
        <v>9701</v>
      </c>
      <c r="E33" t="s">
        <v>4634</v>
      </c>
      <c r="F33" t="s">
        <v>1954</v>
      </c>
      <c r="G33">
        <f t="shared" si="1"/>
        <v>19</v>
      </c>
      <c r="H33">
        <f t="shared" si="0"/>
        <v>0</v>
      </c>
    </row>
    <row r="34" spans="1:17" x14ac:dyDescent="0.35">
      <c r="A34" t="s">
        <v>9702</v>
      </c>
      <c r="B34" t="s">
        <v>9699</v>
      </c>
      <c r="C34" t="s">
        <v>595</v>
      </c>
      <c r="G34">
        <f t="shared" si="1"/>
        <v>20</v>
      </c>
      <c r="H34">
        <f t="shared" si="0"/>
        <v>0</v>
      </c>
    </row>
    <row r="35" spans="1:17" x14ac:dyDescent="0.35">
      <c r="A35" t="s">
        <v>9703</v>
      </c>
      <c r="B35" t="s">
        <v>9699</v>
      </c>
      <c r="C35" t="s">
        <v>2838</v>
      </c>
      <c r="G35">
        <f t="shared" si="1"/>
        <v>21</v>
      </c>
      <c r="H35">
        <f t="shared" si="0"/>
        <v>0</v>
      </c>
    </row>
    <row r="36" spans="1:17" x14ac:dyDescent="0.35">
      <c r="A36" t="s">
        <v>9704</v>
      </c>
      <c r="B36" t="s">
        <v>9705</v>
      </c>
      <c r="C36" t="s">
        <v>34</v>
      </c>
      <c r="G36">
        <f t="shared" si="1"/>
        <v>22</v>
      </c>
      <c r="H36">
        <f t="shared" si="0"/>
        <v>0</v>
      </c>
    </row>
    <row r="37" spans="1:17" x14ac:dyDescent="0.35">
      <c r="A37" t="s">
        <v>9706</v>
      </c>
      <c r="B37" t="s">
        <v>9705</v>
      </c>
      <c r="C37" t="s">
        <v>3107</v>
      </c>
      <c r="G37">
        <f t="shared" si="1"/>
        <v>23</v>
      </c>
      <c r="H37">
        <f t="shared" si="0"/>
        <v>0</v>
      </c>
    </row>
    <row r="38" spans="1:17" x14ac:dyDescent="0.35">
      <c r="A38" t="s">
        <v>9707</v>
      </c>
      <c r="B38" t="s">
        <v>9705</v>
      </c>
      <c r="C38" t="s">
        <v>1492</v>
      </c>
      <c r="G38">
        <f t="shared" si="1"/>
        <v>24</v>
      </c>
      <c r="H38">
        <f t="shared" si="0"/>
        <v>0</v>
      </c>
    </row>
    <row r="39" spans="1:17" x14ac:dyDescent="0.35">
      <c r="A39" t="s">
        <v>9708</v>
      </c>
      <c r="B39" t="s">
        <v>9709</v>
      </c>
      <c r="C39" t="s">
        <v>1555</v>
      </c>
      <c r="G39">
        <f t="shared" si="1"/>
        <v>25</v>
      </c>
      <c r="H39">
        <f t="shared" si="0"/>
        <v>0</v>
      </c>
    </row>
    <row r="40" spans="1:17" x14ac:dyDescent="0.35">
      <c r="A40" t="s">
        <v>9710</v>
      </c>
      <c r="B40" t="s">
        <v>9711</v>
      </c>
      <c r="C40" t="s">
        <v>1211</v>
      </c>
      <c r="G40">
        <f t="shared" si="1"/>
        <v>26</v>
      </c>
      <c r="H40">
        <f t="shared" si="0"/>
        <v>0</v>
      </c>
      <c r="M40">
        <v>6</v>
      </c>
      <c r="N40">
        <v>2020</v>
      </c>
    </row>
    <row r="41" spans="1:17" x14ac:dyDescent="0.35">
      <c r="A41" t="s">
        <v>6</v>
      </c>
      <c r="B41" t="s">
        <v>7</v>
      </c>
      <c r="C41" t="s">
        <v>8</v>
      </c>
      <c r="G41">
        <f t="shared" si="1"/>
        <v>27</v>
      </c>
      <c r="H41">
        <f t="shared" si="0"/>
        <v>0</v>
      </c>
      <c r="M41">
        <v>5</v>
      </c>
      <c r="N41">
        <v>2020</v>
      </c>
    </row>
    <row r="42" spans="1:17" x14ac:dyDescent="0.35">
      <c r="A42" t="s">
        <v>9</v>
      </c>
      <c r="B42" t="s">
        <v>10</v>
      </c>
      <c r="C42" t="s">
        <v>11</v>
      </c>
      <c r="G42">
        <f t="shared" si="1"/>
        <v>28</v>
      </c>
      <c r="H42">
        <f t="shared" si="0"/>
        <v>0</v>
      </c>
      <c r="M42">
        <f>+IF(M41=1,12,M41-1)</f>
        <v>4</v>
      </c>
      <c r="N42">
        <f>+IF(M41=12,N41-1,N41)</f>
        <v>2020</v>
      </c>
      <c r="Q42" t="s">
        <v>9624</v>
      </c>
    </row>
    <row r="43" spans="1:17" x14ac:dyDescent="0.35">
      <c r="A43" t="s">
        <v>12</v>
      </c>
      <c r="B43" t="s">
        <v>10</v>
      </c>
      <c r="C43" t="s">
        <v>13</v>
      </c>
      <c r="G43">
        <f t="shared" si="1"/>
        <v>29</v>
      </c>
      <c r="H43" t="str">
        <f t="shared" si="0"/>
        <v>06/01/2020</v>
      </c>
      <c r="M43">
        <f t="shared" ref="M43:M106" si="2">+IF(M42=1,12,M42-1)</f>
        <v>3</v>
      </c>
      <c r="N43">
        <f t="shared" ref="N43:N106" si="3">+IF(M42=12,N42-1,N42)</f>
        <v>2020</v>
      </c>
    </row>
    <row r="44" spans="1:17" x14ac:dyDescent="0.35">
      <c r="A44" t="s">
        <v>14</v>
      </c>
      <c r="B44" t="s">
        <v>15</v>
      </c>
      <c r="C44" t="s">
        <v>16</v>
      </c>
      <c r="G44">
        <f>+IF(MONTH(B44)=MONTH(B43),G43+1,1)</f>
        <v>1</v>
      </c>
      <c r="H44">
        <f>+IF(G45&gt;G44,0,B44)</f>
        <v>0</v>
      </c>
      <c r="M44">
        <f t="shared" si="2"/>
        <v>2</v>
      </c>
      <c r="N44">
        <f t="shared" si="3"/>
        <v>2020</v>
      </c>
    </row>
    <row r="45" spans="1:17" x14ac:dyDescent="0.35">
      <c r="A45" t="s">
        <v>17</v>
      </c>
      <c r="B45" t="s">
        <v>18</v>
      </c>
      <c r="C45" t="s">
        <v>19</v>
      </c>
      <c r="G45">
        <f t="shared" ref="G45:G108" si="4">+IF(MONTH(B45)=MONTH(B44),G44+1,1)</f>
        <v>2</v>
      </c>
      <c r="H45">
        <f t="shared" ref="H45:H109" si="5">+IF(G46&gt;G45,0,B45)</f>
        <v>0</v>
      </c>
      <c r="M45">
        <f t="shared" si="2"/>
        <v>1</v>
      </c>
      <c r="N45">
        <f t="shared" si="3"/>
        <v>2020</v>
      </c>
    </row>
    <row r="46" spans="1:17" x14ac:dyDescent="0.35">
      <c r="A46" t="s">
        <v>20</v>
      </c>
      <c r="B46" t="s">
        <v>18</v>
      </c>
      <c r="C46" t="s">
        <v>21</v>
      </c>
      <c r="E46" t="s">
        <v>22</v>
      </c>
      <c r="F46" t="s">
        <v>23</v>
      </c>
      <c r="G46">
        <f t="shared" si="4"/>
        <v>3</v>
      </c>
      <c r="H46">
        <f t="shared" si="5"/>
        <v>0</v>
      </c>
      <c r="M46">
        <f t="shared" si="2"/>
        <v>12</v>
      </c>
      <c r="N46">
        <f t="shared" si="3"/>
        <v>2020</v>
      </c>
    </row>
    <row r="47" spans="1:17" x14ac:dyDescent="0.35">
      <c r="A47" t="s">
        <v>24</v>
      </c>
      <c r="B47" t="s">
        <v>25</v>
      </c>
      <c r="C47" t="s">
        <v>26</v>
      </c>
      <c r="E47" t="s">
        <v>27</v>
      </c>
      <c r="F47" t="s">
        <v>28</v>
      </c>
      <c r="G47">
        <f t="shared" si="4"/>
        <v>4</v>
      </c>
      <c r="H47">
        <f t="shared" si="5"/>
        <v>0</v>
      </c>
      <c r="M47">
        <f t="shared" si="2"/>
        <v>11</v>
      </c>
      <c r="N47">
        <f t="shared" si="3"/>
        <v>2019</v>
      </c>
    </row>
    <row r="48" spans="1:17" x14ac:dyDescent="0.35">
      <c r="A48" t="s">
        <v>29</v>
      </c>
      <c r="B48" t="s">
        <v>25</v>
      </c>
      <c r="C48" t="s">
        <v>30</v>
      </c>
      <c r="G48">
        <f t="shared" si="4"/>
        <v>5</v>
      </c>
      <c r="H48">
        <f t="shared" si="5"/>
        <v>0</v>
      </c>
      <c r="M48">
        <f t="shared" si="2"/>
        <v>10</v>
      </c>
      <c r="N48">
        <f t="shared" si="3"/>
        <v>2019</v>
      </c>
    </row>
    <row r="49" spans="1:14" x14ac:dyDescent="0.35">
      <c r="A49" t="s">
        <v>31</v>
      </c>
      <c r="B49" t="s">
        <v>25</v>
      </c>
      <c r="C49" t="s">
        <v>8</v>
      </c>
      <c r="G49">
        <f t="shared" si="4"/>
        <v>6</v>
      </c>
      <c r="H49">
        <f t="shared" si="5"/>
        <v>0</v>
      </c>
      <c r="M49">
        <f t="shared" si="2"/>
        <v>9</v>
      </c>
      <c r="N49">
        <f t="shared" si="3"/>
        <v>2019</v>
      </c>
    </row>
    <row r="50" spans="1:14" x14ac:dyDescent="0.35">
      <c r="A50" t="s">
        <v>32</v>
      </c>
      <c r="B50" t="s">
        <v>33</v>
      </c>
      <c r="C50" t="s">
        <v>34</v>
      </c>
      <c r="E50" t="s">
        <v>35</v>
      </c>
      <c r="F50" t="s">
        <v>36</v>
      </c>
      <c r="G50">
        <f t="shared" si="4"/>
        <v>7</v>
      </c>
      <c r="H50">
        <f t="shared" si="5"/>
        <v>0</v>
      </c>
      <c r="M50">
        <f t="shared" si="2"/>
        <v>8</v>
      </c>
      <c r="N50">
        <f t="shared" si="3"/>
        <v>2019</v>
      </c>
    </row>
    <row r="51" spans="1:14" x14ac:dyDescent="0.35">
      <c r="A51" t="s">
        <v>37</v>
      </c>
      <c r="B51" t="s">
        <v>33</v>
      </c>
      <c r="C51" t="s">
        <v>38</v>
      </c>
      <c r="E51" t="s">
        <v>39</v>
      </c>
      <c r="F51" t="s">
        <v>40</v>
      </c>
      <c r="G51">
        <f t="shared" si="4"/>
        <v>8</v>
      </c>
      <c r="H51">
        <f t="shared" si="5"/>
        <v>0</v>
      </c>
      <c r="M51">
        <f t="shared" si="2"/>
        <v>7</v>
      </c>
      <c r="N51">
        <f t="shared" si="3"/>
        <v>2019</v>
      </c>
    </row>
    <row r="52" spans="1:14" x14ac:dyDescent="0.35">
      <c r="A52" t="s">
        <v>41</v>
      </c>
      <c r="B52" t="s">
        <v>42</v>
      </c>
      <c r="C52" t="s">
        <v>43</v>
      </c>
      <c r="G52">
        <f t="shared" si="4"/>
        <v>9</v>
      </c>
      <c r="H52">
        <f t="shared" si="5"/>
        <v>0</v>
      </c>
      <c r="M52">
        <f t="shared" si="2"/>
        <v>6</v>
      </c>
      <c r="N52">
        <f t="shared" si="3"/>
        <v>2019</v>
      </c>
    </row>
    <row r="53" spans="1:14" x14ac:dyDescent="0.35">
      <c r="A53" t="s">
        <v>44</v>
      </c>
      <c r="B53" t="s">
        <v>42</v>
      </c>
      <c r="C53" t="s">
        <v>45</v>
      </c>
      <c r="E53" t="s">
        <v>36</v>
      </c>
      <c r="F53" t="s">
        <v>46</v>
      </c>
      <c r="G53">
        <f t="shared" si="4"/>
        <v>10</v>
      </c>
      <c r="H53">
        <f t="shared" si="5"/>
        <v>0</v>
      </c>
      <c r="M53">
        <f t="shared" si="2"/>
        <v>5</v>
      </c>
      <c r="N53">
        <f t="shared" si="3"/>
        <v>2019</v>
      </c>
    </row>
    <row r="54" spans="1:14" x14ac:dyDescent="0.35">
      <c r="A54" t="s">
        <v>47</v>
      </c>
      <c r="B54" t="s">
        <v>48</v>
      </c>
      <c r="C54" t="s">
        <v>49</v>
      </c>
      <c r="E54" t="s">
        <v>50</v>
      </c>
      <c r="F54" t="s">
        <v>51</v>
      </c>
      <c r="G54">
        <f t="shared" si="4"/>
        <v>11</v>
      </c>
      <c r="H54">
        <f t="shared" si="5"/>
        <v>0</v>
      </c>
      <c r="M54">
        <f t="shared" si="2"/>
        <v>4</v>
      </c>
      <c r="N54">
        <f t="shared" si="3"/>
        <v>2019</v>
      </c>
    </row>
    <row r="55" spans="1:14" x14ac:dyDescent="0.35">
      <c r="A55" t="s">
        <v>52</v>
      </c>
      <c r="B55" t="s">
        <v>48</v>
      </c>
      <c r="C55" t="s">
        <v>53</v>
      </c>
      <c r="G55">
        <f t="shared" si="4"/>
        <v>12</v>
      </c>
      <c r="H55">
        <f t="shared" si="5"/>
        <v>0</v>
      </c>
      <c r="M55">
        <f t="shared" si="2"/>
        <v>3</v>
      </c>
      <c r="N55">
        <f t="shared" si="3"/>
        <v>2019</v>
      </c>
    </row>
    <row r="56" spans="1:14" x14ac:dyDescent="0.35">
      <c r="A56" t="s">
        <v>54</v>
      </c>
      <c r="B56" t="s">
        <v>55</v>
      </c>
      <c r="C56" t="s">
        <v>56</v>
      </c>
      <c r="E56" t="s">
        <v>57</v>
      </c>
      <c r="F56" t="s">
        <v>58</v>
      </c>
      <c r="G56">
        <f t="shared" si="4"/>
        <v>13</v>
      </c>
      <c r="H56">
        <f t="shared" si="5"/>
        <v>0</v>
      </c>
      <c r="M56">
        <f t="shared" si="2"/>
        <v>2</v>
      </c>
      <c r="N56">
        <f t="shared" si="3"/>
        <v>2019</v>
      </c>
    </row>
    <row r="57" spans="1:14" x14ac:dyDescent="0.35">
      <c r="A57" t="s">
        <v>59</v>
      </c>
      <c r="B57" t="s">
        <v>60</v>
      </c>
      <c r="C57" t="s">
        <v>61</v>
      </c>
      <c r="G57">
        <f t="shared" si="4"/>
        <v>14</v>
      </c>
      <c r="H57">
        <f t="shared" si="5"/>
        <v>0</v>
      </c>
      <c r="M57">
        <f t="shared" si="2"/>
        <v>1</v>
      </c>
      <c r="N57">
        <f t="shared" si="3"/>
        <v>2019</v>
      </c>
    </row>
    <row r="58" spans="1:14" x14ac:dyDescent="0.35">
      <c r="A58" t="s">
        <v>62</v>
      </c>
      <c r="B58" t="s">
        <v>63</v>
      </c>
      <c r="C58" t="s">
        <v>64</v>
      </c>
      <c r="E58" t="s">
        <v>65</v>
      </c>
      <c r="F58" t="s">
        <v>66</v>
      </c>
      <c r="G58">
        <f t="shared" si="4"/>
        <v>15</v>
      </c>
      <c r="H58">
        <f t="shared" si="5"/>
        <v>0</v>
      </c>
      <c r="M58">
        <f t="shared" si="2"/>
        <v>12</v>
      </c>
      <c r="N58">
        <f t="shared" si="3"/>
        <v>2019</v>
      </c>
    </row>
    <row r="59" spans="1:14" x14ac:dyDescent="0.35">
      <c r="A59" t="s">
        <v>67</v>
      </c>
      <c r="B59" t="s">
        <v>63</v>
      </c>
      <c r="C59" t="s">
        <v>68</v>
      </c>
      <c r="G59">
        <f t="shared" si="4"/>
        <v>16</v>
      </c>
      <c r="H59">
        <f t="shared" si="5"/>
        <v>0</v>
      </c>
      <c r="M59">
        <f t="shared" si="2"/>
        <v>11</v>
      </c>
      <c r="N59">
        <f t="shared" si="3"/>
        <v>2018</v>
      </c>
    </row>
    <row r="60" spans="1:14" x14ac:dyDescent="0.35">
      <c r="A60" t="s">
        <v>69</v>
      </c>
      <c r="B60" t="s">
        <v>70</v>
      </c>
      <c r="C60" t="s">
        <v>71</v>
      </c>
      <c r="E60" t="s">
        <v>72</v>
      </c>
      <c r="F60" t="s">
        <v>73</v>
      </c>
      <c r="G60">
        <f t="shared" si="4"/>
        <v>17</v>
      </c>
      <c r="H60">
        <f t="shared" si="5"/>
        <v>0</v>
      </c>
      <c r="M60">
        <f t="shared" si="2"/>
        <v>10</v>
      </c>
      <c r="N60">
        <f t="shared" si="3"/>
        <v>2018</v>
      </c>
    </row>
    <row r="61" spans="1:14" x14ac:dyDescent="0.35">
      <c r="A61" t="s">
        <v>74</v>
      </c>
      <c r="B61" t="s">
        <v>70</v>
      </c>
      <c r="C61" t="s">
        <v>75</v>
      </c>
      <c r="E61" t="s">
        <v>76</v>
      </c>
      <c r="F61" t="s">
        <v>77</v>
      </c>
      <c r="G61">
        <f t="shared" si="4"/>
        <v>18</v>
      </c>
      <c r="H61">
        <f t="shared" si="5"/>
        <v>0</v>
      </c>
      <c r="M61">
        <f t="shared" si="2"/>
        <v>9</v>
      </c>
      <c r="N61">
        <f t="shared" si="3"/>
        <v>2018</v>
      </c>
    </row>
    <row r="62" spans="1:14" x14ac:dyDescent="0.35">
      <c r="A62" t="s">
        <v>78</v>
      </c>
      <c r="B62" t="s">
        <v>79</v>
      </c>
      <c r="C62" t="s">
        <v>64</v>
      </c>
      <c r="G62">
        <f t="shared" si="4"/>
        <v>19</v>
      </c>
      <c r="H62">
        <f t="shared" si="5"/>
        <v>0</v>
      </c>
      <c r="M62">
        <f t="shared" si="2"/>
        <v>8</v>
      </c>
      <c r="N62">
        <f t="shared" si="3"/>
        <v>2018</v>
      </c>
    </row>
    <row r="63" spans="1:14" x14ac:dyDescent="0.35">
      <c r="A63" t="s">
        <v>80</v>
      </c>
      <c r="B63" t="s">
        <v>79</v>
      </c>
      <c r="C63" t="s">
        <v>26</v>
      </c>
      <c r="E63" t="s">
        <v>81</v>
      </c>
      <c r="F63" t="s">
        <v>81</v>
      </c>
      <c r="G63">
        <f t="shared" si="4"/>
        <v>20</v>
      </c>
      <c r="H63">
        <f t="shared" si="5"/>
        <v>0</v>
      </c>
      <c r="M63">
        <f t="shared" si="2"/>
        <v>7</v>
      </c>
      <c r="N63">
        <f t="shared" si="3"/>
        <v>2018</v>
      </c>
    </row>
    <row r="64" spans="1:14" x14ac:dyDescent="0.35">
      <c r="A64" t="s">
        <v>82</v>
      </c>
      <c r="B64" t="s">
        <v>83</v>
      </c>
      <c r="C64" t="s">
        <v>84</v>
      </c>
      <c r="G64">
        <f t="shared" si="4"/>
        <v>21</v>
      </c>
      <c r="H64">
        <f t="shared" si="5"/>
        <v>0</v>
      </c>
      <c r="M64">
        <f t="shared" si="2"/>
        <v>6</v>
      </c>
      <c r="N64">
        <f t="shared" si="3"/>
        <v>2018</v>
      </c>
    </row>
    <row r="65" spans="1:14" x14ac:dyDescent="0.35">
      <c r="A65" t="s">
        <v>85</v>
      </c>
      <c r="B65" t="s">
        <v>86</v>
      </c>
      <c r="C65" t="s">
        <v>87</v>
      </c>
      <c r="G65">
        <f t="shared" si="4"/>
        <v>22</v>
      </c>
      <c r="H65">
        <f t="shared" si="5"/>
        <v>0</v>
      </c>
      <c r="M65">
        <f t="shared" si="2"/>
        <v>5</v>
      </c>
      <c r="N65">
        <f t="shared" si="3"/>
        <v>2018</v>
      </c>
    </row>
    <row r="66" spans="1:14" x14ac:dyDescent="0.35">
      <c r="A66" t="s">
        <v>88</v>
      </c>
      <c r="B66" t="s">
        <v>89</v>
      </c>
      <c r="C66" t="s">
        <v>90</v>
      </c>
      <c r="G66">
        <f t="shared" si="4"/>
        <v>23</v>
      </c>
      <c r="H66">
        <f t="shared" si="5"/>
        <v>0</v>
      </c>
      <c r="M66">
        <f t="shared" si="2"/>
        <v>4</v>
      </c>
      <c r="N66">
        <f t="shared" si="3"/>
        <v>2018</v>
      </c>
    </row>
    <row r="67" spans="1:14" x14ac:dyDescent="0.35">
      <c r="A67" t="s">
        <v>91</v>
      </c>
      <c r="B67" t="s">
        <v>89</v>
      </c>
      <c r="C67" t="s">
        <v>92</v>
      </c>
      <c r="G67">
        <f t="shared" si="4"/>
        <v>24</v>
      </c>
      <c r="H67">
        <f t="shared" si="5"/>
        <v>0</v>
      </c>
      <c r="M67">
        <f t="shared" si="2"/>
        <v>3</v>
      </c>
      <c r="N67">
        <f t="shared" si="3"/>
        <v>2018</v>
      </c>
    </row>
    <row r="68" spans="1:14" x14ac:dyDescent="0.35">
      <c r="A68" t="s">
        <v>93</v>
      </c>
      <c r="B68" t="s">
        <v>94</v>
      </c>
      <c r="C68" t="s">
        <v>56</v>
      </c>
      <c r="G68">
        <f t="shared" si="4"/>
        <v>25</v>
      </c>
      <c r="H68">
        <f t="shared" si="5"/>
        <v>0</v>
      </c>
      <c r="M68">
        <f t="shared" si="2"/>
        <v>2</v>
      </c>
      <c r="N68">
        <f t="shared" si="3"/>
        <v>2018</v>
      </c>
    </row>
    <row r="69" spans="1:14" x14ac:dyDescent="0.35">
      <c r="A69" t="s">
        <v>95</v>
      </c>
      <c r="B69" t="s">
        <v>94</v>
      </c>
      <c r="C69" t="s">
        <v>96</v>
      </c>
      <c r="G69">
        <f t="shared" si="4"/>
        <v>26</v>
      </c>
      <c r="H69">
        <f t="shared" si="5"/>
        <v>0</v>
      </c>
      <c r="M69">
        <f t="shared" si="2"/>
        <v>1</v>
      </c>
      <c r="N69">
        <f t="shared" si="3"/>
        <v>2018</v>
      </c>
    </row>
    <row r="70" spans="1:14" x14ac:dyDescent="0.35">
      <c r="A70" t="s">
        <v>97</v>
      </c>
      <c r="B70" t="s">
        <v>94</v>
      </c>
      <c r="C70" t="s">
        <v>98</v>
      </c>
      <c r="G70">
        <f t="shared" si="4"/>
        <v>27</v>
      </c>
      <c r="H70">
        <f t="shared" si="5"/>
        <v>0</v>
      </c>
      <c r="M70">
        <f t="shared" si="2"/>
        <v>12</v>
      </c>
      <c r="N70">
        <f t="shared" si="3"/>
        <v>2018</v>
      </c>
    </row>
    <row r="71" spans="1:14" x14ac:dyDescent="0.35">
      <c r="A71" t="s">
        <v>99</v>
      </c>
      <c r="B71" t="s">
        <v>100</v>
      </c>
      <c r="C71" t="s">
        <v>101</v>
      </c>
      <c r="G71">
        <f t="shared" si="4"/>
        <v>28</v>
      </c>
      <c r="H71" t="str">
        <f t="shared" si="5"/>
        <v>05/01/2020</v>
      </c>
      <c r="M71">
        <f t="shared" si="2"/>
        <v>11</v>
      </c>
      <c r="N71">
        <f t="shared" si="3"/>
        <v>2017</v>
      </c>
    </row>
    <row r="72" spans="1:14" x14ac:dyDescent="0.35">
      <c r="A72" t="s">
        <v>102</v>
      </c>
      <c r="B72" t="s">
        <v>103</v>
      </c>
      <c r="C72" t="s">
        <v>104</v>
      </c>
      <c r="G72">
        <f t="shared" si="4"/>
        <v>1</v>
      </c>
      <c r="H72">
        <f t="shared" si="5"/>
        <v>0</v>
      </c>
      <c r="M72">
        <f t="shared" si="2"/>
        <v>10</v>
      </c>
      <c r="N72">
        <f t="shared" si="3"/>
        <v>2017</v>
      </c>
    </row>
    <row r="73" spans="1:14" x14ac:dyDescent="0.35">
      <c r="A73" t="s">
        <v>105</v>
      </c>
      <c r="B73" t="s">
        <v>103</v>
      </c>
      <c r="C73" t="s">
        <v>106</v>
      </c>
      <c r="G73">
        <f t="shared" si="4"/>
        <v>2</v>
      </c>
      <c r="H73">
        <f t="shared" si="5"/>
        <v>0</v>
      </c>
      <c r="M73">
        <f t="shared" si="2"/>
        <v>9</v>
      </c>
      <c r="N73">
        <f t="shared" si="3"/>
        <v>2017</v>
      </c>
    </row>
    <row r="74" spans="1:14" x14ac:dyDescent="0.35">
      <c r="A74" t="s">
        <v>107</v>
      </c>
      <c r="B74" t="s">
        <v>108</v>
      </c>
      <c r="C74" t="s">
        <v>109</v>
      </c>
      <c r="G74">
        <f t="shared" si="4"/>
        <v>3</v>
      </c>
      <c r="H74">
        <f t="shared" si="5"/>
        <v>0</v>
      </c>
      <c r="M74">
        <f t="shared" si="2"/>
        <v>8</v>
      </c>
      <c r="N74">
        <f t="shared" si="3"/>
        <v>2017</v>
      </c>
    </row>
    <row r="75" spans="1:14" x14ac:dyDescent="0.35">
      <c r="A75" t="s">
        <v>110</v>
      </c>
      <c r="B75" t="s">
        <v>111</v>
      </c>
      <c r="C75" t="s">
        <v>112</v>
      </c>
      <c r="G75">
        <f t="shared" si="4"/>
        <v>4</v>
      </c>
      <c r="H75">
        <f t="shared" si="5"/>
        <v>0</v>
      </c>
      <c r="M75">
        <f t="shared" si="2"/>
        <v>7</v>
      </c>
      <c r="N75">
        <f t="shared" si="3"/>
        <v>2017</v>
      </c>
    </row>
    <row r="76" spans="1:14" x14ac:dyDescent="0.35">
      <c r="A76" t="s">
        <v>113</v>
      </c>
      <c r="B76" t="s">
        <v>114</v>
      </c>
      <c r="C76" t="s">
        <v>115</v>
      </c>
      <c r="E76" t="s">
        <v>116</v>
      </c>
      <c r="F76" t="s">
        <v>117</v>
      </c>
      <c r="G76">
        <f t="shared" si="4"/>
        <v>5</v>
      </c>
      <c r="H76">
        <f t="shared" si="5"/>
        <v>0</v>
      </c>
      <c r="M76">
        <f t="shared" si="2"/>
        <v>6</v>
      </c>
      <c r="N76">
        <f t="shared" si="3"/>
        <v>2017</v>
      </c>
    </row>
    <row r="77" spans="1:14" x14ac:dyDescent="0.35">
      <c r="A77" t="s">
        <v>118</v>
      </c>
      <c r="B77" t="s">
        <v>119</v>
      </c>
      <c r="C77" t="s">
        <v>120</v>
      </c>
      <c r="G77">
        <f t="shared" si="4"/>
        <v>6</v>
      </c>
      <c r="H77">
        <f t="shared" si="5"/>
        <v>0</v>
      </c>
      <c r="M77">
        <f t="shared" si="2"/>
        <v>5</v>
      </c>
      <c r="N77">
        <f t="shared" si="3"/>
        <v>2017</v>
      </c>
    </row>
    <row r="78" spans="1:14" x14ac:dyDescent="0.35">
      <c r="A78" t="s">
        <v>121</v>
      </c>
      <c r="B78" t="s">
        <v>122</v>
      </c>
      <c r="C78" t="s">
        <v>123</v>
      </c>
      <c r="G78">
        <f t="shared" si="4"/>
        <v>7</v>
      </c>
      <c r="H78">
        <f t="shared" si="5"/>
        <v>0</v>
      </c>
      <c r="M78">
        <f t="shared" si="2"/>
        <v>4</v>
      </c>
      <c r="N78">
        <f t="shared" si="3"/>
        <v>2017</v>
      </c>
    </row>
    <row r="79" spans="1:14" x14ac:dyDescent="0.35">
      <c r="A79" t="s">
        <v>124</v>
      </c>
      <c r="B79" t="s">
        <v>125</v>
      </c>
      <c r="C79" t="s">
        <v>126</v>
      </c>
      <c r="G79">
        <f t="shared" si="4"/>
        <v>8</v>
      </c>
      <c r="H79">
        <f t="shared" si="5"/>
        <v>0</v>
      </c>
      <c r="M79">
        <f t="shared" si="2"/>
        <v>3</v>
      </c>
      <c r="N79">
        <f t="shared" si="3"/>
        <v>2017</v>
      </c>
    </row>
    <row r="80" spans="1:14" x14ac:dyDescent="0.35">
      <c r="A80" t="s">
        <v>127</v>
      </c>
      <c r="B80" t="s">
        <v>128</v>
      </c>
      <c r="C80" t="s">
        <v>129</v>
      </c>
      <c r="E80" t="s">
        <v>130</v>
      </c>
      <c r="F80" t="s">
        <v>131</v>
      </c>
      <c r="G80">
        <f t="shared" si="4"/>
        <v>9</v>
      </c>
      <c r="H80">
        <f t="shared" si="5"/>
        <v>0</v>
      </c>
      <c r="M80">
        <f t="shared" si="2"/>
        <v>2</v>
      </c>
      <c r="N80">
        <f t="shared" si="3"/>
        <v>2017</v>
      </c>
    </row>
    <row r="81" spans="1:14" x14ac:dyDescent="0.35">
      <c r="A81" t="s">
        <v>132</v>
      </c>
      <c r="B81" t="s">
        <v>133</v>
      </c>
      <c r="C81" t="s">
        <v>134</v>
      </c>
      <c r="G81">
        <f t="shared" si="4"/>
        <v>10</v>
      </c>
      <c r="H81">
        <f t="shared" si="5"/>
        <v>0</v>
      </c>
      <c r="M81">
        <f t="shared" si="2"/>
        <v>1</v>
      </c>
      <c r="N81">
        <f t="shared" si="3"/>
        <v>2017</v>
      </c>
    </row>
    <row r="82" spans="1:14" x14ac:dyDescent="0.35">
      <c r="A82" t="s">
        <v>135</v>
      </c>
      <c r="B82" t="s">
        <v>136</v>
      </c>
      <c r="C82" t="s">
        <v>98</v>
      </c>
      <c r="G82">
        <f t="shared" si="4"/>
        <v>11</v>
      </c>
      <c r="H82">
        <f t="shared" si="5"/>
        <v>0</v>
      </c>
      <c r="M82">
        <f t="shared" si="2"/>
        <v>12</v>
      </c>
      <c r="N82">
        <f t="shared" si="3"/>
        <v>2017</v>
      </c>
    </row>
    <row r="83" spans="1:14" x14ac:dyDescent="0.35">
      <c r="A83" t="s">
        <v>137</v>
      </c>
      <c r="B83" t="s">
        <v>136</v>
      </c>
      <c r="C83" t="s">
        <v>138</v>
      </c>
      <c r="E83" t="s">
        <v>139</v>
      </c>
      <c r="F83" t="s">
        <v>140</v>
      </c>
      <c r="G83">
        <f t="shared" si="4"/>
        <v>12</v>
      </c>
      <c r="H83">
        <f t="shared" si="5"/>
        <v>0</v>
      </c>
      <c r="M83">
        <f t="shared" si="2"/>
        <v>11</v>
      </c>
      <c r="N83">
        <f t="shared" si="3"/>
        <v>2016</v>
      </c>
    </row>
    <row r="84" spans="1:14" x14ac:dyDescent="0.35">
      <c r="A84" t="s">
        <v>141</v>
      </c>
      <c r="B84" t="s">
        <v>142</v>
      </c>
      <c r="C84" t="s">
        <v>56</v>
      </c>
      <c r="G84">
        <f t="shared" si="4"/>
        <v>13</v>
      </c>
      <c r="H84">
        <f t="shared" si="5"/>
        <v>0</v>
      </c>
      <c r="M84">
        <f t="shared" si="2"/>
        <v>10</v>
      </c>
      <c r="N84">
        <f t="shared" si="3"/>
        <v>2016</v>
      </c>
    </row>
    <row r="85" spans="1:14" x14ac:dyDescent="0.35">
      <c r="A85" t="s">
        <v>143</v>
      </c>
      <c r="B85" t="s">
        <v>142</v>
      </c>
      <c r="C85" t="s">
        <v>144</v>
      </c>
      <c r="E85" t="s">
        <v>145</v>
      </c>
      <c r="F85" t="s">
        <v>146</v>
      </c>
      <c r="G85">
        <f t="shared" si="4"/>
        <v>14</v>
      </c>
      <c r="H85">
        <f t="shared" si="5"/>
        <v>0</v>
      </c>
      <c r="M85">
        <f t="shared" si="2"/>
        <v>9</v>
      </c>
      <c r="N85">
        <f t="shared" si="3"/>
        <v>2016</v>
      </c>
    </row>
    <row r="86" spans="1:14" x14ac:dyDescent="0.35">
      <c r="A86" t="s">
        <v>147</v>
      </c>
      <c r="B86" t="s">
        <v>148</v>
      </c>
      <c r="C86" t="s">
        <v>149</v>
      </c>
      <c r="D86" t="s">
        <v>150</v>
      </c>
      <c r="G86">
        <f t="shared" si="4"/>
        <v>15</v>
      </c>
      <c r="H86">
        <f t="shared" si="5"/>
        <v>0</v>
      </c>
      <c r="M86">
        <f t="shared" si="2"/>
        <v>8</v>
      </c>
      <c r="N86">
        <f t="shared" si="3"/>
        <v>2016</v>
      </c>
    </row>
    <row r="87" spans="1:14" x14ac:dyDescent="0.35">
      <c r="A87" t="s">
        <v>151</v>
      </c>
      <c r="B87" t="s">
        <v>152</v>
      </c>
      <c r="C87" t="s">
        <v>153</v>
      </c>
      <c r="G87">
        <f t="shared" si="4"/>
        <v>16</v>
      </c>
      <c r="H87">
        <f t="shared" si="5"/>
        <v>0</v>
      </c>
      <c r="M87">
        <f t="shared" si="2"/>
        <v>7</v>
      </c>
      <c r="N87">
        <f t="shared" si="3"/>
        <v>2016</v>
      </c>
    </row>
    <row r="88" spans="1:14" x14ac:dyDescent="0.35">
      <c r="A88" t="s">
        <v>154</v>
      </c>
      <c r="B88" t="s">
        <v>155</v>
      </c>
      <c r="C88" t="s">
        <v>156</v>
      </c>
      <c r="E88" t="s">
        <v>157</v>
      </c>
      <c r="F88" t="s">
        <v>158</v>
      </c>
      <c r="G88">
        <f t="shared" si="4"/>
        <v>17</v>
      </c>
      <c r="H88">
        <f t="shared" si="5"/>
        <v>0</v>
      </c>
      <c r="M88">
        <f t="shared" si="2"/>
        <v>6</v>
      </c>
      <c r="N88">
        <f t="shared" si="3"/>
        <v>2016</v>
      </c>
    </row>
    <row r="89" spans="1:14" x14ac:dyDescent="0.35">
      <c r="A89" t="s">
        <v>159</v>
      </c>
      <c r="B89" t="s">
        <v>160</v>
      </c>
      <c r="C89" t="s">
        <v>109</v>
      </c>
      <c r="G89">
        <f t="shared" si="4"/>
        <v>18</v>
      </c>
      <c r="H89">
        <f t="shared" si="5"/>
        <v>0</v>
      </c>
      <c r="M89">
        <f t="shared" si="2"/>
        <v>5</v>
      </c>
      <c r="N89">
        <f t="shared" si="3"/>
        <v>2016</v>
      </c>
    </row>
    <row r="90" spans="1:14" x14ac:dyDescent="0.35">
      <c r="A90" t="s">
        <v>161</v>
      </c>
      <c r="B90" t="s">
        <v>162</v>
      </c>
      <c r="C90" t="s">
        <v>34</v>
      </c>
      <c r="E90" t="s">
        <v>163</v>
      </c>
      <c r="F90" t="s">
        <v>164</v>
      </c>
      <c r="G90">
        <f t="shared" si="4"/>
        <v>19</v>
      </c>
      <c r="H90" t="str">
        <f t="shared" si="5"/>
        <v>04/01/2020</v>
      </c>
      <c r="M90">
        <f t="shared" si="2"/>
        <v>4</v>
      </c>
      <c r="N90">
        <f t="shared" si="3"/>
        <v>2016</v>
      </c>
    </row>
    <row r="91" spans="1:14" x14ac:dyDescent="0.35">
      <c r="A91" t="s">
        <v>165</v>
      </c>
      <c r="B91" t="s">
        <v>166</v>
      </c>
      <c r="C91" t="s">
        <v>19</v>
      </c>
      <c r="F91" t="s">
        <v>167</v>
      </c>
      <c r="G91">
        <f t="shared" si="4"/>
        <v>1</v>
      </c>
      <c r="H91">
        <f t="shared" si="5"/>
        <v>0</v>
      </c>
      <c r="M91">
        <f t="shared" si="2"/>
        <v>3</v>
      </c>
      <c r="N91">
        <f t="shared" si="3"/>
        <v>2016</v>
      </c>
    </row>
    <row r="92" spans="1:14" x14ac:dyDescent="0.35">
      <c r="A92" t="s">
        <v>168</v>
      </c>
      <c r="B92" t="s">
        <v>169</v>
      </c>
      <c r="C92" t="s">
        <v>170</v>
      </c>
      <c r="E92" t="s">
        <v>171</v>
      </c>
      <c r="F92" t="s">
        <v>171</v>
      </c>
      <c r="G92">
        <f t="shared" si="4"/>
        <v>2</v>
      </c>
      <c r="H92">
        <f t="shared" si="5"/>
        <v>0</v>
      </c>
      <c r="M92">
        <f t="shared" si="2"/>
        <v>2</v>
      </c>
      <c r="N92">
        <f t="shared" si="3"/>
        <v>2016</v>
      </c>
    </row>
    <row r="93" spans="1:14" x14ac:dyDescent="0.35">
      <c r="A93" t="s">
        <v>172</v>
      </c>
      <c r="B93" t="s">
        <v>173</v>
      </c>
      <c r="C93" t="s">
        <v>174</v>
      </c>
      <c r="G93">
        <f t="shared" si="4"/>
        <v>3</v>
      </c>
      <c r="H93">
        <f t="shared" si="5"/>
        <v>0</v>
      </c>
      <c r="M93">
        <f t="shared" si="2"/>
        <v>1</v>
      </c>
      <c r="N93">
        <f t="shared" si="3"/>
        <v>2016</v>
      </c>
    </row>
    <row r="94" spans="1:14" x14ac:dyDescent="0.35">
      <c r="A94" t="s">
        <v>175</v>
      </c>
      <c r="B94" t="s">
        <v>176</v>
      </c>
      <c r="C94" t="s">
        <v>13</v>
      </c>
      <c r="G94">
        <f t="shared" si="4"/>
        <v>4</v>
      </c>
      <c r="H94">
        <f t="shared" si="5"/>
        <v>0</v>
      </c>
      <c r="M94">
        <f t="shared" si="2"/>
        <v>12</v>
      </c>
      <c r="N94">
        <f t="shared" si="3"/>
        <v>2016</v>
      </c>
    </row>
    <row r="95" spans="1:14" x14ac:dyDescent="0.35">
      <c r="A95" t="s">
        <v>177</v>
      </c>
      <c r="B95" t="s">
        <v>178</v>
      </c>
      <c r="C95" t="s">
        <v>13</v>
      </c>
      <c r="G95">
        <f t="shared" si="4"/>
        <v>5</v>
      </c>
      <c r="H95">
        <f t="shared" si="5"/>
        <v>0</v>
      </c>
      <c r="M95">
        <f t="shared" si="2"/>
        <v>11</v>
      </c>
      <c r="N95">
        <f t="shared" si="3"/>
        <v>2015</v>
      </c>
    </row>
    <row r="96" spans="1:14" x14ac:dyDescent="0.35">
      <c r="A96" t="s">
        <v>179</v>
      </c>
      <c r="B96" t="s">
        <v>180</v>
      </c>
      <c r="C96" t="s">
        <v>181</v>
      </c>
      <c r="G96">
        <f t="shared" si="4"/>
        <v>6</v>
      </c>
      <c r="H96">
        <f t="shared" si="5"/>
        <v>0</v>
      </c>
      <c r="M96">
        <f t="shared" si="2"/>
        <v>10</v>
      </c>
      <c r="N96">
        <f t="shared" si="3"/>
        <v>2015</v>
      </c>
    </row>
    <row r="97" spans="1:14" x14ac:dyDescent="0.35">
      <c r="A97" t="s">
        <v>182</v>
      </c>
      <c r="B97" t="s">
        <v>183</v>
      </c>
      <c r="C97" t="s">
        <v>184</v>
      </c>
      <c r="D97" t="s">
        <v>185</v>
      </c>
      <c r="G97">
        <f t="shared" si="4"/>
        <v>7</v>
      </c>
      <c r="H97">
        <f t="shared" si="5"/>
        <v>0</v>
      </c>
      <c r="M97">
        <f t="shared" si="2"/>
        <v>9</v>
      </c>
      <c r="N97">
        <f t="shared" si="3"/>
        <v>2015</v>
      </c>
    </row>
    <row r="98" spans="1:14" x14ac:dyDescent="0.35">
      <c r="A98" t="s">
        <v>186</v>
      </c>
      <c r="B98" t="s">
        <v>183</v>
      </c>
      <c r="C98" t="s">
        <v>34</v>
      </c>
      <c r="G98">
        <f t="shared" si="4"/>
        <v>8</v>
      </c>
      <c r="H98">
        <f t="shared" si="5"/>
        <v>0</v>
      </c>
      <c r="M98">
        <f t="shared" si="2"/>
        <v>8</v>
      </c>
      <c r="N98">
        <f t="shared" si="3"/>
        <v>2015</v>
      </c>
    </row>
    <row r="99" spans="1:14" x14ac:dyDescent="0.35">
      <c r="A99" t="s">
        <v>187</v>
      </c>
      <c r="B99" t="s">
        <v>188</v>
      </c>
      <c r="C99" t="s">
        <v>189</v>
      </c>
      <c r="G99">
        <f t="shared" si="4"/>
        <v>9</v>
      </c>
      <c r="H99">
        <f t="shared" si="5"/>
        <v>0</v>
      </c>
      <c r="M99">
        <f t="shared" si="2"/>
        <v>7</v>
      </c>
      <c r="N99">
        <f t="shared" si="3"/>
        <v>2015</v>
      </c>
    </row>
    <row r="100" spans="1:14" x14ac:dyDescent="0.35">
      <c r="A100" t="s">
        <v>190</v>
      </c>
      <c r="B100" t="s">
        <v>191</v>
      </c>
      <c r="C100" t="s">
        <v>192</v>
      </c>
      <c r="G100">
        <f t="shared" si="4"/>
        <v>10</v>
      </c>
      <c r="H100">
        <f t="shared" si="5"/>
        <v>0</v>
      </c>
      <c r="M100">
        <f t="shared" si="2"/>
        <v>6</v>
      </c>
      <c r="N100">
        <f t="shared" si="3"/>
        <v>2015</v>
      </c>
    </row>
    <row r="101" spans="1:14" x14ac:dyDescent="0.35">
      <c r="A101" t="s">
        <v>193</v>
      </c>
      <c r="B101" t="s">
        <v>194</v>
      </c>
      <c r="C101" t="s">
        <v>195</v>
      </c>
      <c r="G101">
        <f t="shared" si="4"/>
        <v>11</v>
      </c>
      <c r="H101">
        <f t="shared" si="5"/>
        <v>0</v>
      </c>
      <c r="M101">
        <f t="shared" si="2"/>
        <v>5</v>
      </c>
      <c r="N101">
        <f t="shared" si="3"/>
        <v>2015</v>
      </c>
    </row>
    <row r="102" spans="1:14" x14ac:dyDescent="0.35">
      <c r="A102" t="s">
        <v>196</v>
      </c>
      <c r="B102" t="s">
        <v>197</v>
      </c>
      <c r="C102" t="s">
        <v>198</v>
      </c>
      <c r="G102">
        <f t="shared" si="4"/>
        <v>12</v>
      </c>
      <c r="H102">
        <f t="shared" si="5"/>
        <v>0</v>
      </c>
      <c r="M102">
        <f t="shared" si="2"/>
        <v>4</v>
      </c>
      <c r="N102">
        <f t="shared" si="3"/>
        <v>2015</v>
      </c>
    </row>
    <row r="103" spans="1:14" x14ac:dyDescent="0.35">
      <c r="A103" t="s">
        <v>199</v>
      </c>
      <c r="B103" t="s">
        <v>200</v>
      </c>
      <c r="C103" t="s">
        <v>201</v>
      </c>
      <c r="G103">
        <f t="shared" si="4"/>
        <v>13</v>
      </c>
      <c r="H103">
        <f t="shared" si="5"/>
        <v>0</v>
      </c>
      <c r="M103">
        <f t="shared" si="2"/>
        <v>3</v>
      </c>
      <c r="N103">
        <f t="shared" si="3"/>
        <v>2015</v>
      </c>
    </row>
    <row r="104" spans="1:14" x14ac:dyDescent="0.35">
      <c r="A104" t="s">
        <v>202</v>
      </c>
      <c r="B104" t="s">
        <v>203</v>
      </c>
      <c r="C104" t="s">
        <v>156</v>
      </c>
      <c r="G104">
        <f t="shared" si="4"/>
        <v>14</v>
      </c>
      <c r="H104">
        <f t="shared" si="5"/>
        <v>0</v>
      </c>
      <c r="M104">
        <f t="shared" si="2"/>
        <v>2</v>
      </c>
      <c r="N104">
        <f t="shared" si="3"/>
        <v>2015</v>
      </c>
    </row>
    <row r="105" spans="1:14" x14ac:dyDescent="0.35">
      <c r="A105" t="s">
        <v>204</v>
      </c>
      <c r="B105" t="s">
        <v>205</v>
      </c>
      <c r="C105" t="s">
        <v>19</v>
      </c>
      <c r="G105">
        <f t="shared" si="4"/>
        <v>15</v>
      </c>
      <c r="H105">
        <f t="shared" si="5"/>
        <v>0</v>
      </c>
      <c r="M105">
        <f t="shared" si="2"/>
        <v>1</v>
      </c>
      <c r="N105">
        <f t="shared" si="3"/>
        <v>2015</v>
      </c>
    </row>
    <row r="106" spans="1:14" x14ac:dyDescent="0.35">
      <c r="A106" t="s">
        <v>206</v>
      </c>
      <c r="B106" t="s">
        <v>207</v>
      </c>
      <c r="C106" t="s">
        <v>208</v>
      </c>
      <c r="D106" t="s">
        <v>10</v>
      </c>
      <c r="E106" t="s">
        <v>209</v>
      </c>
      <c r="F106" t="s">
        <v>209</v>
      </c>
      <c r="G106">
        <f t="shared" si="4"/>
        <v>16</v>
      </c>
      <c r="H106" t="str">
        <f t="shared" si="5"/>
        <v>03/01/2020</v>
      </c>
      <c r="M106">
        <f t="shared" si="2"/>
        <v>12</v>
      </c>
      <c r="N106">
        <f t="shared" si="3"/>
        <v>2015</v>
      </c>
    </row>
    <row r="107" spans="1:14" x14ac:dyDescent="0.35">
      <c r="A107" t="s">
        <v>210</v>
      </c>
      <c r="B107" t="s">
        <v>211</v>
      </c>
      <c r="C107" t="s">
        <v>126</v>
      </c>
      <c r="G107">
        <f t="shared" si="4"/>
        <v>1</v>
      </c>
      <c r="H107">
        <f t="shared" si="5"/>
        <v>0</v>
      </c>
      <c r="M107">
        <f t="shared" ref="M107:M170" si="6">+IF(M106=1,12,M106-1)</f>
        <v>11</v>
      </c>
      <c r="N107">
        <f t="shared" ref="N107:N170" si="7">+IF(M106=12,N106-1,N106)</f>
        <v>2014</v>
      </c>
    </row>
    <row r="108" spans="1:14" x14ac:dyDescent="0.35">
      <c r="A108" t="s">
        <v>212</v>
      </c>
      <c r="B108" t="s">
        <v>213</v>
      </c>
      <c r="C108" t="s">
        <v>101</v>
      </c>
      <c r="G108">
        <f t="shared" si="4"/>
        <v>2</v>
      </c>
      <c r="H108">
        <f t="shared" si="5"/>
        <v>0</v>
      </c>
      <c r="M108">
        <f t="shared" si="6"/>
        <v>10</v>
      </c>
      <c r="N108">
        <f t="shared" si="7"/>
        <v>2014</v>
      </c>
    </row>
    <row r="109" spans="1:14" x14ac:dyDescent="0.35">
      <c r="A109" t="s">
        <v>214</v>
      </c>
      <c r="B109" t="s">
        <v>215</v>
      </c>
      <c r="C109" t="s">
        <v>216</v>
      </c>
      <c r="G109">
        <f t="shared" ref="G109:G172" si="8">+IF(MONTH(B109)=MONTH(B108),G108+1,1)</f>
        <v>3</v>
      </c>
      <c r="H109">
        <f t="shared" si="5"/>
        <v>0</v>
      </c>
      <c r="M109">
        <f t="shared" si="6"/>
        <v>9</v>
      </c>
      <c r="N109">
        <f t="shared" si="7"/>
        <v>2014</v>
      </c>
    </row>
    <row r="110" spans="1:14" x14ac:dyDescent="0.35">
      <c r="A110" t="s">
        <v>217</v>
      </c>
      <c r="B110" t="s">
        <v>218</v>
      </c>
      <c r="C110" t="s">
        <v>219</v>
      </c>
      <c r="G110">
        <f t="shared" si="8"/>
        <v>4</v>
      </c>
      <c r="H110">
        <f t="shared" ref="H110:H173" si="9">+IF(G111&gt;G110,0,B110)</f>
        <v>0</v>
      </c>
      <c r="M110">
        <f t="shared" si="6"/>
        <v>8</v>
      </c>
      <c r="N110">
        <f t="shared" si="7"/>
        <v>2014</v>
      </c>
    </row>
    <row r="111" spans="1:14" x14ac:dyDescent="0.35">
      <c r="A111" t="s">
        <v>220</v>
      </c>
      <c r="B111" t="s">
        <v>221</v>
      </c>
      <c r="C111" t="s">
        <v>222</v>
      </c>
      <c r="G111">
        <f t="shared" si="8"/>
        <v>5</v>
      </c>
      <c r="H111">
        <f t="shared" si="9"/>
        <v>0</v>
      </c>
      <c r="M111">
        <f t="shared" si="6"/>
        <v>7</v>
      </c>
      <c r="N111">
        <f t="shared" si="7"/>
        <v>2014</v>
      </c>
    </row>
    <row r="112" spans="1:14" x14ac:dyDescent="0.35">
      <c r="A112" t="s">
        <v>223</v>
      </c>
      <c r="B112" t="s">
        <v>224</v>
      </c>
      <c r="C112" t="s">
        <v>225</v>
      </c>
      <c r="G112">
        <f t="shared" si="8"/>
        <v>6</v>
      </c>
      <c r="H112">
        <f t="shared" si="9"/>
        <v>0</v>
      </c>
      <c r="M112">
        <f t="shared" si="6"/>
        <v>6</v>
      </c>
      <c r="N112">
        <f t="shared" si="7"/>
        <v>2014</v>
      </c>
    </row>
    <row r="113" spans="1:14" x14ac:dyDescent="0.35">
      <c r="A113" t="s">
        <v>226</v>
      </c>
      <c r="B113" t="s">
        <v>227</v>
      </c>
      <c r="C113" t="s">
        <v>228</v>
      </c>
      <c r="G113">
        <f t="shared" si="8"/>
        <v>7</v>
      </c>
      <c r="H113">
        <f t="shared" si="9"/>
        <v>0</v>
      </c>
      <c r="M113">
        <f t="shared" si="6"/>
        <v>5</v>
      </c>
      <c r="N113">
        <f t="shared" si="7"/>
        <v>2014</v>
      </c>
    </row>
    <row r="114" spans="1:14" x14ac:dyDescent="0.35">
      <c r="A114" t="s">
        <v>229</v>
      </c>
      <c r="B114" t="s">
        <v>227</v>
      </c>
      <c r="C114" t="s">
        <v>101</v>
      </c>
      <c r="G114">
        <f t="shared" si="8"/>
        <v>8</v>
      </c>
      <c r="H114">
        <f t="shared" si="9"/>
        <v>0</v>
      </c>
      <c r="M114">
        <f t="shared" si="6"/>
        <v>4</v>
      </c>
      <c r="N114">
        <f t="shared" si="7"/>
        <v>2014</v>
      </c>
    </row>
    <row r="115" spans="1:14" x14ac:dyDescent="0.35">
      <c r="A115" t="s">
        <v>230</v>
      </c>
      <c r="B115" t="s">
        <v>231</v>
      </c>
      <c r="C115" t="s">
        <v>101</v>
      </c>
      <c r="G115">
        <f t="shared" si="8"/>
        <v>9</v>
      </c>
      <c r="H115">
        <f t="shared" si="9"/>
        <v>0</v>
      </c>
      <c r="M115">
        <f t="shared" si="6"/>
        <v>3</v>
      </c>
      <c r="N115">
        <f t="shared" si="7"/>
        <v>2014</v>
      </c>
    </row>
    <row r="116" spans="1:14" x14ac:dyDescent="0.35">
      <c r="A116" t="s">
        <v>232</v>
      </c>
      <c r="B116" t="s">
        <v>231</v>
      </c>
      <c r="C116" t="s">
        <v>233</v>
      </c>
      <c r="G116">
        <f t="shared" si="8"/>
        <v>10</v>
      </c>
      <c r="H116">
        <f t="shared" si="9"/>
        <v>0</v>
      </c>
      <c r="M116">
        <f t="shared" si="6"/>
        <v>2</v>
      </c>
      <c r="N116">
        <f t="shared" si="7"/>
        <v>2014</v>
      </c>
    </row>
    <row r="117" spans="1:14" x14ac:dyDescent="0.35">
      <c r="A117" t="s">
        <v>234</v>
      </c>
      <c r="B117" t="s">
        <v>235</v>
      </c>
      <c r="C117" t="s">
        <v>21</v>
      </c>
      <c r="E117" t="s">
        <v>236</v>
      </c>
      <c r="F117" t="s">
        <v>237</v>
      </c>
      <c r="G117">
        <f t="shared" si="8"/>
        <v>11</v>
      </c>
      <c r="H117">
        <f t="shared" si="9"/>
        <v>0</v>
      </c>
      <c r="M117">
        <f t="shared" si="6"/>
        <v>1</v>
      </c>
      <c r="N117">
        <f t="shared" si="7"/>
        <v>2014</v>
      </c>
    </row>
    <row r="118" spans="1:14" x14ac:dyDescent="0.35">
      <c r="A118" t="s">
        <v>238</v>
      </c>
      <c r="B118" t="s">
        <v>239</v>
      </c>
      <c r="C118" t="s">
        <v>126</v>
      </c>
      <c r="G118">
        <f t="shared" si="8"/>
        <v>12</v>
      </c>
      <c r="H118">
        <f t="shared" si="9"/>
        <v>0</v>
      </c>
      <c r="M118">
        <f t="shared" si="6"/>
        <v>12</v>
      </c>
      <c r="N118">
        <f t="shared" si="7"/>
        <v>2014</v>
      </c>
    </row>
    <row r="119" spans="1:14" x14ac:dyDescent="0.35">
      <c r="A119" t="s">
        <v>240</v>
      </c>
      <c r="B119" t="s">
        <v>239</v>
      </c>
      <c r="C119" t="s">
        <v>241</v>
      </c>
      <c r="E119" t="s">
        <v>242</v>
      </c>
      <c r="F119" t="s">
        <v>243</v>
      </c>
      <c r="G119">
        <f t="shared" si="8"/>
        <v>13</v>
      </c>
      <c r="H119">
        <f t="shared" si="9"/>
        <v>0</v>
      </c>
      <c r="M119">
        <f t="shared" si="6"/>
        <v>11</v>
      </c>
      <c r="N119">
        <f t="shared" si="7"/>
        <v>2013</v>
      </c>
    </row>
    <row r="120" spans="1:14" x14ac:dyDescent="0.35">
      <c r="A120" t="s">
        <v>244</v>
      </c>
      <c r="B120" t="s">
        <v>245</v>
      </c>
      <c r="C120" t="s">
        <v>246</v>
      </c>
      <c r="G120">
        <f t="shared" si="8"/>
        <v>14</v>
      </c>
      <c r="H120">
        <f t="shared" si="9"/>
        <v>0</v>
      </c>
      <c r="M120">
        <f t="shared" si="6"/>
        <v>10</v>
      </c>
      <c r="N120">
        <f t="shared" si="7"/>
        <v>2013</v>
      </c>
    </row>
    <row r="121" spans="1:14" x14ac:dyDescent="0.35">
      <c r="A121" t="s">
        <v>247</v>
      </c>
      <c r="B121" t="s">
        <v>248</v>
      </c>
      <c r="C121" t="s">
        <v>249</v>
      </c>
      <c r="G121">
        <f t="shared" si="8"/>
        <v>15</v>
      </c>
      <c r="H121">
        <f t="shared" si="9"/>
        <v>0</v>
      </c>
      <c r="M121">
        <f t="shared" si="6"/>
        <v>9</v>
      </c>
      <c r="N121">
        <f t="shared" si="7"/>
        <v>2013</v>
      </c>
    </row>
    <row r="122" spans="1:14" x14ac:dyDescent="0.35">
      <c r="A122" t="s">
        <v>250</v>
      </c>
      <c r="B122" t="s">
        <v>251</v>
      </c>
      <c r="C122" t="s">
        <v>252</v>
      </c>
      <c r="D122" t="s">
        <v>103</v>
      </c>
      <c r="G122">
        <f t="shared" si="8"/>
        <v>16</v>
      </c>
      <c r="H122">
        <f t="shared" si="9"/>
        <v>0</v>
      </c>
      <c r="M122">
        <f t="shared" si="6"/>
        <v>8</v>
      </c>
      <c r="N122">
        <f t="shared" si="7"/>
        <v>2013</v>
      </c>
    </row>
    <row r="123" spans="1:14" x14ac:dyDescent="0.35">
      <c r="A123" t="s">
        <v>253</v>
      </c>
      <c r="B123" t="s">
        <v>254</v>
      </c>
      <c r="C123" t="s">
        <v>255</v>
      </c>
      <c r="G123">
        <f t="shared" si="8"/>
        <v>17</v>
      </c>
      <c r="H123">
        <f t="shared" si="9"/>
        <v>0</v>
      </c>
      <c r="M123">
        <f t="shared" si="6"/>
        <v>7</v>
      </c>
      <c r="N123">
        <f t="shared" si="7"/>
        <v>2013</v>
      </c>
    </row>
    <row r="124" spans="1:14" x14ac:dyDescent="0.35">
      <c r="A124" t="s">
        <v>256</v>
      </c>
      <c r="B124" t="s">
        <v>257</v>
      </c>
      <c r="C124" t="s">
        <v>258</v>
      </c>
      <c r="G124">
        <f t="shared" si="8"/>
        <v>18</v>
      </c>
      <c r="H124">
        <f t="shared" si="9"/>
        <v>0</v>
      </c>
      <c r="M124">
        <f t="shared" si="6"/>
        <v>6</v>
      </c>
      <c r="N124">
        <f t="shared" si="7"/>
        <v>2013</v>
      </c>
    </row>
    <row r="125" spans="1:14" x14ac:dyDescent="0.35">
      <c r="A125" t="s">
        <v>259</v>
      </c>
      <c r="B125" t="s">
        <v>260</v>
      </c>
      <c r="C125" t="s">
        <v>170</v>
      </c>
      <c r="G125">
        <f t="shared" si="8"/>
        <v>19</v>
      </c>
      <c r="H125" t="str">
        <f t="shared" si="9"/>
        <v>02/02/2020</v>
      </c>
      <c r="M125">
        <f t="shared" si="6"/>
        <v>5</v>
      </c>
      <c r="N125">
        <f t="shared" si="7"/>
        <v>2013</v>
      </c>
    </row>
    <row r="126" spans="1:14" x14ac:dyDescent="0.35">
      <c r="A126" t="s">
        <v>261</v>
      </c>
      <c r="B126" t="s">
        <v>262</v>
      </c>
      <c r="C126" t="s">
        <v>263</v>
      </c>
      <c r="E126" t="s">
        <v>264</v>
      </c>
      <c r="F126" t="s">
        <v>265</v>
      </c>
      <c r="G126">
        <f t="shared" si="8"/>
        <v>1</v>
      </c>
      <c r="H126">
        <f t="shared" si="9"/>
        <v>0</v>
      </c>
      <c r="M126">
        <f t="shared" si="6"/>
        <v>4</v>
      </c>
      <c r="N126">
        <f t="shared" si="7"/>
        <v>2013</v>
      </c>
    </row>
    <row r="127" spans="1:14" x14ac:dyDescent="0.35">
      <c r="A127" t="s">
        <v>266</v>
      </c>
      <c r="B127" t="s">
        <v>267</v>
      </c>
      <c r="C127" t="s">
        <v>268</v>
      </c>
      <c r="G127">
        <f t="shared" si="8"/>
        <v>2</v>
      </c>
      <c r="H127">
        <f t="shared" si="9"/>
        <v>0</v>
      </c>
      <c r="M127">
        <f t="shared" si="6"/>
        <v>3</v>
      </c>
      <c r="N127">
        <f t="shared" si="7"/>
        <v>2013</v>
      </c>
    </row>
    <row r="128" spans="1:14" x14ac:dyDescent="0.35">
      <c r="A128" t="s">
        <v>269</v>
      </c>
      <c r="B128" t="s">
        <v>267</v>
      </c>
      <c r="C128" t="s">
        <v>19</v>
      </c>
      <c r="F128" t="s">
        <v>270</v>
      </c>
      <c r="G128">
        <f t="shared" si="8"/>
        <v>3</v>
      </c>
      <c r="H128">
        <f t="shared" si="9"/>
        <v>0</v>
      </c>
      <c r="M128">
        <f t="shared" si="6"/>
        <v>2</v>
      </c>
      <c r="N128">
        <f t="shared" si="7"/>
        <v>2013</v>
      </c>
    </row>
    <row r="129" spans="1:14" x14ac:dyDescent="0.35">
      <c r="A129" t="s">
        <v>271</v>
      </c>
      <c r="B129" t="s">
        <v>267</v>
      </c>
      <c r="C129" t="s">
        <v>34</v>
      </c>
      <c r="G129">
        <f t="shared" si="8"/>
        <v>4</v>
      </c>
      <c r="H129">
        <f t="shared" si="9"/>
        <v>0</v>
      </c>
      <c r="M129">
        <f t="shared" si="6"/>
        <v>1</v>
      </c>
      <c r="N129">
        <f t="shared" si="7"/>
        <v>2013</v>
      </c>
    </row>
    <row r="130" spans="1:14" x14ac:dyDescent="0.35">
      <c r="A130" t="s">
        <v>272</v>
      </c>
      <c r="B130" t="s">
        <v>267</v>
      </c>
      <c r="C130" t="s">
        <v>258</v>
      </c>
      <c r="G130">
        <f t="shared" si="8"/>
        <v>5</v>
      </c>
      <c r="H130">
        <f t="shared" si="9"/>
        <v>0</v>
      </c>
      <c r="M130">
        <f t="shared" si="6"/>
        <v>12</v>
      </c>
      <c r="N130">
        <f t="shared" si="7"/>
        <v>2013</v>
      </c>
    </row>
    <row r="131" spans="1:14" x14ac:dyDescent="0.35">
      <c r="A131" t="s">
        <v>273</v>
      </c>
      <c r="B131" t="s">
        <v>274</v>
      </c>
      <c r="C131" t="s">
        <v>275</v>
      </c>
      <c r="G131">
        <f t="shared" si="8"/>
        <v>6</v>
      </c>
      <c r="H131">
        <f t="shared" si="9"/>
        <v>0</v>
      </c>
      <c r="M131">
        <f t="shared" si="6"/>
        <v>11</v>
      </c>
      <c r="N131">
        <f t="shared" si="7"/>
        <v>2012</v>
      </c>
    </row>
    <row r="132" spans="1:14" x14ac:dyDescent="0.35">
      <c r="A132" t="s">
        <v>276</v>
      </c>
      <c r="B132" t="s">
        <v>274</v>
      </c>
      <c r="C132" t="s">
        <v>277</v>
      </c>
      <c r="G132">
        <f t="shared" si="8"/>
        <v>7</v>
      </c>
      <c r="H132">
        <f t="shared" si="9"/>
        <v>0</v>
      </c>
      <c r="M132">
        <f t="shared" si="6"/>
        <v>10</v>
      </c>
      <c r="N132">
        <f t="shared" si="7"/>
        <v>2012</v>
      </c>
    </row>
    <row r="133" spans="1:14" x14ac:dyDescent="0.35">
      <c r="A133" t="s">
        <v>278</v>
      </c>
      <c r="B133" t="s">
        <v>274</v>
      </c>
      <c r="C133" t="s">
        <v>279</v>
      </c>
      <c r="G133">
        <f t="shared" si="8"/>
        <v>8</v>
      </c>
      <c r="H133">
        <f t="shared" si="9"/>
        <v>0</v>
      </c>
      <c r="M133">
        <f t="shared" si="6"/>
        <v>9</v>
      </c>
      <c r="N133">
        <f t="shared" si="7"/>
        <v>2012</v>
      </c>
    </row>
    <row r="134" spans="1:14" x14ac:dyDescent="0.35">
      <c r="A134" t="s">
        <v>280</v>
      </c>
      <c r="B134" t="s">
        <v>281</v>
      </c>
      <c r="C134" t="s">
        <v>282</v>
      </c>
      <c r="E134" t="s">
        <v>283</v>
      </c>
      <c r="F134" t="s">
        <v>284</v>
      </c>
      <c r="G134">
        <f t="shared" si="8"/>
        <v>9</v>
      </c>
      <c r="H134">
        <f t="shared" si="9"/>
        <v>0</v>
      </c>
      <c r="M134">
        <f t="shared" si="6"/>
        <v>8</v>
      </c>
      <c r="N134">
        <f t="shared" si="7"/>
        <v>2012</v>
      </c>
    </row>
    <row r="135" spans="1:14" x14ac:dyDescent="0.35">
      <c r="A135" t="s">
        <v>285</v>
      </c>
      <c r="B135" t="s">
        <v>286</v>
      </c>
      <c r="C135" t="s">
        <v>19</v>
      </c>
      <c r="G135">
        <f t="shared" si="8"/>
        <v>10</v>
      </c>
      <c r="H135">
        <f t="shared" si="9"/>
        <v>0</v>
      </c>
      <c r="M135">
        <f t="shared" si="6"/>
        <v>7</v>
      </c>
      <c r="N135">
        <f t="shared" si="7"/>
        <v>2012</v>
      </c>
    </row>
    <row r="136" spans="1:14" x14ac:dyDescent="0.35">
      <c r="A136" t="s">
        <v>287</v>
      </c>
      <c r="B136" t="s">
        <v>288</v>
      </c>
      <c r="C136" t="s">
        <v>289</v>
      </c>
      <c r="E136" t="s">
        <v>290</v>
      </c>
      <c r="F136" t="s">
        <v>291</v>
      </c>
      <c r="G136">
        <f t="shared" si="8"/>
        <v>11</v>
      </c>
      <c r="H136">
        <f t="shared" si="9"/>
        <v>0</v>
      </c>
      <c r="M136">
        <f t="shared" si="6"/>
        <v>6</v>
      </c>
      <c r="N136">
        <f t="shared" si="7"/>
        <v>2012</v>
      </c>
    </row>
    <row r="137" spans="1:14" x14ac:dyDescent="0.35">
      <c r="A137" t="s">
        <v>292</v>
      </c>
      <c r="B137" t="s">
        <v>293</v>
      </c>
      <c r="C137" t="s">
        <v>294</v>
      </c>
      <c r="G137">
        <f t="shared" si="8"/>
        <v>12</v>
      </c>
      <c r="H137">
        <f t="shared" si="9"/>
        <v>0</v>
      </c>
      <c r="M137">
        <f t="shared" si="6"/>
        <v>5</v>
      </c>
      <c r="N137">
        <f t="shared" si="7"/>
        <v>2012</v>
      </c>
    </row>
    <row r="138" spans="1:14" x14ac:dyDescent="0.35">
      <c r="A138" t="s">
        <v>295</v>
      </c>
      <c r="B138" t="s">
        <v>293</v>
      </c>
      <c r="C138" t="s">
        <v>156</v>
      </c>
      <c r="G138">
        <f t="shared" si="8"/>
        <v>13</v>
      </c>
      <c r="H138">
        <f t="shared" si="9"/>
        <v>0</v>
      </c>
      <c r="M138">
        <f t="shared" si="6"/>
        <v>4</v>
      </c>
      <c r="N138">
        <f t="shared" si="7"/>
        <v>2012</v>
      </c>
    </row>
    <row r="139" spans="1:14" x14ac:dyDescent="0.35">
      <c r="A139" t="s">
        <v>296</v>
      </c>
      <c r="B139" t="s">
        <v>297</v>
      </c>
      <c r="C139" t="s">
        <v>298</v>
      </c>
      <c r="G139">
        <f t="shared" si="8"/>
        <v>14</v>
      </c>
      <c r="H139">
        <f t="shared" si="9"/>
        <v>0</v>
      </c>
      <c r="M139">
        <f t="shared" si="6"/>
        <v>3</v>
      </c>
      <c r="N139">
        <f t="shared" si="7"/>
        <v>2012</v>
      </c>
    </row>
    <row r="140" spans="1:14" x14ac:dyDescent="0.35">
      <c r="A140" t="s">
        <v>299</v>
      </c>
      <c r="B140" t="s">
        <v>300</v>
      </c>
      <c r="C140" t="s">
        <v>126</v>
      </c>
      <c r="G140">
        <f t="shared" si="8"/>
        <v>15</v>
      </c>
      <c r="H140">
        <f t="shared" si="9"/>
        <v>0</v>
      </c>
      <c r="M140">
        <f t="shared" si="6"/>
        <v>2</v>
      </c>
      <c r="N140">
        <f t="shared" si="7"/>
        <v>2012</v>
      </c>
    </row>
    <row r="141" spans="1:14" x14ac:dyDescent="0.35">
      <c r="A141" t="s">
        <v>301</v>
      </c>
      <c r="B141" t="s">
        <v>300</v>
      </c>
      <c r="C141" t="s">
        <v>126</v>
      </c>
      <c r="G141">
        <f t="shared" si="8"/>
        <v>16</v>
      </c>
      <c r="H141">
        <f t="shared" si="9"/>
        <v>0</v>
      </c>
      <c r="M141">
        <f t="shared" si="6"/>
        <v>1</v>
      </c>
      <c r="N141">
        <f t="shared" si="7"/>
        <v>2012</v>
      </c>
    </row>
    <row r="142" spans="1:14" x14ac:dyDescent="0.35">
      <c r="A142" t="s">
        <v>302</v>
      </c>
      <c r="B142" t="s">
        <v>303</v>
      </c>
      <c r="C142" t="s">
        <v>304</v>
      </c>
      <c r="E142" t="s">
        <v>305</v>
      </c>
      <c r="F142" t="s">
        <v>306</v>
      </c>
      <c r="G142">
        <f t="shared" si="8"/>
        <v>17</v>
      </c>
      <c r="H142" t="str">
        <f t="shared" si="9"/>
        <v>01/05/2020</v>
      </c>
      <c r="M142">
        <f t="shared" si="6"/>
        <v>12</v>
      </c>
      <c r="N142">
        <f t="shared" si="7"/>
        <v>2012</v>
      </c>
    </row>
    <row r="143" spans="1:14" x14ac:dyDescent="0.35">
      <c r="A143" t="s">
        <v>307</v>
      </c>
      <c r="B143" t="s">
        <v>308</v>
      </c>
      <c r="C143" t="s">
        <v>309</v>
      </c>
      <c r="D143" t="s">
        <v>128</v>
      </c>
      <c r="E143" t="s">
        <v>310</v>
      </c>
      <c r="F143" t="s">
        <v>311</v>
      </c>
      <c r="G143">
        <f t="shared" si="8"/>
        <v>1</v>
      </c>
      <c r="H143">
        <f t="shared" si="9"/>
        <v>0</v>
      </c>
      <c r="M143">
        <f t="shared" si="6"/>
        <v>11</v>
      </c>
      <c r="N143">
        <f t="shared" si="7"/>
        <v>2011</v>
      </c>
    </row>
    <row r="144" spans="1:14" x14ac:dyDescent="0.35">
      <c r="A144" t="s">
        <v>312</v>
      </c>
      <c r="B144" t="s">
        <v>313</v>
      </c>
      <c r="C144" t="s">
        <v>138</v>
      </c>
      <c r="G144">
        <f t="shared" si="8"/>
        <v>2</v>
      </c>
      <c r="H144">
        <f t="shared" si="9"/>
        <v>0</v>
      </c>
      <c r="M144">
        <f t="shared" si="6"/>
        <v>10</v>
      </c>
      <c r="N144">
        <f t="shared" si="7"/>
        <v>2011</v>
      </c>
    </row>
    <row r="145" spans="1:14" x14ac:dyDescent="0.35">
      <c r="A145" t="s">
        <v>314</v>
      </c>
      <c r="B145" t="s">
        <v>315</v>
      </c>
      <c r="C145" t="s">
        <v>316</v>
      </c>
      <c r="G145">
        <f t="shared" si="8"/>
        <v>3</v>
      </c>
      <c r="H145">
        <f t="shared" si="9"/>
        <v>0</v>
      </c>
      <c r="M145">
        <f t="shared" si="6"/>
        <v>9</v>
      </c>
      <c r="N145">
        <f t="shared" si="7"/>
        <v>2011</v>
      </c>
    </row>
    <row r="146" spans="1:14" x14ac:dyDescent="0.35">
      <c r="A146" t="s">
        <v>317</v>
      </c>
      <c r="B146" t="s">
        <v>318</v>
      </c>
      <c r="C146" t="s">
        <v>319</v>
      </c>
      <c r="D146" t="s">
        <v>257</v>
      </c>
      <c r="G146">
        <f t="shared" si="8"/>
        <v>4</v>
      </c>
      <c r="H146">
        <f t="shared" si="9"/>
        <v>0</v>
      </c>
      <c r="M146">
        <f t="shared" si="6"/>
        <v>8</v>
      </c>
      <c r="N146">
        <f t="shared" si="7"/>
        <v>2011</v>
      </c>
    </row>
    <row r="147" spans="1:14" x14ac:dyDescent="0.35">
      <c r="A147" t="s">
        <v>320</v>
      </c>
      <c r="B147" t="s">
        <v>321</v>
      </c>
      <c r="C147" t="s">
        <v>322</v>
      </c>
      <c r="E147" t="s">
        <v>323</v>
      </c>
      <c r="F147" t="s">
        <v>324</v>
      </c>
      <c r="G147">
        <f t="shared" si="8"/>
        <v>5</v>
      </c>
      <c r="H147">
        <f t="shared" si="9"/>
        <v>0</v>
      </c>
      <c r="M147">
        <f t="shared" si="6"/>
        <v>7</v>
      </c>
      <c r="N147">
        <f t="shared" si="7"/>
        <v>2011</v>
      </c>
    </row>
    <row r="148" spans="1:14" x14ac:dyDescent="0.35">
      <c r="A148" t="s">
        <v>325</v>
      </c>
      <c r="B148" t="s">
        <v>326</v>
      </c>
      <c r="C148" t="s">
        <v>327</v>
      </c>
      <c r="G148">
        <f t="shared" si="8"/>
        <v>6</v>
      </c>
      <c r="H148">
        <f t="shared" si="9"/>
        <v>0</v>
      </c>
      <c r="M148">
        <f t="shared" si="6"/>
        <v>6</v>
      </c>
      <c r="N148">
        <f t="shared" si="7"/>
        <v>2011</v>
      </c>
    </row>
    <row r="149" spans="1:14" x14ac:dyDescent="0.35">
      <c r="A149" t="s">
        <v>328</v>
      </c>
      <c r="B149" t="s">
        <v>329</v>
      </c>
      <c r="C149" t="s">
        <v>330</v>
      </c>
      <c r="D149" t="s">
        <v>331</v>
      </c>
      <c r="G149">
        <f t="shared" si="8"/>
        <v>7</v>
      </c>
      <c r="H149" t="str">
        <f t="shared" si="9"/>
        <v>12/01/2019</v>
      </c>
      <c r="M149">
        <f t="shared" si="6"/>
        <v>5</v>
      </c>
      <c r="N149">
        <f t="shared" si="7"/>
        <v>2011</v>
      </c>
    </row>
    <row r="150" spans="1:14" x14ac:dyDescent="0.35">
      <c r="A150" t="s">
        <v>332</v>
      </c>
      <c r="B150" t="s">
        <v>333</v>
      </c>
      <c r="C150" t="s">
        <v>126</v>
      </c>
      <c r="E150" t="s">
        <v>334</v>
      </c>
      <c r="F150" t="s">
        <v>335</v>
      </c>
      <c r="G150">
        <f t="shared" si="8"/>
        <v>1</v>
      </c>
      <c r="H150">
        <f t="shared" si="9"/>
        <v>0</v>
      </c>
      <c r="M150">
        <f t="shared" si="6"/>
        <v>4</v>
      </c>
      <c r="N150">
        <f t="shared" si="7"/>
        <v>2011</v>
      </c>
    </row>
    <row r="151" spans="1:14" x14ac:dyDescent="0.35">
      <c r="A151" t="s">
        <v>336</v>
      </c>
      <c r="B151" t="s">
        <v>337</v>
      </c>
      <c r="C151" t="s">
        <v>338</v>
      </c>
      <c r="D151" t="s">
        <v>339</v>
      </c>
      <c r="E151" t="s">
        <v>340</v>
      </c>
      <c r="F151" t="s">
        <v>340</v>
      </c>
      <c r="G151">
        <f t="shared" si="8"/>
        <v>2</v>
      </c>
      <c r="H151">
        <f t="shared" si="9"/>
        <v>0</v>
      </c>
      <c r="M151">
        <f t="shared" si="6"/>
        <v>3</v>
      </c>
      <c r="N151">
        <f t="shared" si="7"/>
        <v>2011</v>
      </c>
    </row>
    <row r="152" spans="1:14" x14ac:dyDescent="0.35">
      <c r="A152" t="s">
        <v>341</v>
      </c>
      <c r="B152" t="s">
        <v>342</v>
      </c>
      <c r="C152" t="s">
        <v>343</v>
      </c>
      <c r="G152">
        <f t="shared" si="8"/>
        <v>3</v>
      </c>
      <c r="H152">
        <f t="shared" si="9"/>
        <v>0</v>
      </c>
      <c r="M152">
        <f t="shared" si="6"/>
        <v>2</v>
      </c>
      <c r="N152">
        <f t="shared" si="7"/>
        <v>2011</v>
      </c>
    </row>
    <row r="153" spans="1:14" x14ac:dyDescent="0.35">
      <c r="A153" t="s">
        <v>344</v>
      </c>
      <c r="B153" t="s">
        <v>345</v>
      </c>
      <c r="C153" t="s">
        <v>34</v>
      </c>
      <c r="F153" t="s">
        <v>346</v>
      </c>
      <c r="G153">
        <f t="shared" si="8"/>
        <v>4</v>
      </c>
      <c r="H153">
        <f t="shared" si="9"/>
        <v>0</v>
      </c>
      <c r="M153">
        <f t="shared" si="6"/>
        <v>1</v>
      </c>
      <c r="N153">
        <f t="shared" si="7"/>
        <v>2011</v>
      </c>
    </row>
    <row r="154" spans="1:14" x14ac:dyDescent="0.35">
      <c r="A154" t="s">
        <v>347</v>
      </c>
      <c r="B154" t="s">
        <v>348</v>
      </c>
      <c r="C154" t="s">
        <v>19</v>
      </c>
      <c r="E154" t="s">
        <v>349</v>
      </c>
      <c r="F154" t="s">
        <v>350</v>
      </c>
      <c r="G154">
        <f t="shared" si="8"/>
        <v>5</v>
      </c>
      <c r="H154">
        <f t="shared" si="9"/>
        <v>0</v>
      </c>
      <c r="M154">
        <f t="shared" si="6"/>
        <v>12</v>
      </c>
      <c r="N154">
        <f t="shared" si="7"/>
        <v>2011</v>
      </c>
    </row>
    <row r="155" spans="1:14" x14ac:dyDescent="0.35">
      <c r="A155" t="s">
        <v>351</v>
      </c>
      <c r="B155" t="s">
        <v>352</v>
      </c>
      <c r="C155" t="s">
        <v>353</v>
      </c>
      <c r="G155">
        <f t="shared" si="8"/>
        <v>6</v>
      </c>
      <c r="H155">
        <f t="shared" si="9"/>
        <v>0</v>
      </c>
      <c r="M155">
        <f t="shared" si="6"/>
        <v>11</v>
      </c>
      <c r="N155">
        <f t="shared" si="7"/>
        <v>2010</v>
      </c>
    </row>
    <row r="156" spans="1:14" x14ac:dyDescent="0.35">
      <c r="A156" t="s">
        <v>354</v>
      </c>
      <c r="B156" t="s">
        <v>352</v>
      </c>
      <c r="C156" t="s">
        <v>304</v>
      </c>
      <c r="E156" t="s">
        <v>355</v>
      </c>
      <c r="F156" t="s">
        <v>356</v>
      </c>
      <c r="G156">
        <f t="shared" si="8"/>
        <v>7</v>
      </c>
      <c r="H156">
        <f t="shared" si="9"/>
        <v>0</v>
      </c>
      <c r="M156">
        <f t="shared" si="6"/>
        <v>10</v>
      </c>
      <c r="N156">
        <f t="shared" si="7"/>
        <v>2010</v>
      </c>
    </row>
    <row r="157" spans="1:14" x14ac:dyDescent="0.35">
      <c r="A157" t="s">
        <v>357</v>
      </c>
      <c r="B157" t="s">
        <v>358</v>
      </c>
      <c r="C157" t="s">
        <v>13</v>
      </c>
      <c r="G157">
        <f t="shared" si="8"/>
        <v>8</v>
      </c>
      <c r="H157">
        <f t="shared" si="9"/>
        <v>0</v>
      </c>
      <c r="M157">
        <f t="shared" si="6"/>
        <v>9</v>
      </c>
      <c r="N157">
        <f t="shared" si="7"/>
        <v>2010</v>
      </c>
    </row>
    <row r="158" spans="1:14" x14ac:dyDescent="0.35">
      <c r="A158" t="s">
        <v>359</v>
      </c>
      <c r="B158" t="s">
        <v>360</v>
      </c>
      <c r="C158" t="s">
        <v>361</v>
      </c>
      <c r="E158" t="s">
        <v>362</v>
      </c>
      <c r="F158" t="s">
        <v>363</v>
      </c>
      <c r="G158">
        <f t="shared" si="8"/>
        <v>9</v>
      </c>
      <c r="H158">
        <f t="shared" si="9"/>
        <v>0</v>
      </c>
      <c r="M158">
        <f t="shared" si="6"/>
        <v>8</v>
      </c>
      <c r="N158">
        <f t="shared" si="7"/>
        <v>2010</v>
      </c>
    </row>
    <row r="159" spans="1:14" x14ac:dyDescent="0.35">
      <c r="A159" t="s">
        <v>364</v>
      </c>
      <c r="B159" t="s">
        <v>365</v>
      </c>
      <c r="C159" t="s">
        <v>201</v>
      </c>
      <c r="E159" t="s">
        <v>366</v>
      </c>
      <c r="F159" t="s">
        <v>367</v>
      </c>
      <c r="G159">
        <f t="shared" si="8"/>
        <v>10</v>
      </c>
      <c r="H159" t="str">
        <f t="shared" si="9"/>
        <v>11/04/2019</v>
      </c>
      <c r="M159">
        <f t="shared" si="6"/>
        <v>7</v>
      </c>
      <c r="N159">
        <f t="shared" si="7"/>
        <v>2010</v>
      </c>
    </row>
    <row r="160" spans="1:14" x14ac:dyDescent="0.35">
      <c r="A160" t="s">
        <v>368</v>
      </c>
      <c r="B160" t="s">
        <v>369</v>
      </c>
      <c r="C160" t="s">
        <v>249</v>
      </c>
      <c r="G160">
        <f t="shared" si="8"/>
        <v>1</v>
      </c>
      <c r="H160">
        <f t="shared" si="9"/>
        <v>0</v>
      </c>
      <c r="M160">
        <f t="shared" si="6"/>
        <v>6</v>
      </c>
      <c r="N160">
        <f t="shared" si="7"/>
        <v>2010</v>
      </c>
    </row>
    <row r="161" spans="1:14" x14ac:dyDescent="0.35">
      <c r="A161" t="s">
        <v>370</v>
      </c>
      <c r="B161" t="s">
        <v>371</v>
      </c>
      <c r="C161" t="s">
        <v>13</v>
      </c>
      <c r="E161" t="s">
        <v>372</v>
      </c>
      <c r="F161" t="s">
        <v>373</v>
      </c>
      <c r="G161">
        <f t="shared" si="8"/>
        <v>2</v>
      </c>
      <c r="H161">
        <f t="shared" si="9"/>
        <v>0</v>
      </c>
      <c r="M161">
        <f t="shared" si="6"/>
        <v>5</v>
      </c>
      <c r="N161">
        <f t="shared" si="7"/>
        <v>2010</v>
      </c>
    </row>
    <row r="162" spans="1:14" x14ac:dyDescent="0.35">
      <c r="A162" t="s">
        <v>374</v>
      </c>
      <c r="B162" t="s">
        <v>375</v>
      </c>
      <c r="C162" t="s">
        <v>376</v>
      </c>
      <c r="E162" t="s">
        <v>377</v>
      </c>
      <c r="F162" t="s">
        <v>378</v>
      </c>
      <c r="G162">
        <f t="shared" si="8"/>
        <v>3</v>
      </c>
      <c r="H162">
        <f t="shared" si="9"/>
        <v>0</v>
      </c>
      <c r="M162">
        <f t="shared" si="6"/>
        <v>4</v>
      </c>
      <c r="N162">
        <f t="shared" si="7"/>
        <v>2010</v>
      </c>
    </row>
    <row r="163" spans="1:14" x14ac:dyDescent="0.35">
      <c r="A163" t="s">
        <v>379</v>
      </c>
      <c r="B163" t="s">
        <v>380</v>
      </c>
      <c r="C163" t="s">
        <v>8</v>
      </c>
      <c r="F163" t="s">
        <v>381</v>
      </c>
      <c r="G163">
        <f t="shared" si="8"/>
        <v>4</v>
      </c>
      <c r="H163">
        <f t="shared" si="9"/>
        <v>0</v>
      </c>
      <c r="M163">
        <f t="shared" si="6"/>
        <v>3</v>
      </c>
      <c r="N163">
        <f t="shared" si="7"/>
        <v>2010</v>
      </c>
    </row>
    <row r="164" spans="1:14" x14ac:dyDescent="0.35">
      <c r="A164" t="s">
        <v>382</v>
      </c>
      <c r="B164" t="s">
        <v>383</v>
      </c>
      <c r="C164" t="s">
        <v>384</v>
      </c>
      <c r="G164">
        <f t="shared" si="8"/>
        <v>5</v>
      </c>
      <c r="H164">
        <f t="shared" si="9"/>
        <v>0</v>
      </c>
      <c r="M164">
        <f t="shared" si="6"/>
        <v>2</v>
      </c>
      <c r="N164">
        <f t="shared" si="7"/>
        <v>2010</v>
      </c>
    </row>
    <row r="165" spans="1:14" x14ac:dyDescent="0.35">
      <c r="A165" t="s">
        <v>385</v>
      </c>
      <c r="B165" t="s">
        <v>386</v>
      </c>
      <c r="C165" t="s">
        <v>387</v>
      </c>
      <c r="E165" t="s">
        <v>388</v>
      </c>
      <c r="F165" t="s">
        <v>389</v>
      </c>
      <c r="G165">
        <f t="shared" si="8"/>
        <v>6</v>
      </c>
      <c r="H165">
        <f t="shared" si="9"/>
        <v>0</v>
      </c>
      <c r="M165">
        <f t="shared" si="6"/>
        <v>1</v>
      </c>
      <c r="N165">
        <f t="shared" si="7"/>
        <v>2010</v>
      </c>
    </row>
    <row r="166" spans="1:14" x14ac:dyDescent="0.35">
      <c r="A166" t="s">
        <v>390</v>
      </c>
      <c r="B166" t="s">
        <v>391</v>
      </c>
      <c r="C166" t="s">
        <v>392</v>
      </c>
      <c r="G166">
        <f t="shared" si="8"/>
        <v>7</v>
      </c>
      <c r="H166">
        <f t="shared" si="9"/>
        <v>0</v>
      </c>
      <c r="M166">
        <f t="shared" si="6"/>
        <v>12</v>
      </c>
      <c r="N166">
        <f t="shared" si="7"/>
        <v>2010</v>
      </c>
    </row>
    <row r="167" spans="1:14" x14ac:dyDescent="0.35">
      <c r="A167" t="s">
        <v>393</v>
      </c>
      <c r="B167" t="s">
        <v>394</v>
      </c>
      <c r="C167" t="s">
        <v>395</v>
      </c>
      <c r="D167" t="s">
        <v>396</v>
      </c>
      <c r="E167" t="s">
        <v>397</v>
      </c>
      <c r="F167" t="s">
        <v>398</v>
      </c>
      <c r="G167">
        <f t="shared" si="8"/>
        <v>8</v>
      </c>
      <c r="H167">
        <f t="shared" si="9"/>
        <v>0</v>
      </c>
      <c r="M167">
        <f t="shared" si="6"/>
        <v>11</v>
      </c>
      <c r="N167">
        <f t="shared" si="7"/>
        <v>2009</v>
      </c>
    </row>
    <row r="168" spans="1:14" x14ac:dyDescent="0.35">
      <c r="A168" t="s">
        <v>399</v>
      </c>
      <c r="B168" t="s">
        <v>394</v>
      </c>
      <c r="C168" t="s">
        <v>68</v>
      </c>
      <c r="E168" t="s">
        <v>400</v>
      </c>
      <c r="F168" t="s">
        <v>401</v>
      </c>
      <c r="G168">
        <f t="shared" si="8"/>
        <v>9</v>
      </c>
      <c r="H168">
        <f t="shared" si="9"/>
        <v>0</v>
      </c>
      <c r="M168">
        <f t="shared" si="6"/>
        <v>10</v>
      </c>
      <c r="N168">
        <f t="shared" si="7"/>
        <v>2009</v>
      </c>
    </row>
    <row r="169" spans="1:14" x14ac:dyDescent="0.35">
      <c r="A169" t="s">
        <v>402</v>
      </c>
      <c r="B169" t="s">
        <v>403</v>
      </c>
      <c r="C169" t="s">
        <v>404</v>
      </c>
      <c r="E169" t="s">
        <v>405</v>
      </c>
      <c r="F169" t="s">
        <v>406</v>
      </c>
      <c r="G169">
        <f t="shared" si="8"/>
        <v>10</v>
      </c>
      <c r="H169" t="str">
        <f t="shared" si="9"/>
        <v>10/01/2019</v>
      </c>
      <c r="M169">
        <f t="shared" si="6"/>
        <v>9</v>
      </c>
      <c r="N169">
        <f t="shared" si="7"/>
        <v>2009</v>
      </c>
    </row>
    <row r="170" spans="1:14" x14ac:dyDescent="0.35">
      <c r="A170" t="s">
        <v>407</v>
      </c>
      <c r="B170" t="s">
        <v>408</v>
      </c>
      <c r="C170" t="s">
        <v>149</v>
      </c>
      <c r="E170" t="s">
        <v>409</v>
      </c>
      <c r="F170" t="s">
        <v>410</v>
      </c>
      <c r="G170">
        <f t="shared" si="8"/>
        <v>1</v>
      </c>
      <c r="H170">
        <f t="shared" si="9"/>
        <v>0</v>
      </c>
      <c r="M170">
        <f t="shared" si="6"/>
        <v>8</v>
      </c>
      <c r="N170">
        <f t="shared" si="7"/>
        <v>2009</v>
      </c>
    </row>
    <row r="171" spans="1:14" x14ac:dyDescent="0.35">
      <c r="A171" t="s">
        <v>411</v>
      </c>
      <c r="B171" t="s">
        <v>412</v>
      </c>
      <c r="C171" t="s">
        <v>413</v>
      </c>
      <c r="D171" t="s">
        <v>227</v>
      </c>
      <c r="E171" t="s">
        <v>414</v>
      </c>
      <c r="F171" t="s">
        <v>415</v>
      </c>
      <c r="G171">
        <f t="shared" si="8"/>
        <v>2</v>
      </c>
      <c r="H171">
        <f t="shared" si="9"/>
        <v>0</v>
      </c>
      <c r="M171">
        <f t="shared" ref="M171:M232" si="10">+IF(M170=1,12,M170-1)</f>
        <v>7</v>
      </c>
      <c r="N171">
        <f t="shared" ref="N171:N232" si="11">+IF(M170=12,N170-1,N170)</f>
        <v>2009</v>
      </c>
    </row>
    <row r="172" spans="1:14" x14ac:dyDescent="0.35">
      <c r="A172" t="s">
        <v>416</v>
      </c>
      <c r="B172" t="s">
        <v>417</v>
      </c>
      <c r="C172" t="s">
        <v>330</v>
      </c>
      <c r="G172">
        <f t="shared" si="8"/>
        <v>3</v>
      </c>
      <c r="H172">
        <f t="shared" si="9"/>
        <v>0</v>
      </c>
      <c r="M172">
        <f t="shared" si="10"/>
        <v>6</v>
      </c>
      <c r="N172">
        <f t="shared" si="11"/>
        <v>2009</v>
      </c>
    </row>
    <row r="173" spans="1:14" x14ac:dyDescent="0.35">
      <c r="A173" t="s">
        <v>418</v>
      </c>
      <c r="B173" t="s">
        <v>419</v>
      </c>
      <c r="C173" t="s">
        <v>420</v>
      </c>
      <c r="E173" t="s">
        <v>421</v>
      </c>
      <c r="F173" t="s">
        <v>422</v>
      </c>
      <c r="G173">
        <f t="shared" ref="G173:G236" si="12">+IF(MONTH(B173)=MONTH(B172),G172+1,1)</f>
        <v>4</v>
      </c>
      <c r="H173">
        <f t="shared" si="9"/>
        <v>0</v>
      </c>
      <c r="M173">
        <f t="shared" si="10"/>
        <v>5</v>
      </c>
      <c r="N173">
        <f t="shared" si="11"/>
        <v>2009</v>
      </c>
    </row>
    <row r="174" spans="1:14" x14ac:dyDescent="0.35">
      <c r="A174" t="s">
        <v>423</v>
      </c>
      <c r="B174" t="s">
        <v>419</v>
      </c>
      <c r="C174" t="s">
        <v>13</v>
      </c>
      <c r="G174">
        <f t="shared" si="12"/>
        <v>5</v>
      </c>
      <c r="H174">
        <f t="shared" ref="H174:H237" si="13">+IF(G175&gt;G174,0,B174)</f>
        <v>0</v>
      </c>
      <c r="M174">
        <f t="shared" si="10"/>
        <v>4</v>
      </c>
      <c r="N174">
        <f t="shared" si="11"/>
        <v>2009</v>
      </c>
    </row>
    <row r="175" spans="1:14" x14ac:dyDescent="0.35">
      <c r="A175" t="s">
        <v>424</v>
      </c>
      <c r="B175" t="s">
        <v>419</v>
      </c>
      <c r="C175" t="s">
        <v>255</v>
      </c>
      <c r="E175" t="s">
        <v>425</v>
      </c>
      <c r="F175" t="s">
        <v>426</v>
      </c>
      <c r="G175">
        <f t="shared" si="12"/>
        <v>6</v>
      </c>
      <c r="H175">
        <f t="shared" si="13"/>
        <v>0</v>
      </c>
      <c r="M175">
        <f t="shared" si="10"/>
        <v>3</v>
      </c>
      <c r="N175">
        <f t="shared" si="11"/>
        <v>2009</v>
      </c>
    </row>
    <row r="176" spans="1:14" x14ac:dyDescent="0.35">
      <c r="A176" t="s">
        <v>427</v>
      </c>
      <c r="B176" t="s">
        <v>428</v>
      </c>
      <c r="C176" t="s">
        <v>429</v>
      </c>
      <c r="E176" t="s">
        <v>430</v>
      </c>
      <c r="F176" t="s">
        <v>431</v>
      </c>
      <c r="G176">
        <f t="shared" si="12"/>
        <v>7</v>
      </c>
      <c r="H176">
        <f t="shared" si="13"/>
        <v>0</v>
      </c>
      <c r="M176">
        <f t="shared" si="10"/>
        <v>2</v>
      </c>
      <c r="N176">
        <f t="shared" si="11"/>
        <v>2009</v>
      </c>
    </row>
    <row r="177" spans="1:14" x14ac:dyDescent="0.35">
      <c r="A177" t="s">
        <v>432</v>
      </c>
      <c r="B177" t="s">
        <v>428</v>
      </c>
      <c r="C177" t="s">
        <v>13</v>
      </c>
      <c r="E177" t="s">
        <v>433</v>
      </c>
      <c r="F177" t="s">
        <v>434</v>
      </c>
      <c r="G177">
        <f t="shared" si="12"/>
        <v>8</v>
      </c>
      <c r="H177">
        <f t="shared" si="13"/>
        <v>0</v>
      </c>
      <c r="M177">
        <f t="shared" si="10"/>
        <v>1</v>
      </c>
      <c r="N177">
        <f t="shared" si="11"/>
        <v>2009</v>
      </c>
    </row>
    <row r="178" spans="1:14" x14ac:dyDescent="0.35">
      <c r="A178" t="s">
        <v>435</v>
      </c>
      <c r="B178" t="s">
        <v>436</v>
      </c>
      <c r="C178" t="s">
        <v>258</v>
      </c>
      <c r="E178" t="s">
        <v>437</v>
      </c>
      <c r="F178" t="s">
        <v>438</v>
      </c>
      <c r="G178">
        <f t="shared" si="12"/>
        <v>9</v>
      </c>
      <c r="H178" t="str">
        <f t="shared" si="13"/>
        <v>09/09/2019</v>
      </c>
      <c r="M178">
        <f t="shared" si="10"/>
        <v>12</v>
      </c>
      <c r="N178">
        <f t="shared" si="11"/>
        <v>2009</v>
      </c>
    </row>
    <row r="179" spans="1:14" x14ac:dyDescent="0.35">
      <c r="A179" t="s">
        <v>439</v>
      </c>
      <c r="B179" t="s">
        <v>440</v>
      </c>
      <c r="C179" t="s">
        <v>441</v>
      </c>
      <c r="E179" t="s">
        <v>442</v>
      </c>
      <c r="F179" t="s">
        <v>443</v>
      </c>
      <c r="G179">
        <f t="shared" si="12"/>
        <v>1</v>
      </c>
      <c r="H179">
        <f t="shared" si="13"/>
        <v>0</v>
      </c>
      <c r="M179">
        <f t="shared" si="10"/>
        <v>11</v>
      </c>
      <c r="N179">
        <f t="shared" si="11"/>
        <v>2008</v>
      </c>
    </row>
    <row r="180" spans="1:14" x14ac:dyDescent="0.35">
      <c r="A180" t="s">
        <v>444</v>
      </c>
      <c r="B180" t="s">
        <v>445</v>
      </c>
      <c r="C180" t="s">
        <v>446</v>
      </c>
      <c r="D180" t="s">
        <v>447</v>
      </c>
      <c r="E180" t="s">
        <v>448</v>
      </c>
      <c r="F180" t="s">
        <v>449</v>
      </c>
      <c r="G180">
        <f t="shared" si="12"/>
        <v>2</v>
      </c>
      <c r="H180">
        <f t="shared" si="13"/>
        <v>0</v>
      </c>
      <c r="M180">
        <f t="shared" si="10"/>
        <v>10</v>
      </c>
      <c r="N180">
        <f t="shared" si="11"/>
        <v>2008</v>
      </c>
    </row>
    <row r="181" spans="1:14" x14ac:dyDescent="0.35">
      <c r="A181" t="s">
        <v>450</v>
      </c>
      <c r="B181" t="s">
        <v>451</v>
      </c>
      <c r="C181" t="s">
        <v>452</v>
      </c>
      <c r="G181">
        <f t="shared" si="12"/>
        <v>3</v>
      </c>
      <c r="H181">
        <f t="shared" si="13"/>
        <v>0</v>
      </c>
      <c r="M181">
        <f t="shared" si="10"/>
        <v>9</v>
      </c>
      <c r="N181">
        <f t="shared" si="11"/>
        <v>2008</v>
      </c>
    </row>
    <row r="182" spans="1:14" x14ac:dyDescent="0.35">
      <c r="A182" t="s">
        <v>453</v>
      </c>
      <c r="B182" t="s">
        <v>454</v>
      </c>
      <c r="C182" t="s">
        <v>455</v>
      </c>
      <c r="E182" t="s">
        <v>456</v>
      </c>
      <c r="F182" t="s">
        <v>457</v>
      </c>
      <c r="G182">
        <f t="shared" si="12"/>
        <v>4</v>
      </c>
      <c r="H182">
        <f t="shared" si="13"/>
        <v>0</v>
      </c>
      <c r="M182">
        <f t="shared" si="10"/>
        <v>8</v>
      </c>
      <c r="N182">
        <f t="shared" si="11"/>
        <v>2008</v>
      </c>
    </row>
    <row r="183" spans="1:14" x14ac:dyDescent="0.35">
      <c r="A183" t="s">
        <v>458</v>
      </c>
      <c r="B183" t="s">
        <v>454</v>
      </c>
      <c r="C183" t="s">
        <v>376</v>
      </c>
      <c r="E183" t="s">
        <v>459</v>
      </c>
      <c r="F183" t="s">
        <v>460</v>
      </c>
      <c r="G183">
        <f t="shared" si="12"/>
        <v>5</v>
      </c>
      <c r="H183">
        <f t="shared" si="13"/>
        <v>0</v>
      </c>
      <c r="M183">
        <f t="shared" si="10"/>
        <v>7</v>
      </c>
      <c r="N183">
        <f t="shared" si="11"/>
        <v>2008</v>
      </c>
    </row>
    <row r="184" spans="1:14" x14ac:dyDescent="0.35">
      <c r="A184" t="s">
        <v>461</v>
      </c>
      <c r="B184" t="s">
        <v>462</v>
      </c>
      <c r="C184" t="s">
        <v>34</v>
      </c>
      <c r="E184" t="s">
        <v>463</v>
      </c>
      <c r="F184" t="s">
        <v>464</v>
      </c>
      <c r="G184">
        <f t="shared" si="12"/>
        <v>6</v>
      </c>
      <c r="H184">
        <f t="shared" si="13"/>
        <v>0</v>
      </c>
      <c r="M184">
        <f t="shared" si="10"/>
        <v>6</v>
      </c>
      <c r="N184">
        <f t="shared" si="11"/>
        <v>2008</v>
      </c>
    </row>
    <row r="185" spans="1:14" x14ac:dyDescent="0.35">
      <c r="A185" t="s">
        <v>465</v>
      </c>
      <c r="B185" t="s">
        <v>462</v>
      </c>
      <c r="C185" t="s">
        <v>466</v>
      </c>
      <c r="E185" t="s">
        <v>467</v>
      </c>
      <c r="F185" t="s">
        <v>468</v>
      </c>
      <c r="G185">
        <f t="shared" si="12"/>
        <v>7</v>
      </c>
      <c r="H185">
        <f t="shared" si="13"/>
        <v>0</v>
      </c>
      <c r="M185">
        <f t="shared" si="10"/>
        <v>5</v>
      </c>
      <c r="N185">
        <f t="shared" si="11"/>
        <v>2008</v>
      </c>
    </row>
    <row r="186" spans="1:14" x14ac:dyDescent="0.35">
      <c r="A186" t="s">
        <v>469</v>
      </c>
      <c r="B186" t="s">
        <v>470</v>
      </c>
      <c r="C186" t="s">
        <v>34</v>
      </c>
      <c r="E186" t="s">
        <v>471</v>
      </c>
      <c r="F186" t="s">
        <v>472</v>
      </c>
      <c r="G186">
        <f t="shared" si="12"/>
        <v>8</v>
      </c>
      <c r="H186">
        <f t="shared" si="13"/>
        <v>0</v>
      </c>
      <c r="M186">
        <f t="shared" si="10"/>
        <v>4</v>
      </c>
      <c r="N186">
        <f t="shared" si="11"/>
        <v>2008</v>
      </c>
    </row>
    <row r="187" spans="1:14" x14ac:dyDescent="0.35">
      <c r="A187" t="s">
        <v>473</v>
      </c>
      <c r="B187" t="s">
        <v>474</v>
      </c>
      <c r="C187" t="s">
        <v>68</v>
      </c>
      <c r="D187" t="s">
        <v>475</v>
      </c>
      <c r="E187" t="s">
        <v>476</v>
      </c>
      <c r="F187" t="s">
        <v>477</v>
      </c>
      <c r="G187">
        <f t="shared" si="12"/>
        <v>9</v>
      </c>
      <c r="H187">
        <f t="shared" si="13"/>
        <v>0</v>
      </c>
      <c r="M187">
        <f t="shared" si="10"/>
        <v>3</v>
      </c>
      <c r="N187">
        <f t="shared" si="11"/>
        <v>2008</v>
      </c>
    </row>
    <row r="188" spans="1:14" x14ac:dyDescent="0.35">
      <c r="A188" t="s">
        <v>478</v>
      </c>
      <c r="B188" t="s">
        <v>474</v>
      </c>
      <c r="C188" t="s">
        <v>413</v>
      </c>
      <c r="E188" t="s">
        <v>479</v>
      </c>
      <c r="F188" t="s">
        <v>480</v>
      </c>
      <c r="G188">
        <f t="shared" si="12"/>
        <v>10</v>
      </c>
      <c r="H188">
        <f t="shared" si="13"/>
        <v>0</v>
      </c>
      <c r="M188">
        <f t="shared" si="10"/>
        <v>2</v>
      </c>
      <c r="N188">
        <f t="shared" si="11"/>
        <v>2008</v>
      </c>
    </row>
    <row r="189" spans="1:14" x14ac:dyDescent="0.35">
      <c r="A189" t="s">
        <v>481</v>
      </c>
      <c r="B189" t="s">
        <v>482</v>
      </c>
      <c r="C189" t="s">
        <v>483</v>
      </c>
      <c r="E189" t="s">
        <v>484</v>
      </c>
      <c r="F189" t="s">
        <v>485</v>
      </c>
      <c r="G189">
        <f t="shared" si="12"/>
        <v>11</v>
      </c>
      <c r="H189">
        <f t="shared" si="13"/>
        <v>0</v>
      </c>
      <c r="M189">
        <f t="shared" si="10"/>
        <v>1</v>
      </c>
      <c r="N189">
        <f t="shared" si="11"/>
        <v>2008</v>
      </c>
    </row>
    <row r="190" spans="1:14" x14ac:dyDescent="0.35">
      <c r="A190" t="s">
        <v>486</v>
      </c>
      <c r="B190" t="s">
        <v>482</v>
      </c>
      <c r="C190" t="s">
        <v>487</v>
      </c>
      <c r="E190" t="s">
        <v>488</v>
      </c>
      <c r="F190" t="s">
        <v>489</v>
      </c>
      <c r="G190">
        <f t="shared" si="12"/>
        <v>12</v>
      </c>
      <c r="H190">
        <f t="shared" si="13"/>
        <v>0</v>
      </c>
      <c r="M190">
        <f t="shared" si="10"/>
        <v>12</v>
      </c>
      <c r="N190">
        <f t="shared" si="11"/>
        <v>2008</v>
      </c>
    </row>
    <row r="191" spans="1:14" x14ac:dyDescent="0.35">
      <c r="A191" t="s">
        <v>490</v>
      </c>
      <c r="B191" t="s">
        <v>491</v>
      </c>
      <c r="C191" t="s">
        <v>268</v>
      </c>
      <c r="G191">
        <f t="shared" si="12"/>
        <v>13</v>
      </c>
      <c r="H191">
        <f t="shared" si="13"/>
        <v>0</v>
      </c>
      <c r="M191">
        <f t="shared" si="10"/>
        <v>11</v>
      </c>
      <c r="N191">
        <f t="shared" si="11"/>
        <v>2007</v>
      </c>
    </row>
    <row r="192" spans="1:14" x14ac:dyDescent="0.35">
      <c r="A192" t="s">
        <v>492</v>
      </c>
      <c r="B192" t="s">
        <v>491</v>
      </c>
      <c r="C192" t="s">
        <v>493</v>
      </c>
      <c r="E192" t="s">
        <v>494</v>
      </c>
      <c r="F192" t="s">
        <v>495</v>
      </c>
      <c r="G192">
        <f t="shared" si="12"/>
        <v>14</v>
      </c>
      <c r="H192" t="str">
        <f t="shared" si="13"/>
        <v>08/05/2019</v>
      </c>
      <c r="M192">
        <f t="shared" si="10"/>
        <v>10</v>
      </c>
      <c r="N192">
        <f t="shared" si="11"/>
        <v>2007</v>
      </c>
    </row>
    <row r="193" spans="1:14" x14ac:dyDescent="0.35">
      <c r="A193" t="s">
        <v>496</v>
      </c>
      <c r="B193" t="s">
        <v>497</v>
      </c>
      <c r="C193" t="s">
        <v>413</v>
      </c>
      <c r="G193">
        <f t="shared" si="12"/>
        <v>1</v>
      </c>
      <c r="H193">
        <f t="shared" si="13"/>
        <v>0</v>
      </c>
      <c r="M193">
        <f t="shared" si="10"/>
        <v>9</v>
      </c>
      <c r="N193">
        <f t="shared" si="11"/>
        <v>2007</v>
      </c>
    </row>
    <row r="194" spans="1:14" x14ac:dyDescent="0.35">
      <c r="A194" t="s">
        <v>498</v>
      </c>
      <c r="B194" t="s">
        <v>499</v>
      </c>
      <c r="C194" t="s">
        <v>16</v>
      </c>
      <c r="F194" t="s">
        <v>500</v>
      </c>
      <c r="G194">
        <f t="shared" si="12"/>
        <v>2</v>
      </c>
      <c r="H194">
        <f t="shared" si="13"/>
        <v>0</v>
      </c>
      <c r="M194">
        <f t="shared" si="10"/>
        <v>8</v>
      </c>
      <c r="N194">
        <f t="shared" si="11"/>
        <v>2007</v>
      </c>
    </row>
    <row r="195" spans="1:14" x14ac:dyDescent="0.35">
      <c r="A195" t="s">
        <v>501</v>
      </c>
      <c r="B195" t="s">
        <v>499</v>
      </c>
      <c r="C195" t="s">
        <v>268</v>
      </c>
      <c r="F195" t="s">
        <v>500</v>
      </c>
      <c r="G195">
        <f t="shared" si="12"/>
        <v>3</v>
      </c>
      <c r="H195">
        <f t="shared" si="13"/>
        <v>0</v>
      </c>
      <c r="M195">
        <f t="shared" si="10"/>
        <v>7</v>
      </c>
      <c r="N195">
        <f t="shared" si="11"/>
        <v>2007</v>
      </c>
    </row>
    <row r="196" spans="1:14" x14ac:dyDescent="0.35">
      <c r="A196" t="s">
        <v>502</v>
      </c>
      <c r="B196" t="s">
        <v>503</v>
      </c>
      <c r="C196" t="s">
        <v>441</v>
      </c>
      <c r="E196" t="s">
        <v>504</v>
      </c>
      <c r="F196" t="s">
        <v>505</v>
      </c>
      <c r="G196">
        <f t="shared" si="12"/>
        <v>4</v>
      </c>
      <c r="H196">
        <f t="shared" si="13"/>
        <v>0</v>
      </c>
      <c r="M196">
        <f t="shared" si="10"/>
        <v>6</v>
      </c>
      <c r="N196">
        <f t="shared" si="11"/>
        <v>2007</v>
      </c>
    </row>
    <row r="197" spans="1:14" x14ac:dyDescent="0.35">
      <c r="A197" t="s">
        <v>506</v>
      </c>
      <c r="B197" t="s">
        <v>507</v>
      </c>
      <c r="C197" t="s">
        <v>101</v>
      </c>
      <c r="E197" t="s">
        <v>508</v>
      </c>
      <c r="F197" t="s">
        <v>509</v>
      </c>
      <c r="G197">
        <f t="shared" si="12"/>
        <v>5</v>
      </c>
      <c r="H197">
        <f t="shared" si="13"/>
        <v>0</v>
      </c>
      <c r="M197">
        <f t="shared" si="10"/>
        <v>5</v>
      </c>
      <c r="N197">
        <f t="shared" si="11"/>
        <v>2007</v>
      </c>
    </row>
    <row r="198" spans="1:14" x14ac:dyDescent="0.35">
      <c r="A198" t="s">
        <v>510</v>
      </c>
      <c r="B198" t="s">
        <v>507</v>
      </c>
      <c r="C198" t="s">
        <v>511</v>
      </c>
      <c r="E198" t="s">
        <v>512</v>
      </c>
      <c r="F198" t="s">
        <v>513</v>
      </c>
      <c r="G198">
        <f t="shared" si="12"/>
        <v>6</v>
      </c>
      <c r="H198">
        <f t="shared" si="13"/>
        <v>0</v>
      </c>
      <c r="M198">
        <f t="shared" si="10"/>
        <v>4</v>
      </c>
      <c r="N198">
        <f t="shared" si="11"/>
        <v>2007</v>
      </c>
    </row>
    <row r="199" spans="1:14" x14ac:dyDescent="0.35">
      <c r="A199" t="s">
        <v>514</v>
      </c>
      <c r="B199" t="s">
        <v>515</v>
      </c>
      <c r="C199" t="s">
        <v>170</v>
      </c>
      <c r="E199" t="s">
        <v>516</v>
      </c>
      <c r="F199" t="s">
        <v>409</v>
      </c>
      <c r="G199">
        <f t="shared" si="12"/>
        <v>7</v>
      </c>
      <c r="H199">
        <f t="shared" si="13"/>
        <v>0</v>
      </c>
      <c r="M199">
        <f t="shared" si="10"/>
        <v>3</v>
      </c>
      <c r="N199">
        <f t="shared" si="11"/>
        <v>2007</v>
      </c>
    </row>
    <row r="200" spans="1:14" x14ac:dyDescent="0.35">
      <c r="A200" t="s">
        <v>517</v>
      </c>
      <c r="B200" t="s">
        <v>518</v>
      </c>
      <c r="C200" t="s">
        <v>249</v>
      </c>
      <c r="G200">
        <f t="shared" si="12"/>
        <v>8</v>
      </c>
      <c r="H200">
        <f t="shared" si="13"/>
        <v>0</v>
      </c>
      <c r="M200">
        <f t="shared" si="10"/>
        <v>2</v>
      </c>
      <c r="N200">
        <f t="shared" si="11"/>
        <v>2007</v>
      </c>
    </row>
    <row r="201" spans="1:14" x14ac:dyDescent="0.35">
      <c r="A201" t="s">
        <v>519</v>
      </c>
      <c r="B201" t="s">
        <v>520</v>
      </c>
      <c r="C201" t="s">
        <v>521</v>
      </c>
      <c r="E201" t="s">
        <v>522</v>
      </c>
      <c r="F201" t="s">
        <v>523</v>
      </c>
      <c r="G201">
        <f t="shared" si="12"/>
        <v>9</v>
      </c>
      <c r="H201">
        <f t="shared" si="13"/>
        <v>0</v>
      </c>
      <c r="M201">
        <f t="shared" si="10"/>
        <v>1</v>
      </c>
      <c r="N201">
        <f t="shared" si="11"/>
        <v>2007</v>
      </c>
    </row>
    <row r="202" spans="1:14" x14ac:dyDescent="0.35">
      <c r="A202" t="s">
        <v>524</v>
      </c>
      <c r="B202" t="s">
        <v>525</v>
      </c>
      <c r="C202" t="s">
        <v>526</v>
      </c>
      <c r="F202" t="s">
        <v>527</v>
      </c>
      <c r="G202">
        <f t="shared" si="12"/>
        <v>10</v>
      </c>
      <c r="H202">
        <f t="shared" si="13"/>
        <v>0</v>
      </c>
      <c r="M202">
        <f t="shared" si="10"/>
        <v>12</v>
      </c>
      <c r="N202">
        <f t="shared" si="11"/>
        <v>2007</v>
      </c>
    </row>
    <row r="203" spans="1:14" x14ac:dyDescent="0.35">
      <c r="A203" t="s">
        <v>528</v>
      </c>
      <c r="B203" t="s">
        <v>529</v>
      </c>
      <c r="C203" t="s">
        <v>530</v>
      </c>
      <c r="E203" t="s">
        <v>531</v>
      </c>
      <c r="F203" t="s">
        <v>532</v>
      </c>
      <c r="G203">
        <f t="shared" si="12"/>
        <v>11</v>
      </c>
      <c r="H203">
        <f t="shared" si="13"/>
        <v>0</v>
      </c>
      <c r="M203">
        <f t="shared" si="10"/>
        <v>11</v>
      </c>
      <c r="N203">
        <f t="shared" si="11"/>
        <v>2006</v>
      </c>
    </row>
    <row r="204" spans="1:14" x14ac:dyDescent="0.35">
      <c r="A204" t="s">
        <v>533</v>
      </c>
      <c r="B204" t="s">
        <v>534</v>
      </c>
      <c r="C204" t="s">
        <v>19</v>
      </c>
      <c r="F204" t="s">
        <v>535</v>
      </c>
      <c r="G204">
        <f t="shared" si="12"/>
        <v>12</v>
      </c>
      <c r="H204">
        <f t="shared" si="13"/>
        <v>0</v>
      </c>
      <c r="M204">
        <f t="shared" si="10"/>
        <v>10</v>
      </c>
      <c r="N204">
        <f t="shared" si="11"/>
        <v>2006</v>
      </c>
    </row>
    <row r="205" spans="1:14" x14ac:dyDescent="0.35">
      <c r="A205" t="s">
        <v>536</v>
      </c>
      <c r="B205" t="s">
        <v>537</v>
      </c>
      <c r="C205" t="s">
        <v>170</v>
      </c>
      <c r="E205" t="s">
        <v>538</v>
      </c>
      <c r="F205" t="s">
        <v>539</v>
      </c>
      <c r="G205">
        <f t="shared" si="12"/>
        <v>13</v>
      </c>
      <c r="H205">
        <f t="shared" si="13"/>
        <v>0</v>
      </c>
      <c r="M205">
        <f t="shared" si="10"/>
        <v>9</v>
      </c>
      <c r="N205">
        <f t="shared" si="11"/>
        <v>2006</v>
      </c>
    </row>
    <row r="206" spans="1:14" x14ac:dyDescent="0.35">
      <c r="A206" t="s">
        <v>540</v>
      </c>
      <c r="B206" t="s">
        <v>537</v>
      </c>
      <c r="C206" t="s">
        <v>225</v>
      </c>
      <c r="E206" t="s">
        <v>541</v>
      </c>
      <c r="F206" t="s">
        <v>542</v>
      </c>
      <c r="G206">
        <f t="shared" si="12"/>
        <v>14</v>
      </c>
      <c r="H206" t="str">
        <f t="shared" si="13"/>
        <v>07/01/2019</v>
      </c>
      <c r="M206">
        <f t="shared" si="10"/>
        <v>8</v>
      </c>
      <c r="N206">
        <f t="shared" si="11"/>
        <v>2006</v>
      </c>
    </row>
    <row r="207" spans="1:14" x14ac:dyDescent="0.35">
      <c r="A207" t="s">
        <v>543</v>
      </c>
      <c r="B207" t="s">
        <v>544</v>
      </c>
      <c r="C207" t="s">
        <v>545</v>
      </c>
      <c r="D207" t="s">
        <v>546</v>
      </c>
      <c r="E207" t="s">
        <v>547</v>
      </c>
      <c r="F207" t="s">
        <v>548</v>
      </c>
      <c r="G207">
        <f t="shared" si="12"/>
        <v>1</v>
      </c>
      <c r="H207">
        <f t="shared" si="13"/>
        <v>0</v>
      </c>
      <c r="M207">
        <f t="shared" si="10"/>
        <v>7</v>
      </c>
      <c r="N207">
        <f t="shared" si="11"/>
        <v>2006</v>
      </c>
    </row>
    <row r="208" spans="1:14" x14ac:dyDescent="0.35">
      <c r="A208" t="s">
        <v>549</v>
      </c>
      <c r="B208" t="s">
        <v>550</v>
      </c>
      <c r="C208" t="s">
        <v>551</v>
      </c>
      <c r="E208" t="s">
        <v>552</v>
      </c>
      <c r="F208" t="s">
        <v>553</v>
      </c>
      <c r="G208">
        <f t="shared" si="12"/>
        <v>2</v>
      </c>
      <c r="H208">
        <f t="shared" si="13"/>
        <v>0</v>
      </c>
      <c r="M208">
        <f t="shared" si="10"/>
        <v>6</v>
      </c>
      <c r="N208">
        <f t="shared" si="11"/>
        <v>2006</v>
      </c>
    </row>
    <row r="209" spans="1:14" x14ac:dyDescent="0.35">
      <c r="A209" t="s">
        <v>554</v>
      </c>
      <c r="B209" t="s">
        <v>550</v>
      </c>
      <c r="C209" t="s">
        <v>555</v>
      </c>
      <c r="D209" t="s">
        <v>556</v>
      </c>
      <c r="E209" t="s">
        <v>557</v>
      </c>
      <c r="F209" t="s">
        <v>558</v>
      </c>
      <c r="G209">
        <f t="shared" si="12"/>
        <v>3</v>
      </c>
      <c r="H209">
        <f t="shared" si="13"/>
        <v>0</v>
      </c>
      <c r="M209">
        <f t="shared" si="10"/>
        <v>5</v>
      </c>
      <c r="N209">
        <f t="shared" si="11"/>
        <v>2006</v>
      </c>
    </row>
    <row r="210" spans="1:14" x14ac:dyDescent="0.35">
      <c r="A210" t="s">
        <v>559</v>
      </c>
      <c r="B210" t="s">
        <v>560</v>
      </c>
      <c r="C210" t="s">
        <v>68</v>
      </c>
      <c r="D210" t="s">
        <v>561</v>
      </c>
      <c r="E210" t="s">
        <v>562</v>
      </c>
      <c r="F210" t="s">
        <v>563</v>
      </c>
      <c r="G210">
        <f t="shared" si="12"/>
        <v>4</v>
      </c>
      <c r="H210">
        <f t="shared" si="13"/>
        <v>0</v>
      </c>
      <c r="M210">
        <f t="shared" si="10"/>
        <v>4</v>
      </c>
      <c r="N210">
        <f t="shared" si="11"/>
        <v>2006</v>
      </c>
    </row>
    <row r="211" spans="1:14" x14ac:dyDescent="0.35">
      <c r="A211" t="s">
        <v>564</v>
      </c>
      <c r="B211" t="s">
        <v>565</v>
      </c>
      <c r="C211" t="s">
        <v>566</v>
      </c>
      <c r="G211">
        <f t="shared" si="12"/>
        <v>5</v>
      </c>
      <c r="H211">
        <f t="shared" si="13"/>
        <v>0</v>
      </c>
      <c r="M211">
        <f t="shared" si="10"/>
        <v>3</v>
      </c>
      <c r="N211">
        <f t="shared" si="11"/>
        <v>2006</v>
      </c>
    </row>
    <row r="212" spans="1:14" x14ac:dyDescent="0.35">
      <c r="A212" t="s">
        <v>567</v>
      </c>
      <c r="B212" t="s">
        <v>568</v>
      </c>
      <c r="C212" t="s">
        <v>249</v>
      </c>
      <c r="F212" t="s">
        <v>569</v>
      </c>
      <c r="G212">
        <f t="shared" si="12"/>
        <v>6</v>
      </c>
      <c r="H212">
        <f t="shared" si="13"/>
        <v>0</v>
      </c>
      <c r="M212">
        <f t="shared" si="10"/>
        <v>2</v>
      </c>
      <c r="N212">
        <f t="shared" si="11"/>
        <v>2006</v>
      </c>
    </row>
    <row r="213" spans="1:14" x14ac:dyDescent="0.35">
      <c r="A213" t="s">
        <v>570</v>
      </c>
      <c r="B213" t="s">
        <v>571</v>
      </c>
      <c r="C213" t="s">
        <v>361</v>
      </c>
      <c r="E213" t="s">
        <v>572</v>
      </c>
      <c r="F213" t="s">
        <v>573</v>
      </c>
      <c r="G213">
        <f t="shared" si="12"/>
        <v>7</v>
      </c>
      <c r="H213">
        <f t="shared" si="13"/>
        <v>0</v>
      </c>
      <c r="M213">
        <f t="shared" si="10"/>
        <v>1</v>
      </c>
      <c r="N213">
        <f t="shared" si="11"/>
        <v>2006</v>
      </c>
    </row>
    <row r="214" spans="1:14" x14ac:dyDescent="0.35">
      <c r="A214" t="s">
        <v>574</v>
      </c>
      <c r="B214" t="s">
        <v>575</v>
      </c>
      <c r="C214" t="s">
        <v>45</v>
      </c>
      <c r="E214" t="s">
        <v>576</v>
      </c>
      <c r="F214" t="s">
        <v>577</v>
      </c>
      <c r="G214">
        <f t="shared" si="12"/>
        <v>8</v>
      </c>
      <c r="H214">
        <f t="shared" si="13"/>
        <v>0</v>
      </c>
      <c r="M214">
        <f t="shared" si="10"/>
        <v>12</v>
      </c>
      <c r="N214">
        <f t="shared" si="11"/>
        <v>2006</v>
      </c>
    </row>
    <row r="215" spans="1:14" x14ac:dyDescent="0.35">
      <c r="A215" t="s">
        <v>578</v>
      </c>
      <c r="B215" t="s">
        <v>575</v>
      </c>
      <c r="C215" t="s">
        <v>579</v>
      </c>
      <c r="E215" t="s">
        <v>580</v>
      </c>
      <c r="F215" t="s">
        <v>581</v>
      </c>
      <c r="G215">
        <f t="shared" si="12"/>
        <v>9</v>
      </c>
      <c r="H215">
        <f t="shared" si="13"/>
        <v>0</v>
      </c>
      <c r="M215">
        <f t="shared" si="10"/>
        <v>11</v>
      </c>
      <c r="N215">
        <f t="shared" si="11"/>
        <v>2005</v>
      </c>
    </row>
    <row r="216" spans="1:14" x14ac:dyDescent="0.35">
      <c r="A216" t="s">
        <v>582</v>
      </c>
      <c r="B216" t="s">
        <v>583</v>
      </c>
      <c r="C216" t="s">
        <v>584</v>
      </c>
      <c r="E216" t="s">
        <v>585</v>
      </c>
      <c r="F216" t="s">
        <v>586</v>
      </c>
      <c r="G216">
        <f t="shared" si="12"/>
        <v>10</v>
      </c>
      <c r="H216">
        <f t="shared" si="13"/>
        <v>0</v>
      </c>
      <c r="M216">
        <f t="shared" si="10"/>
        <v>10</v>
      </c>
      <c r="N216">
        <f t="shared" si="11"/>
        <v>2005</v>
      </c>
    </row>
    <row r="217" spans="1:14" x14ac:dyDescent="0.35">
      <c r="A217" t="s">
        <v>587</v>
      </c>
      <c r="B217" t="s">
        <v>583</v>
      </c>
      <c r="C217" t="s">
        <v>138</v>
      </c>
      <c r="D217" t="s">
        <v>288</v>
      </c>
      <c r="E217" t="s">
        <v>588</v>
      </c>
      <c r="F217" t="s">
        <v>589</v>
      </c>
      <c r="G217">
        <f t="shared" si="12"/>
        <v>11</v>
      </c>
      <c r="H217">
        <f t="shared" si="13"/>
        <v>0</v>
      </c>
      <c r="M217">
        <f t="shared" si="10"/>
        <v>9</v>
      </c>
      <c r="N217">
        <f t="shared" si="11"/>
        <v>2005</v>
      </c>
    </row>
    <row r="218" spans="1:14" x14ac:dyDescent="0.35">
      <c r="A218" t="s">
        <v>590</v>
      </c>
      <c r="B218" t="s">
        <v>583</v>
      </c>
      <c r="C218" t="s">
        <v>521</v>
      </c>
      <c r="E218" t="s">
        <v>591</v>
      </c>
      <c r="F218" t="s">
        <v>592</v>
      </c>
      <c r="G218">
        <f t="shared" si="12"/>
        <v>12</v>
      </c>
      <c r="H218" t="str">
        <f t="shared" si="13"/>
        <v>06/03/2019</v>
      </c>
      <c r="M218">
        <f t="shared" si="10"/>
        <v>8</v>
      </c>
      <c r="N218">
        <f t="shared" si="11"/>
        <v>2005</v>
      </c>
    </row>
    <row r="219" spans="1:14" x14ac:dyDescent="0.35">
      <c r="A219" t="s">
        <v>593</v>
      </c>
      <c r="B219" t="s">
        <v>594</v>
      </c>
      <c r="C219" t="s">
        <v>595</v>
      </c>
      <c r="E219" t="s">
        <v>596</v>
      </c>
      <c r="F219" t="s">
        <v>597</v>
      </c>
      <c r="G219">
        <f t="shared" si="12"/>
        <v>1</v>
      </c>
      <c r="H219">
        <f t="shared" si="13"/>
        <v>0</v>
      </c>
      <c r="M219">
        <f t="shared" si="10"/>
        <v>7</v>
      </c>
      <c r="N219">
        <f t="shared" si="11"/>
        <v>2005</v>
      </c>
    </row>
    <row r="220" spans="1:14" x14ac:dyDescent="0.35">
      <c r="A220" t="s">
        <v>598</v>
      </c>
      <c r="B220" t="s">
        <v>599</v>
      </c>
      <c r="C220" t="s">
        <v>34</v>
      </c>
      <c r="G220">
        <f t="shared" si="12"/>
        <v>2</v>
      </c>
      <c r="H220">
        <f t="shared" si="13"/>
        <v>0</v>
      </c>
      <c r="M220">
        <f t="shared" si="10"/>
        <v>6</v>
      </c>
      <c r="N220">
        <f t="shared" si="11"/>
        <v>2005</v>
      </c>
    </row>
    <row r="221" spans="1:14" x14ac:dyDescent="0.35">
      <c r="A221" t="s">
        <v>600</v>
      </c>
      <c r="B221" t="s">
        <v>601</v>
      </c>
      <c r="C221" t="s">
        <v>384</v>
      </c>
      <c r="E221" t="s">
        <v>602</v>
      </c>
      <c r="F221" t="s">
        <v>603</v>
      </c>
      <c r="G221">
        <f t="shared" si="12"/>
        <v>3</v>
      </c>
      <c r="H221">
        <f t="shared" si="13"/>
        <v>0</v>
      </c>
      <c r="M221">
        <f t="shared" si="10"/>
        <v>5</v>
      </c>
      <c r="N221">
        <f t="shared" si="11"/>
        <v>2005</v>
      </c>
    </row>
    <row r="222" spans="1:14" x14ac:dyDescent="0.35">
      <c r="A222" t="s">
        <v>604</v>
      </c>
      <c r="B222" t="s">
        <v>605</v>
      </c>
      <c r="C222" t="s">
        <v>13</v>
      </c>
      <c r="E222" t="s">
        <v>606</v>
      </c>
      <c r="G222">
        <f t="shared" si="12"/>
        <v>4</v>
      </c>
      <c r="H222">
        <f t="shared" si="13"/>
        <v>0</v>
      </c>
      <c r="M222">
        <f t="shared" si="10"/>
        <v>4</v>
      </c>
      <c r="N222">
        <f t="shared" si="11"/>
        <v>2005</v>
      </c>
    </row>
    <row r="223" spans="1:14" x14ac:dyDescent="0.35">
      <c r="A223" t="s">
        <v>607</v>
      </c>
      <c r="B223" t="s">
        <v>605</v>
      </c>
      <c r="C223" t="s">
        <v>608</v>
      </c>
      <c r="G223">
        <f t="shared" si="12"/>
        <v>5</v>
      </c>
      <c r="H223">
        <f t="shared" si="13"/>
        <v>0</v>
      </c>
      <c r="M223">
        <f t="shared" si="10"/>
        <v>3</v>
      </c>
      <c r="N223">
        <f t="shared" si="11"/>
        <v>2005</v>
      </c>
    </row>
    <row r="224" spans="1:14" x14ac:dyDescent="0.35">
      <c r="A224" t="s">
        <v>609</v>
      </c>
      <c r="B224" t="s">
        <v>610</v>
      </c>
      <c r="C224" t="s">
        <v>611</v>
      </c>
      <c r="E224" t="s">
        <v>612</v>
      </c>
      <c r="F224" t="s">
        <v>613</v>
      </c>
      <c r="G224">
        <f t="shared" si="12"/>
        <v>6</v>
      </c>
      <c r="H224">
        <f t="shared" si="13"/>
        <v>0</v>
      </c>
      <c r="M224">
        <f t="shared" si="10"/>
        <v>2</v>
      </c>
      <c r="N224">
        <f t="shared" si="11"/>
        <v>2005</v>
      </c>
    </row>
    <row r="225" spans="1:14" x14ac:dyDescent="0.35">
      <c r="A225" t="s">
        <v>614</v>
      </c>
      <c r="B225" t="s">
        <v>615</v>
      </c>
      <c r="C225" t="s">
        <v>98</v>
      </c>
      <c r="E225" t="s">
        <v>616</v>
      </c>
      <c r="F225" t="s">
        <v>617</v>
      </c>
      <c r="G225">
        <f t="shared" si="12"/>
        <v>7</v>
      </c>
      <c r="H225">
        <f t="shared" si="13"/>
        <v>0</v>
      </c>
      <c r="M225">
        <f t="shared" si="10"/>
        <v>1</v>
      </c>
      <c r="N225">
        <f t="shared" si="11"/>
        <v>2005</v>
      </c>
    </row>
    <row r="226" spans="1:14" x14ac:dyDescent="0.35">
      <c r="A226" t="s">
        <v>618</v>
      </c>
      <c r="B226" t="s">
        <v>615</v>
      </c>
      <c r="C226" t="s">
        <v>619</v>
      </c>
      <c r="E226" t="s">
        <v>620</v>
      </c>
      <c r="F226" t="s">
        <v>621</v>
      </c>
      <c r="G226">
        <f t="shared" si="12"/>
        <v>8</v>
      </c>
      <c r="H226">
        <f t="shared" si="13"/>
        <v>0</v>
      </c>
      <c r="M226">
        <f t="shared" si="10"/>
        <v>12</v>
      </c>
      <c r="N226">
        <f t="shared" si="11"/>
        <v>2005</v>
      </c>
    </row>
    <row r="227" spans="1:14" x14ac:dyDescent="0.35">
      <c r="A227" t="s">
        <v>622</v>
      </c>
      <c r="B227" t="s">
        <v>623</v>
      </c>
      <c r="C227" t="s">
        <v>624</v>
      </c>
      <c r="E227" t="s">
        <v>625</v>
      </c>
      <c r="F227" t="s">
        <v>626</v>
      </c>
      <c r="G227">
        <f t="shared" si="12"/>
        <v>9</v>
      </c>
      <c r="H227">
        <f t="shared" si="13"/>
        <v>0</v>
      </c>
      <c r="M227">
        <f t="shared" si="10"/>
        <v>11</v>
      </c>
      <c r="N227">
        <f t="shared" si="11"/>
        <v>2004</v>
      </c>
    </row>
    <row r="228" spans="1:14" x14ac:dyDescent="0.35">
      <c r="A228" t="s">
        <v>627</v>
      </c>
      <c r="B228" t="s">
        <v>628</v>
      </c>
      <c r="C228" t="s">
        <v>629</v>
      </c>
      <c r="E228" t="s">
        <v>630</v>
      </c>
      <c r="F228" t="s">
        <v>631</v>
      </c>
      <c r="G228">
        <f t="shared" si="12"/>
        <v>10</v>
      </c>
      <c r="H228">
        <f t="shared" si="13"/>
        <v>0</v>
      </c>
      <c r="M228">
        <f t="shared" si="10"/>
        <v>10</v>
      </c>
      <c r="N228">
        <f t="shared" si="11"/>
        <v>2004</v>
      </c>
    </row>
    <row r="229" spans="1:14" x14ac:dyDescent="0.35">
      <c r="A229" t="s">
        <v>632</v>
      </c>
      <c r="B229" t="s">
        <v>633</v>
      </c>
      <c r="C229" t="s">
        <v>98</v>
      </c>
      <c r="E229" t="s">
        <v>634</v>
      </c>
      <c r="F229" t="s">
        <v>635</v>
      </c>
      <c r="G229">
        <f t="shared" si="12"/>
        <v>11</v>
      </c>
      <c r="H229">
        <f t="shared" si="13"/>
        <v>0</v>
      </c>
      <c r="M229">
        <f t="shared" si="10"/>
        <v>9</v>
      </c>
      <c r="N229">
        <f t="shared" si="11"/>
        <v>2004</v>
      </c>
    </row>
    <row r="230" spans="1:14" x14ac:dyDescent="0.35">
      <c r="A230" t="s">
        <v>636</v>
      </c>
      <c r="B230" t="s">
        <v>637</v>
      </c>
      <c r="C230" t="s">
        <v>282</v>
      </c>
      <c r="E230" t="s">
        <v>638</v>
      </c>
      <c r="F230" t="s">
        <v>639</v>
      </c>
      <c r="G230">
        <f t="shared" si="12"/>
        <v>12</v>
      </c>
      <c r="H230">
        <f t="shared" si="13"/>
        <v>0</v>
      </c>
      <c r="M230">
        <f t="shared" si="10"/>
        <v>8</v>
      </c>
      <c r="N230">
        <f t="shared" si="11"/>
        <v>2004</v>
      </c>
    </row>
    <row r="231" spans="1:14" x14ac:dyDescent="0.35">
      <c r="A231" t="s">
        <v>640</v>
      </c>
      <c r="B231" t="s">
        <v>641</v>
      </c>
      <c r="C231" t="s">
        <v>249</v>
      </c>
      <c r="E231" t="s">
        <v>642</v>
      </c>
      <c r="F231" t="s">
        <v>643</v>
      </c>
      <c r="G231">
        <f t="shared" si="12"/>
        <v>13</v>
      </c>
      <c r="H231">
        <f t="shared" si="13"/>
        <v>0</v>
      </c>
      <c r="M231">
        <f t="shared" si="10"/>
        <v>7</v>
      </c>
      <c r="N231">
        <f t="shared" si="11"/>
        <v>2004</v>
      </c>
    </row>
    <row r="232" spans="1:14" x14ac:dyDescent="0.35">
      <c r="A232" t="s">
        <v>644</v>
      </c>
      <c r="B232" t="s">
        <v>645</v>
      </c>
      <c r="C232" t="s">
        <v>34</v>
      </c>
      <c r="D232" t="s">
        <v>646</v>
      </c>
      <c r="G232">
        <f t="shared" si="12"/>
        <v>14</v>
      </c>
      <c r="H232">
        <f t="shared" si="13"/>
        <v>0</v>
      </c>
      <c r="M232">
        <f t="shared" si="10"/>
        <v>6</v>
      </c>
      <c r="N232">
        <f t="shared" si="11"/>
        <v>2004</v>
      </c>
    </row>
    <row r="233" spans="1:14" x14ac:dyDescent="0.35">
      <c r="A233" t="s">
        <v>647</v>
      </c>
      <c r="B233" t="s">
        <v>648</v>
      </c>
      <c r="C233" t="s">
        <v>649</v>
      </c>
      <c r="E233" t="s">
        <v>650</v>
      </c>
      <c r="F233" t="s">
        <v>651</v>
      </c>
      <c r="G233">
        <f t="shared" si="12"/>
        <v>15</v>
      </c>
      <c r="H233">
        <f t="shared" si="13"/>
        <v>0</v>
      </c>
    </row>
    <row r="234" spans="1:14" x14ac:dyDescent="0.35">
      <c r="A234" t="s">
        <v>652</v>
      </c>
      <c r="B234" t="s">
        <v>653</v>
      </c>
      <c r="C234" t="s">
        <v>649</v>
      </c>
      <c r="E234" t="s">
        <v>654</v>
      </c>
      <c r="F234" t="s">
        <v>655</v>
      </c>
      <c r="G234">
        <f t="shared" si="12"/>
        <v>16</v>
      </c>
      <c r="H234">
        <f t="shared" si="13"/>
        <v>0</v>
      </c>
    </row>
    <row r="235" spans="1:14" x14ac:dyDescent="0.35">
      <c r="A235" t="s">
        <v>656</v>
      </c>
      <c r="B235" t="s">
        <v>653</v>
      </c>
      <c r="C235" t="s">
        <v>657</v>
      </c>
      <c r="D235" t="s">
        <v>658</v>
      </c>
      <c r="E235" t="s">
        <v>659</v>
      </c>
      <c r="F235" t="s">
        <v>660</v>
      </c>
      <c r="G235">
        <f t="shared" si="12"/>
        <v>17</v>
      </c>
      <c r="H235" t="str">
        <f t="shared" si="13"/>
        <v>05/01/2019</v>
      </c>
    </row>
    <row r="236" spans="1:14" x14ac:dyDescent="0.35">
      <c r="A236" t="s">
        <v>661</v>
      </c>
      <c r="B236" t="s">
        <v>662</v>
      </c>
      <c r="C236" t="s">
        <v>268</v>
      </c>
      <c r="E236" t="s">
        <v>663</v>
      </c>
      <c r="F236" t="s">
        <v>664</v>
      </c>
      <c r="G236">
        <f t="shared" si="12"/>
        <v>1</v>
      </c>
      <c r="H236">
        <f t="shared" si="13"/>
        <v>0</v>
      </c>
    </row>
    <row r="237" spans="1:14" x14ac:dyDescent="0.35">
      <c r="A237" t="s">
        <v>665</v>
      </c>
      <c r="B237" t="s">
        <v>666</v>
      </c>
      <c r="C237" t="s">
        <v>330</v>
      </c>
      <c r="D237" t="s">
        <v>537</v>
      </c>
      <c r="E237" t="s">
        <v>667</v>
      </c>
      <c r="F237" t="s">
        <v>668</v>
      </c>
      <c r="G237">
        <f t="shared" ref="G237:G300" si="14">+IF(MONTH(B237)=MONTH(B236),G236+1,1)</f>
        <v>2</v>
      </c>
      <c r="H237">
        <f t="shared" si="13"/>
        <v>0</v>
      </c>
    </row>
    <row r="238" spans="1:14" x14ac:dyDescent="0.35">
      <c r="A238" t="s">
        <v>669</v>
      </c>
      <c r="B238" t="s">
        <v>670</v>
      </c>
      <c r="C238" t="s">
        <v>255</v>
      </c>
      <c r="E238" t="s">
        <v>671</v>
      </c>
      <c r="F238" t="s">
        <v>672</v>
      </c>
      <c r="G238">
        <f t="shared" si="14"/>
        <v>3</v>
      </c>
      <c r="H238">
        <f t="shared" ref="H238:H301" si="15">+IF(G239&gt;G238,0,B238)</f>
        <v>0</v>
      </c>
    </row>
    <row r="239" spans="1:14" x14ac:dyDescent="0.35">
      <c r="A239" t="s">
        <v>673</v>
      </c>
      <c r="B239" t="s">
        <v>674</v>
      </c>
      <c r="C239" t="s">
        <v>34</v>
      </c>
      <c r="D239" t="s">
        <v>623</v>
      </c>
      <c r="E239" t="s">
        <v>675</v>
      </c>
      <c r="F239" t="s">
        <v>676</v>
      </c>
      <c r="G239">
        <f t="shared" si="14"/>
        <v>4</v>
      </c>
      <c r="H239">
        <f t="shared" si="15"/>
        <v>0</v>
      </c>
    </row>
    <row r="240" spans="1:14" x14ac:dyDescent="0.35">
      <c r="A240" t="s">
        <v>677</v>
      </c>
      <c r="B240" t="s">
        <v>678</v>
      </c>
      <c r="C240" t="s">
        <v>679</v>
      </c>
      <c r="E240" t="s">
        <v>680</v>
      </c>
      <c r="G240">
        <f t="shared" si="14"/>
        <v>5</v>
      </c>
      <c r="H240">
        <f t="shared" si="15"/>
        <v>0</v>
      </c>
    </row>
    <row r="241" spans="1:8" x14ac:dyDescent="0.35">
      <c r="A241" t="s">
        <v>681</v>
      </c>
      <c r="B241" t="s">
        <v>682</v>
      </c>
      <c r="C241" t="s">
        <v>608</v>
      </c>
      <c r="D241" t="s">
        <v>339</v>
      </c>
      <c r="E241" t="s">
        <v>683</v>
      </c>
      <c r="F241" t="s">
        <v>684</v>
      </c>
      <c r="G241">
        <f t="shared" si="14"/>
        <v>6</v>
      </c>
      <c r="H241">
        <f t="shared" si="15"/>
        <v>0</v>
      </c>
    </row>
    <row r="242" spans="1:8" x14ac:dyDescent="0.35">
      <c r="A242" t="s">
        <v>685</v>
      </c>
      <c r="B242" t="s">
        <v>682</v>
      </c>
      <c r="C242" t="s">
        <v>129</v>
      </c>
      <c r="D242" t="s">
        <v>537</v>
      </c>
      <c r="G242">
        <f t="shared" si="14"/>
        <v>7</v>
      </c>
      <c r="H242" t="str">
        <f t="shared" si="15"/>
        <v>04/01/2019</v>
      </c>
    </row>
    <row r="243" spans="1:8" x14ac:dyDescent="0.35">
      <c r="A243" t="s">
        <v>686</v>
      </c>
      <c r="B243" t="s">
        <v>687</v>
      </c>
      <c r="C243" t="s">
        <v>34</v>
      </c>
      <c r="D243" t="s">
        <v>688</v>
      </c>
      <c r="E243" t="s">
        <v>689</v>
      </c>
      <c r="F243" t="s">
        <v>690</v>
      </c>
      <c r="G243">
        <f t="shared" si="14"/>
        <v>1</v>
      </c>
      <c r="H243">
        <f t="shared" si="15"/>
        <v>0</v>
      </c>
    </row>
    <row r="244" spans="1:8" x14ac:dyDescent="0.35">
      <c r="A244" t="s">
        <v>691</v>
      </c>
      <c r="B244" t="s">
        <v>692</v>
      </c>
      <c r="C244" t="s">
        <v>693</v>
      </c>
      <c r="E244" t="s">
        <v>694</v>
      </c>
      <c r="F244" t="s">
        <v>695</v>
      </c>
      <c r="G244">
        <f t="shared" si="14"/>
        <v>2</v>
      </c>
      <c r="H244">
        <f t="shared" si="15"/>
        <v>0</v>
      </c>
    </row>
    <row r="245" spans="1:8" x14ac:dyDescent="0.35">
      <c r="A245" t="s">
        <v>696</v>
      </c>
      <c r="B245" t="s">
        <v>697</v>
      </c>
      <c r="C245" t="s">
        <v>282</v>
      </c>
      <c r="D245" t="s">
        <v>698</v>
      </c>
      <c r="G245">
        <f t="shared" si="14"/>
        <v>3</v>
      </c>
      <c r="H245">
        <f t="shared" si="15"/>
        <v>0</v>
      </c>
    </row>
    <row r="246" spans="1:8" x14ac:dyDescent="0.35">
      <c r="A246" t="s">
        <v>699</v>
      </c>
      <c r="B246" t="s">
        <v>697</v>
      </c>
      <c r="C246" t="s">
        <v>700</v>
      </c>
      <c r="E246" t="s">
        <v>701</v>
      </c>
      <c r="F246" t="s">
        <v>702</v>
      </c>
      <c r="G246">
        <f t="shared" si="14"/>
        <v>4</v>
      </c>
      <c r="H246">
        <f t="shared" si="15"/>
        <v>0</v>
      </c>
    </row>
    <row r="247" spans="1:8" x14ac:dyDescent="0.35">
      <c r="A247" t="s">
        <v>703</v>
      </c>
      <c r="B247" t="s">
        <v>704</v>
      </c>
      <c r="C247" t="s">
        <v>705</v>
      </c>
      <c r="D247" t="s">
        <v>658</v>
      </c>
      <c r="E247" t="s">
        <v>706</v>
      </c>
      <c r="F247" t="s">
        <v>707</v>
      </c>
      <c r="G247">
        <f t="shared" si="14"/>
        <v>5</v>
      </c>
      <c r="H247">
        <f t="shared" si="15"/>
        <v>0</v>
      </c>
    </row>
    <row r="248" spans="1:8" x14ac:dyDescent="0.35">
      <c r="A248" t="s">
        <v>708</v>
      </c>
      <c r="B248" t="s">
        <v>704</v>
      </c>
      <c r="C248" t="s">
        <v>709</v>
      </c>
      <c r="D248" t="s">
        <v>646</v>
      </c>
      <c r="E248" t="s">
        <v>710</v>
      </c>
      <c r="F248" t="s">
        <v>711</v>
      </c>
      <c r="G248">
        <f t="shared" si="14"/>
        <v>6</v>
      </c>
      <c r="H248">
        <f t="shared" si="15"/>
        <v>0</v>
      </c>
    </row>
    <row r="249" spans="1:8" x14ac:dyDescent="0.35">
      <c r="A249" t="s">
        <v>712</v>
      </c>
      <c r="B249" t="s">
        <v>713</v>
      </c>
      <c r="C249" t="s">
        <v>714</v>
      </c>
      <c r="G249">
        <f t="shared" si="14"/>
        <v>7</v>
      </c>
      <c r="H249">
        <f t="shared" si="15"/>
        <v>0</v>
      </c>
    </row>
    <row r="250" spans="1:8" x14ac:dyDescent="0.35">
      <c r="A250" t="s">
        <v>715</v>
      </c>
      <c r="B250" t="s">
        <v>713</v>
      </c>
      <c r="C250" t="s">
        <v>101</v>
      </c>
      <c r="G250">
        <f t="shared" si="14"/>
        <v>8</v>
      </c>
      <c r="H250">
        <f t="shared" si="15"/>
        <v>0</v>
      </c>
    </row>
    <row r="251" spans="1:8" x14ac:dyDescent="0.35">
      <c r="A251" t="s">
        <v>716</v>
      </c>
      <c r="B251" t="s">
        <v>717</v>
      </c>
      <c r="C251" t="s">
        <v>249</v>
      </c>
      <c r="E251" t="s">
        <v>718</v>
      </c>
      <c r="F251" t="s">
        <v>719</v>
      </c>
      <c r="G251">
        <f t="shared" si="14"/>
        <v>9</v>
      </c>
      <c r="H251" t="str">
        <f t="shared" si="15"/>
        <v>03/04/2019</v>
      </c>
    </row>
    <row r="252" spans="1:8" x14ac:dyDescent="0.35">
      <c r="A252" t="s">
        <v>720</v>
      </c>
      <c r="B252" t="s">
        <v>721</v>
      </c>
      <c r="C252" t="s">
        <v>13</v>
      </c>
      <c r="E252" t="s">
        <v>722</v>
      </c>
      <c r="F252" t="s">
        <v>723</v>
      </c>
      <c r="G252">
        <f t="shared" si="14"/>
        <v>1</v>
      </c>
      <c r="H252">
        <f t="shared" si="15"/>
        <v>0</v>
      </c>
    </row>
    <row r="253" spans="1:8" x14ac:dyDescent="0.35">
      <c r="A253" t="s">
        <v>724</v>
      </c>
      <c r="B253" t="s">
        <v>725</v>
      </c>
      <c r="C253" t="s">
        <v>138</v>
      </c>
      <c r="E253" t="s">
        <v>726</v>
      </c>
      <c r="F253" t="s">
        <v>727</v>
      </c>
      <c r="G253">
        <f t="shared" si="14"/>
        <v>2</v>
      </c>
      <c r="H253">
        <f t="shared" si="15"/>
        <v>0</v>
      </c>
    </row>
    <row r="254" spans="1:8" x14ac:dyDescent="0.35">
      <c r="A254" t="s">
        <v>728</v>
      </c>
      <c r="B254" t="s">
        <v>729</v>
      </c>
      <c r="C254" t="s">
        <v>255</v>
      </c>
      <c r="E254" t="s">
        <v>730</v>
      </c>
      <c r="F254" t="s">
        <v>731</v>
      </c>
      <c r="G254">
        <f t="shared" si="14"/>
        <v>3</v>
      </c>
      <c r="H254">
        <f t="shared" si="15"/>
        <v>0</v>
      </c>
    </row>
    <row r="255" spans="1:8" x14ac:dyDescent="0.35">
      <c r="A255" t="s">
        <v>732</v>
      </c>
      <c r="B255" t="s">
        <v>733</v>
      </c>
      <c r="C255" t="s">
        <v>734</v>
      </c>
      <c r="D255" t="s">
        <v>735</v>
      </c>
      <c r="F255" t="s">
        <v>736</v>
      </c>
      <c r="G255">
        <f t="shared" si="14"/>
        <v>4</v>
      </c>
      <c r="H255">
        <f t="shared" si="15"/>
        <v>0</v>
      </c>
    </row>
    <row r="256" spans="1:8" x14ac:dyDescent="0.35">
      <c r="A256" t="s">
        <v>737</v>
      </c>
      <c r="B256" t="s">
        <v>738</v>
      </c>
      <c r="C256" t="s">
        <v>101</v>
      </c>
      <c r="G256">
        <f t="shared" si="14"/>
        <v>5</v>
      </c>
      <c r="H256">
        <f t="shared" si="15"/>
        <v>0</v>
      </c>
    </row>
    <row r="257" spans="1:8" x14ac:dyDescent="0.35">
      <c r="A257" t="s">
        <v>739</v>
      </c>
      <c r="B257" t="s">
        <v>740</v>
      </c>
      <c r="C257" t="s">
        <v>392</v>
      </c>
      <c r="E257" t="s">
        <v>741</v>
      </c>
      <c r="F257" t="s">
        <v>742</v>
      </c>
      <c r="G257">
        <f t="shared" si="14"/>
        <v>6</v>
      </c>
      <c r="H257">
        <f t="shared" si="15"/>
        <v>0</v>
      </c>
    </row>
    <row r="258" spans="1:8" x14ac:dyDescent="0.35">
      <c r="A258" t="s">
        <v>743</v>
      </c>
      <c r="B258" t="s">
        <v>744</v>
      </c>
      <c r="C258" t="s">
        <v>745</v>
      </c>
      <c r="G258">
        <f t="shared" si="14"/>
        <v>7</v>
      </c>
      <c r="H258">
        <f t="shared" si="15"/>
        <v>0</v>
      </c>
    </row>
    <row r="259" spans="1:8" x14ac:dyDescent="0.35">
      <c r="A259" t="s">
        <v>746</v>
      </c>
      <c r="B259" t="s">
        <v>744</v>
      </c>
      <c r="C259" t="s">
        <v>747</v>
      </c>
      <c r="D259" t="s">
        <v>748</v>
      </c>
      <c r="E259" t="s">
        <v>749</v>
      </c>
      <c r="F259" t="s">
        <v>750</v>
      </c>
      <c r="G259">
        <f t="shared" si="14"/>
        <v>8</v>
      </c>
      <c r="H259">
        <f t="shared" si="15"/>
        <v>0</v>
      </c>
    </row>
    <row r="260" spans="1:8" x14ac:dyDescent="0.35">
      <c r="A260" t="s">
        <v>751</v>
      </c>
      <c r="B260" t="s">
        <v>752</v>
      </c>
      <c r="C260" t="s">
        <v>753</v>
      </c>
      <c r="D260" t="s">
        <v>648</v>
      </c>
      <c r="E260" t="s">
        <v>754</v>
      </c>
      <c r="F260" t="s">
        <v>755</v>
      </c>
      <c r="G260">
        <f t="shared" si="14"/>
        <v>9</v>
      </c>
      <c r="H260">
        <f t="shared" si="15"/>
        <v>0</v>
      </c>
    </row>
    <row r="261" spans="1:8" x14ac:dyDescent="0.35">
      <c r="A261" t="s">
        <v>756</v>
      </c>
      <c r="B261" t="s">
        <v>752</v>
      </c>
      <c r="C261" t="s">
        <v>201</v>
      </c>
      <c r="D261" t="s">
        <v>648</v>
      </c>
      <c r="E261" t="s">
        <v>755</v>
      </c>
      <c r="F261" t="s">
        <v>757</v>
      </c>
      <c r="G261">
        <f t="shared" si="14"/>
        <v>10</v>
      </c>
      <c r="H261">
        <f t="shared" si="15"/>
        <v>0</v>
      </c>
    </row>
    <row r="262" spans="1:8" x14ac:dyDescent="0.35">
      <c r="A262" t="s">
        <v>758</v>
      </c>
      <c r="B262" t="s">
        <v>759</v>
      </c>
      <c r="C262" t="s">
        <v>530</v>
      </c>
      <c r="E262" t="s">
        <v>760</v>
      </c>
      <c r="F262" t="s">
        <v>761</v>
      </c>
      <c r="G262">
        <f t="shared" si="14"/>
        <v>11</v>
      </c>
      <c r="H262">
        <f t="shared" si="15"/>
        <v>0</v>
      </c>
    </row>
    <row r="263" spans="1:8" x14ac:dyDescent="0.35">
      <c r="A263" t="s">
        <v>762</v>
      </c>
      <c r="B263" t="s">
        <v>759</v>
      </c>
      <c r="C263" t="s">
        <v>483</v>
      </c>
      <c r="E263" t="s">
        <v>763</v>
      </c>
      <c r="F263" t="s">
        <v>764</v>
      </c>
      <c r="G263">
        <f t="shared" si="14"/>
        <v>12</v>
      </c>
      <c r="H263">
        <f t="shared" si="15"/>
        <v>0</v>
      </c>
    </row>
    <row r="264" spans="1:8" x14ac:dyDescent="0.35">
      <c r="A264" t="s">
        <v>765</v>
      </c>
      <c r="B264" t="s">
        <v>766</v>
      </c>
      <c r="C264" t="s">
        <v>767</v>
      </c>
      <c r="E264" t="s">
        <v>768</v>
      </c>
      <c r="F264" t="s">
        <v>769</v>
      </c>
      <c r="G264">
        <f t="shared" si="14"/>
        <v>13</v>
      </c>
      <c r="H264">
        <f t="shared" si="15"/>
        <v>0</v>
      </c>
    </row>
    <row r="265" spans="1:8" x14ac:dyDescent="0.35">
      <c r="A265" t="s">
        <v>770</v>
      </c>
      <c r="B265" t="s">
        <v>766</v>
      </c>
      <c r="C265" t="s">
        <v>555</v>
      </c>
      <c r="D265" t="s">
        <v>771</v>
      </c>
      <c r="E265" t="s">
        <v>772</v>
      </c>
      <c r="F265" t="s">
        <v>773</v>
      </c>
      <c r="G265">
        <f t="shared" si="14"/>
        <v>14</v>
      </c>
      <c r="H265">
        <f t="shared" si="15"/>
        <v>0</v>
      </c>
    </row>
    <row r="266" spans="1:8" x14ac:dyDescent="0.35">
      <c r="A266" t="s">
        <v>774</v>
      </c>
      <c r="B266" t="s">
        <v>775</v>
      </c>
      <c r="C266" t="s">
        <v>361</v>
      </c>
      <c r="D266" t="s">
        <v>599</v>
      </c>
      <c r="E266" t="s">
        <v>776</v>
      </c>
      <c r="F266" t="s">
        <v>777</v>
      </c>
      <c r="G266">
        <f t="shared" si="14"/>
        <v>15</v>
      </c>
      <c r="H266">
        <f t="shared" si="15"/>
        <v>0</v>
      </c>
    </row>
    <row r="267" spans="1:8" x14ac:dyDescent="0.35">
      <c r="A267" t="s">
        <v>778</v>
      </c>
      <c r="B267" t="s">
        <v>779</v>
      </c>
      <c r="C267" t="s">
        <v>780</v>
      </c>
      <c r="E267" t="s">
        <v>781</v>
      </c>
      <c r="F267" t="s">
        <v>782</v>
      </c>
      <c r="G267">
        <f t="shared" si="14"/>
        <v>16</v>
      </c>
      <c r="H267">
        <f t="shared" si="15"/>
        <v>0</v>
      </c>
    </row>
    <row r="268" spans="1:8" x14ac:dyDescent="0.35">
      <c r="A268" t="s">
        <v>783</v>
      </c>
      <c r="B268" t="s">
        <v>779</v>
      </c>
      <c r="C268" t="s">
        <v>709</v>
      </c>
      <c r="D268" t="s">
        <v>784</v>
      </c>
      <c r="E268" t="s">
        <v>785</v>
      </c>
      <c r="F268" t="s">
        <v>786</v>
      </c>
      <c r="G268">
        <f t="shared" si="14"/>
        <v>17</v>
      </c>
      <c r="H268">
        <f t="shared" si="15"/>
        <v>0</v>
      </c>
    </row>
    <row r="269" spans="1:8" x14ac:dyDescent="0.35">
      <c r="A269" t="s">
        <v>787</v>
      </c>
      <c r="B269" t="s">
        <v>779</v>
      </c>
      <c r="C269" t="s">
        <v>483</v>
      </c>
      <c r="G269">
        <f t="shared" si="14"/>
        <v>18</v>
      </c>
      <c r="H269">
        <f t="shared" si="15"/>
        <v>0</v>
      </c>
    </row>
    <row r="270" spans="1:8" x14ac:dyDescent="0.35">
      <c r="A270" t="s">
        <v>788</v>
      </c>
      <c r="B270" t="s">
        <v>789</v>
      </c>
      <c r="C270" t="s">
        <v>790</v>
      </c>
      <c r="D270" t="s">
        <v>791</v>
      </c>
      <c r="E270" t="s">
        <v>792</v>
      </c>
      <c r="F270" t="s">
        <v>793</v>
      </c>
      <c r="G270">
        <f t="shared" si="14"/>
        <v>19</v>
      </c>
      <c r="H270">
        <f t="shared" si="15"/>
        <v>0</v>
      </c>
    </row>
    <row r="271" spans="1:8" x14ac:dyDescent="0.35">
      <c r="A271" t="s">
        <v>794</v>
      </c>
      <c r="B271" t="s">
        <v>789</v>
      </c>
      <c r="C271" t="s">
        <v>795</v>
      </c>
      <c r="E271" t="s">
        <v>796</v>
      </c>
      <c r="F271" t="s">
        <v>797</v>
      </c>
      <c r="G271">
        <f t="shared" si="14"/>
        <v>20</v>
      </c>
      <c r="H271">
        <f t="shared" si="15"/>
        <v>0</v>
      </c>
    </row>
    <row r="272" spans="1:8" x14ac:dyDescent="0.35">
      <c r="A272" t="s">
        <v>798</v>
      </c>
      <c r="B272" t="s">
        <v>789</v>
      </c>
      <c r="C272" t="s">
        <v>376</v>
      </c>
      <c r="E272" t="s">
        <v>799</v>
      </c>
      <c r="F272" t="s">
        <v>800</v>
      </c>
      <c r="G272">
        <f t="shared" si="14"/>
        <v>21</v>
      </c>
      <c r="H272">
        <f t="shared" si="15"/>
        <v>0</v>
      </c>
    </row>
    <row r="273" spans="1:8" x14ac:dyDescent="0.35">
      <c r="A273" t="s">
        <v>801</v>
      </c>
      <c r="B273" t="s">
        <v>802</v>
      </c>
      <c r="C273" t="s">
        <v>384</v>
      </c>
      <c r="D273" t="s">
        <v>678</v>
      </c>
      <c r="E273" t="s">
        <v>803</v>
      </c>
      <c r="F273" t="s">
        <v>804</v>
      </c>
      <c r="G273">
        <f t="shared" si="14"/>
        <v>22</v>
      </c>
      <c r="H273" t="str">
        <f t="shared" si="15"/>
        <v>02/01/2019</v>
      </c>
    </row>
    <row r="274" spans="1:8" x14ac:dyDescent="0.35">
      <c r="A274" t="s">
        <v>805</v>
      </c>
      <c r="B274" t="s">
        <v>806</v>
      </c>
      <c r="C274" t="s">
        <v>361</v>
      </c>
      <c r="E274" t="s">
        <v>807</v>
      </c>
      <c r="F274" t="s">
        <v>808</v>
      </c>
      <c r="G274">
        <f t="shared" si="14"/>
        <v>1</v>
      </c>
      <c r="H274">
        <f t="shared" si="15"/>
        <v>0</v>
      </c>
    </row>
    <row r="275" spans="1:8" x14ac:dyDescent="0.35">
      <c r="A275" t="s">
        <v>809</v>
      </c>
      <c r="B275" t="s">
        <v>810</v>
      </c>
      <c r="C275" t="s">
        <v>811</v>
      </c>
      <c r="E275" t="s">
        <v>812</v>
      </c>
      <c r="F275" t="s">
        <v>813</v>
      </c>
      <c r="G275">
        <f t="shared" si="14"/>
        <v>2</v>
      </c>
      <c r="H275">
        <f t="shared" si="15"/>
        <v>0</v>
      </c>
    </row>
    <row r="276" spans="1:8" x14ac:dyDescent="0.35">
      <c r="A276" t="s">
        <v>814</v>
      </c>
      <c r="B276" t="s">
        <v>815</v>
      </c>
      <c r="C276" t="s">
        <v>816</v>
      </c>
      <c r="E276" t="s">
        <v>817</v>
      </c>
      <c r="F276" t="s">
        <v>818</v>
      </c>
      <c r="G276">
        <f t="shared" si="14"/>
        <v>3</v>
      </c>
      <c r="H276">
        <f t="shared" si="15"/>
        <v>0</v>
      </c>
    </row>
    <row r="277" spans="1:8" x14ac:dyDescent="0.35">
      <c r="A277" t="s">
        <v>819</v>
      </c>
      <c r="B277" t="s">
        <v>820</v>
      </c>
      <c r="C277" t="s">
        <v>821</v>
      </c>
      <c r="E277" t="s">
        <v>822</v>
      </c>
      <c r="F277" t="s">
        <v>823</v>
      </c>
      <c r="G277">
        <f t="shared" si="14"/>
        <v>4</v>
      </c>
      <c r="H277">
        <f t="shared" si="15"/>
        <v>0</v>
      </c>
    </row>
    <row r="278" spans="1:8" x14ac:dyDescent="0.35">
      <c r="A278" t="s">
        <v>824</v>
      </c>
      <c r="B278" t="s">
        <v>820</v>
      </c>
      <c r="C278" t="s">
        <v>8</v>
      </c>
      <c r="D278" t="s">
        <v>529</v>
      </c>
      <c r="G278">
        <f t="shared" si="14"/>
        <v>5</v>
      </c>
      <c r="H278">
        <f t="shared" si="15"/>
        <v>0</v>
      </c>
    </row>
    <row r="279" spans="1:8" x14ac:dyDescent="0.35">
      <c r="A279" t="s">
        <v>825</v>
      </c>
      <c r="B279" t="s">
        <v>826</v>
      </c>
      <c r="C279" t="s">
        <v>827</v>
      </c>
      <c r="E279" t="s">
        <v>828</v>
      </c>
      <c r="F279" t="s">
        <v>829</v>
      </c>
      <c r="G279">
        <f t="shared" si="14"/>
        <v>6</v>
      </c>
      <c r="H279">
        <f t="shared" si="15"/>
        <v>0</v>
      </c>
    </row>
    <row r="280" spans="1:8" x14ac:dyDescent="0.35">
      <c r="A280" t="s">
        <v>830</v>
      </c>
      <c r="B280" t="s">
        <v>831</v>
      </c>
      <c r="C280" t="s">
        <v>487</v>
      </c>
      <c r="D280" t="s">
        <v>628</v>
      </c>
      <c r="E280" t="s">
        <v>832</v>
      </c>
      <c r="F280" t="s">
        <v>833</v>
      </c>
      <c r="G280">
        <f t="shared" si="14"/>
        <v>7</v>
      </c>
      <c r="H280">
        <f t="shared" si="15"/>
        <v>0</v>
      </c>
    </row>
    <row r="281" spans="1:8" x14ac:dyDescent="0.35">
      <c r="A281" t="s">
        <v>834</v>
      </c>
      <c r="B281" t="s">
        <v>831</v>
      </c>
      <c r="C281" t="s">
        <v>835</v>
      </c>
      <c r="E281" t="s">
        <v>832</v>
      </c>
      <c r="F281" t="s">
        <v>833</v>
      </c>
      <c r="G281">
        <f t="shared" si="14"/>
        <v>8</v>
      </c>
      <c r="H281" t="str">
        <f t="shared" si="15"/>
        <v>01/16/2019</v>
      </c>
    </row>
    <row r="282" spans="1:8" x14ac:dyDescent="0.35">
      <c r="A282" t="s">
        <v>836</v>
      </c>
      <c r="B282" t="s">
        <v>837</v>
      </c>
      <c r="C282" t="s">
        <v>319</v>
      </c>
      <c r="D282" t="s">
        <v>838</v>
      </c>
      <c r="G282">
        <f t="shared" si="14"/>
        <v>1</v>
      </c>
      <c r="H282">
        <f t="shared" si="15"/>
        <v>0</v>
      </c>
    </row>
    <row r="283" spans="1:8" x14ac:dyDescent="0.35">
      <c r="A283" t="s">
        <v>839</v>
      </c>
      <c r="B283" t="s">
        <v>840</v>
      </c>
      <c r="C283" t="s">
        <v>693</v>
      </c>
      <c r="D283" t="s">
        <v>841</v>
      </c>
      <c r="F283" t="s">
        <v>842</v>
      </c>
      <c r="G283">
        <f t="shared" si="14"/>
        <v>2</v>
      </c>
      <c r="H283">
        <f t="shared" si="15"/>
        <v>0</v>
      </c>
    </row>
    <row r="284" spans="1:8" x14ac:dyDescent="0.35">
      <c r="A284" t="s">
        <v>843</v>
      </c>
      <c r="B284" t="s">
        <v>840</v>
      </c>
      <c r="C284" t="s">
        <v>844</v>
      </c>
      <c r="D284" t="s">
        <v>845</v>
      </c>
      <c r="E284" t="s">
        <v>846</v>
      </c>
      <c r="F284" t="s">
        <v>847</v>
      </c>
      <c r="G284">
        <f t="shared" si="14"/>
        <v>3</v>
      </c>
      <c r="H284">
        <f t="shared" si="15"/>
        <v>0</v>
      </c>
    </row>
    <row r="285" spans="1:8" x14ac:dyDescent="0.35">
      <c r="A285" t="s">
        <v>848</v>
      </c>
      <c r="B285" t="s">
        <v>840</v>
      </c>
      <c r="C285" t="s">
        <v>849</v>
      </c>
      <c r="D285" t="s">
        <v>841</v>
      </c>
      <c r="G285">
        <f t="shared" si="14"/>
        <v>4</v>
      </c>
      <c r="H285">
        <f t="shared" si="15"/>
        <v>0</v>
      </c>
    </row>
    <row r="286" spans="1:8" x14ac:dyDescent="0.35">
      <c r="A286" t="s">
        <v>850</v>
      </c>
      <c r="B286" t="s">
        <v>840</v>
      </c>
      <c r="C286" t="s">
        <v>851</v>
      </c>
      <c r="D286" t="s">
        <v>653</v>
      </c>
      <c r="E286" t="s">
        <v>852</v>
      </c>
      <c r="F286" t="s">
        <v>853</v>
      </c>
      <c r="G286">
        <f t="shared" si="14"/>
        <v>5</v>
      </c>
      <c r="H286">
        <f t="shared" si="15"/>
        <v>0</v>
      </c>
    </row>
    <row r="287" spans="1:8" x14ac:dyDescent="0.35">
      <c r="A287" t="s">
        <v>854</v>
      </c>
      <c r="B287" t="s">
        <v>855</v>
      </c>
      <c r="C287" t="s">
        <v>101</v>
      </c>
      <c r="G287">
        <f t="shared" si="14"/>
        <v>6</v>
      </c>
      <c r="H287">
        <f t="shared" si="15"/>
        <v>0</v>
      </c>
    </row>
    <row r="288" spans="1:8" x14ac:dyDescent="0.35">
      <c r="A288" t="s">
        <v>856</v>
      </c>
      <c r="B288" t="s">
        <v>855</v>
      </c>
      <c r="C288" t="s">
        <v>857</v>
      </c>
      <c r="E288" t="s">
        <v>858</v>
      </c>
      <c r="F288" t="s">
        <v>859</v>
      </c>
      <c r="G288">
        <f t="shared" si="14"/>
        <v>7</v>
      </c>
      <c r="H288">
        <f t="shared" si="15"/>
        <v>0</v>
      </c>
    </row>
    <row r="289" spans="1:8" x14ac:dyDescent="0.35">
      <c r="A289" t="s">
        <v>860</v>
      </c>
      <c r="B289" t="s">
        <v>861</v>
      </c>
      <c r="C289" t="s">
        <v>361</v>
      </c>
      <c r="E289" t="s">
        <v>654</v>
      </c>
      <c r="F289" t="s">
        <v>862</v>
      </c>
      <c r="G289">
        <f t="shared" si="14"/>
        <v>8</v>
      </c>
      <c r="H289" t="str">
        <f t="shared" si="15"/>
        <v>12/04/2018</v>
      </c>
    </row>
    <row r="290" spans="1:8" x14ac:dyDescent="0.35">
      <c r="A290" t="s">
        <v>863</v>
      </c>
      <c r="B290" t="s">
        <v>864</v>
      </c>
      <c r="C290" t="s">
        <v>865</v>
      </c>
      <c r="E290" t="s">
        <v>866</v>
      </c>
      <c r="F290" t="s">
        <v>867</v>
      </c>
      <c r="G290">
        <f t="shared" si="14"/>
        <v>1</v>
      </c>
      <c r="H290">
        <f t="shared" si="15"/>
        <v>0</v>
      </c>
    </row>
    <row r="291" spans="1:8" x14ac:dyDescent="0.35">
      <c r="A291" t="s">
        <v>868</v>
      </c>
      <c r="B291" t="s">
        <v>869</v>
      </c>
      <c r="C291" t="s">
        <v>319</v>
      </c>
      <c r="E291" t="s">
        <v>243</v>
      </c>
      <c r="F291" t="s">
        <v>870</v>
      </c>
      <c r="G291">
        <f t="shared" si="14"/>
        <v>2</v>
      </c>
      <c r="H291">
        <f t="shared" si="15"/>
        <v>0</v>
      </c>
    </row>
    <row r="292" spans="1:8" x14ac:dyDescent="0.35">
      <c r="A292" t="s">
        <v>871</v>
      </c>
      <c r="B292" t="s">
        <v>869</v>
      </c>
      <c r="C292" t="s">
        <v>872</v>
      </c>
      <c r="D292" t="s">
        <v>470</v>
      </c>
      <c r="E292" t="s">
        <v>873</v>
      </c>
      <c r="F292" t="s">
        <v>874</v>
      </c>
      <c r="G292">
        <f t="shared" si="14"/>
        <v>3</v>
      </c>
      <c r="H292">
        <f t="shared" si="15"/>
        <v>0</v>
      </c>
    </row>
    <row r="293" spans="1:8" x14ac:dyDescent="0.35">
      <c r="A293" t="s">
        <v>875</v>
      </c>
      <c r="B293" t="s">
        <v>876</v>
      </c>
      <c r="C293" t="s">
        <v>877</v>
      </c>
      <c r="D293" t="s">
        <v>878</v>
      </c>
      <c r="E293" t="s">
        <v>879</v>
      </c>
      <c r="F293" t="s">
        <v>880</v>
      </c>
      <c r="G293">
        <f t="shared" si="14"/>
        <v>4</v>
      </c>
      <c r="H293">
        <f t="shared" si="15"/>
        <v>0</v>
      </c>
    </row>
    <row r="294" spans="1:8" x14ac:dyDescent="0.35">
      <c r="A294" t="s">
        <v>881</v>
      </c>
      <c r="B294" t="s">
        <v>882</v>
      </c>
      <c r="C294" t="s">
        <v>883</v>
      </c>
      <c r="E294" t="s">
        <v>884</v>
      </c>
      <c r="F294" t="s">
        <v>885</v>
      </c>
      <c r="G294">
        <f t="shared" si="14"/>
        <v>5</v>
      </c>
      <c r="H294">
        <f t="shared" si="15"/>
        <v>0</v>
      </c>
    </row>
    <row r="295" spans="1:8" x14ac:dyDescent="0.35">
      <c r="A295" t="s">
        <v>886</v>
      </c>
      <c r="B295" t="s">
        <v>882</v>
      </c>
      <c r="C295" t="s">
        <v>887</v>
      </c>
      <c r="G295">
        <f t="shared" si="14"/>
        <v>6</v>
      </c>
      <c r="H295">
        <f t="shared" si="15"/>
        <v>0</v>
      </c>
    </row>
    <row r="296" spans="1:8" x14ac:dyDescent="0.35">
      <c r="A296" t="s">
        <v>888</v>
      </c>
      <c r="B296" t="s">
        <v>889</v>
      </c>
      <c r="C296" t="s">
        <v>376</v>
      </c>
      <c r="D296" t="s">
        <v>890</v>
      </c>
      <c r="G296">
        <f t="shared" si="14"/>
        <v>7</v>
      </c>
      <c r="H296">
        <f t="shared" si="15"/>
        <v>0</v>
      </c>
    </row>
    <row r="297" spans="1:8" x14ac:dyDescent="0.35">
      <c r="A297" t="s">
        <v>891</v>
      </c>
      <c r="B297" t="s">
        <v>892</v>
      </c>
      <c r="C297" t="s">
        <v>693</v>
      </c>
      <c r="E297" t="s">
        <v>893</v>
      </c>
      <c r="F297" t="s">
        <v>894</v>
      </c>
      <c r="G297">
        <f t="shared" si="14"/>
        <v>8</v>
      </c>
      <c r="H297">
        <f t="shared" si="15"/>
        <v>0</v>
      </c>
    </row>
    <row r="298" spans="1:8" x14ac:dyDescent="0.35">
      <c r="A298" t="s">
        <v>895</v>
      </c>
      <c r="B298" t="s">
        <v>896</v>
      </c>
      <c r="C298" t="s">
        <v>693</v>
      </c>
      <c r="D298" t="s">
        <v>897</v>
      </c>
      <c r="E298" t="s">
        <v>898</v>
      </c>
      <c r="F298" t="s">
        <v>899</v>
      </c>
      <c r="G298">
        <f t="shared" si="14"/>
        <v>9</v>
      </c>
      <c r="H298">
        <f t="shared" si="15"/>
        <v>0</v>
      </c>
    </row>
    <row r="299" spans="1:8" x14ac:dyDescent="0.35">
      <c r="A299" t="s">
        <v>900</v>
      </c>
      <c r="B299" t="s">
        <v>901</v>
      </c>
      <c r="C299" t="s">
        <v>902</v>
      </c>
      <c r="D299" t="s">
        <v>855</v>
      </c>
      <c r="E299" t="s">
        <v>903</v>
      </c>
      <c r="F299" t="s">
        <v>904</v>
      </c>
      <c r="G299">
        <f t="shared" si="14"/>
        <v>10</v>
      </c>
      <c r="H299">
        <f t="shared" si="15"/>
        <v>0</v>
      </c>
    </row>
    <row r="300" spans="1:8" x14ac:dyDescent="0.35">
      <c r="A300" t="s">
        <v>905</v>
      </c>
      <c r="B300" t="s">
        <v>906</v>
      </c>
      <c r="C300" t="s">
        <v>907</v>
      </c>
      <c r="E300" t="s">
        <v>908</v>
      </c>
      <c r="F300" t="s">
        <v>909</v>
      </c>
      <c r="G300">
        <f t="shared" si="14"/>
        <v>11</v>
      </c>
      <c r="H300">
        <f t="shared" si="15"/>
        <v>0</v>
      </c>
    </row>
    <row r="301" spans="1:8" x14ac:dyDescent="0.35">
      <c r="A301" t="s">
        <v>910</v>
      </c>
      <c r="B301" t="s">
        <v>911</v>
      </c>
      <c r="C301" t="s">
        <v>912</v>
      </c>
      <c r="D301" t="s">
        <v>913</v>
      </c>
      <c r="E301" t="s">
        <v>914</v>
      </c>
      <c r="F301" t="s">
        <v>915</v>
      </c>
      <c r="G301">
        <f t="shared" ref="G301:G364" si="16">+IF(MONTH(B301)=MONTH(B300),G300+1,1)</f>
        <v>12</v>
      </c>
      <c r="H301">
        <f t="shared" si="15"/>
        <v>0</v>
      </c>
    </row>
    <row r="302" spans="1:8" x14ac:dyDescent="0.35">
      <c r="A302" t="s">
        <v>916</v>
      </c>
      <c r="B302" t="s">
        <v>917</v>
      </c>
      <c r="C302" t="s">
        <v>19</v>
      </c>
      <c r="G302">
        <f t="shared" si="16"/>
        <v>13</v>
      </c>
      <c r="H302">
        <f t="shared" ref="H302:H365" si="17">+IF(G303&gt;G302,0,B302)</f>
        <v>0</v>
      </c>
    </row>
    <row r="303" spans="1:8" x14ac:dyDescent="0.35">
      <c r="A303" t="s">
        <v>918</v>
      </c>
      <c r="B303" t="s">
        <v>917</v>
      </c>
      <c r="C303" t="s">
        <v>19</v>
      </c>
      <c r="D303" t="s">
        <v>919</v>
      </c>
      <c r="E303" t="s">
        <v>920</v>
      </c>
      <c r="F303" t="s">
        <v>921</v>
      </c>
      <c r="G303">
        <f t="shared" si="16"/>
        <v>14</v>
      </c>
      <c r="H303">
        <f t="shared" si="17"/>
        <v>0</v>
      </c>
    </row>
    <row r="304" spans="1:8" x14ac:dyDescent="0.35">
      <c r="A304" t="s">
        <v>922</v>
      </c>
      <c r="B304" t="s">
        <v>917</v>
      </c>
      <c r="C304" t="s">
        <v>34</v>
      </c>
      <c r="D304" t="s">
        <v>775</v>
      </c>
      <c r="E304" t="s">
        <v>923</v>
      </c>
      <c r="F304" t="s">
        <v>924</v>
      </c>
      <c r="G304">
        <f t="shared" si="16"/>
        <v>15</v>
      </c>
      <c r="H304">
        <f t="shared" si="17"/>
        <v>0</v>
      </c>
    </row>
    <row r="305" spans="1:8" x14ac:dyDescent="0.35">
      <c r="A305" t="s">
        <v>925</v>
      </c>
      <c r="B305" t="s">
        <v>917</v>
      </c>
      <c r="C305" t="s">
        <v>926</v>
      </c>
      <c r="D305" t="s">
        <v>927</v>
      </c>
      <c r="E305" t="s">
        <v>928</v>
      </c>
      <c r="F305" t="s">
        <v>929</v>
      </c>
      <c r="G305">
        <f t="shared" si="16"/>
        <v>16</v>
      </c>
      <c r="H305">
        <f t="shared" si="17"/>
        <v>0</v>
      </c>
    </row>
    <row r="306" spans="1:8" x14ac:dyDescent="0.35">
      <c r="A306" t="s">
        <v>930</v>
      </c>
      <c r="B306" t="s">
        <v>931</v>
      </c>
      <c r="C306" t="s">
        <v>156</v>
      </c>
      <c r="E306" t="s">
        <v>932</v>
      </c>
      <c r="F306" t="s">
        <v>933</v>
      </c>
      <c r="G306">
        <f t="shared" si="16"/>
        <v>17</v>
      </c>
      <c r="H306">
        <f t="shared" si="17"/>
        <v>0</v>
      </c>
    </row>
    <row r="307" spans="1:8" x14ac:dyDescent="0.35">
      <c r="A307" t="s">
        <v>934</v>
      </c>
      <c r="B307" t="s">
        <v>931</v>
      </c>
      <c r="C307" t="s">
        <v>935</v>
      </c>
      <c r="F307" t="s">
        <v>936</v>
      </c>
      <c r="G307">
        <f t="shared" si="16"/>
        <v>18</v>
      </c>
      <c r="H307">
        <f t="shared" si="17"/>
        <v>0</v>
      </c>
    </row>
    <row r="308" spans="1:8" x14ac:dyDescent="0.35">
      <c r="A308" t="s">
        <v>937</v>
      </c>
      <c r="B308" t="s">
        <v>938</v>
      </c>
      <c r="C308" t="s">
        <v>693</v>
      </c>
      <c r="E308" t="s">
        <v>939</v>
      </c>
      <c r="F308" t="s">
        <v>940</v>
      </c>
      <c r="G308">
        <f t="shared" si="16"/>
        <v>19</v>
      </c>
      <c r="H308">
        <f t="shared" si="17"/>
        <v>0</v>
      </c>
    </row>
    <row r="309" spans="1:8" x14ac:dyDescent="0.35">
      <c r="A309" t="s">
        <v>941</v>
      </c>
      <c r="B309" t="s">
        <v>938</v>
      </c>
      <c r="C309" t="s">
        <v>282</v>
      </c>
      <c r="D309" t="s">
        <v>942</v>
      </c>
      <c r="E309" t="s">
        <v>943</v>
      </c>
      <c r="F309" t="s">
        <v>944</v>
      </c>
      <c r="G309">
        <f t="shared" si="16"/>
        <v>20</v>
      </c>
      <c r="H309" t="str">
        <f t="shared" si="17"/>
        <v>11/02/2018</v>
      </c>
    </row>
    <row r="310" spans="1:8" x14ac:dyDescent="0.35">
      <c r="A310" t="s">
        <v>945</v>
      </c>
      <c r="B310" t="s">
        <v>946</v>
      </c>
      <c r="C310" t="s">
        <v>34</v>
      </c>
      <c r="D310" t="s">
        <v>820</v>
      </c>
      <c r="E310" t="s">
        <v>947</v>
      </c>
      <c r="F310" t="s">
        <v>948</v>
      </c>
      <c r="G310">
        <f t="shared" si="16"/>
        <v>1</v>
      </c>
      <c r="H310">
        <f t="shared" si="17"/>
        <v>0</v>
      </c>
    </row>
    <row r="311" spans="1:8" x14ac:dyDescent="0.35">
      <c r="A311" t="s">
        <v>949</v>
      </c>
      <c r="B311" t="s">
        <v>950</v>
      </c>
      <c r="C311" t="s">
        <v>611</v>
      </c>
      <c r="D311" t="s">
        <v>951</v>
      </c>
      <c r="E311" t="s">
        <v>952</v>
      </c>
      <c r="F311" t="s">
        <v>953</v>
      </c>
      <c r="G311">
        <f t="shared" si="16"/>
        <v>2</v>
      </c>
      <c r="H311">
        <f t="shared" si="17"/>
        <v>0</v>
      </c>
    </row>
    <row r="312" spans="1:8" x14ac:dyDescent="0.35">
      <c r="A312" t="s">
        <v>954</v>
      </c>
      <c r="B312" t="s">
        <v>955</v>
      </c>
      <c r="C312" t="s">
        <v>956</v>
      </c>
      <c r="E312" t="s">
        <v>957</v>
      </c>
      <c r="F312" t="s">
        <v>958</v>
      </c>
      <c r="G312">
        <f t="shared" si="16"/>
        <v>3</v>
      </c>
      <c r="H312">
        <f t="shared" si="17"/>
        <v>0</v>
      </c>
    </row>
    <row r="313" spans="1:8" x14ac:dyDescent="0.35">
      <c r="A313" t="s">
        <v>959</v>
      </c>
      <c r="B313" t="s">
        <v>960</v>
      </c>
      <c r="C313" t="s">
        <v>961</v>
      </c>
      <c r="G313">
        <f t="shared" si="16"/>
        <v>4</v>
      </c>
      <c r="H313">
        <f t="shared" si="17"/>
        <v>0</v>
      </c>
    </row>
    <row r="314" spans="1:8" x14ac:dyDescent="0.35">
      <c r="A314" t="s">
        <v>962</v>
      </c>
      <c r="B314" t="s">
        <v>963</v>
      </c>
      <c r="C314" t="s">
        <v>263</v>
      </c>
      <c r="E314" t="s">
        <v>964</v>
      </c>
      <c r="F314" t="s">
        <v>965</v>
      </c>
      <c r="G314">
        <f t="shared" si="16"/>
        <v>5</v>
      </c>
      <c r="H314">
        <f t="shared" si="17"/>
        <v>0</v>
      </c>
    </row>
    <row r="315" spans="1:8" x14ac:dyDescent="0.35">
      <c r="A315" t="s">
        <v>966</v>
      </c>
      <c r="B315" t="s">
        <v>967</v>
      </c>
      <c r="C315" t="s">
        <v>64</v>
      </c>
      <c r="E315" t="s">
        <v>968</v>
      </c>
      <c r="F315" t="s">
        <v>969</v>
      </c>
      <c r="G315">
        <f t="shared" si="16"/>
        <v>6</v>
      </c>
      <c r="H315">
        <f t="shared" si="17"/>
        <v>0</v>
      </c>
    </row>
    <row r="316" spans="1:8" x14ac:dyDescent="0.35">
      <c r="A316" t="s">
        <v>970</v>
      </c>
      <c r="B316" t="s">
        <v>971</v>
      </c>
      <c r="C316" t="s">
        <v>693</v>
      </c>
      <c r="D316" t="s">
        <v>972</v>
      </c>
      <c r="E316" t="s">
        <v>973</v>
      </c>
      <c r="F316" t="s">
        <v>974</v>
      </c>
      <c r="G316">
        <f t="shared" si="16"/>
        <v>7</v>
      </c>
      <c r="H316">
        <f t="shared" si="17"/>
        <v>0</v>
      </c>
    </row>
    <row r="317" spans="1:8" x14ac:dyDescent="0.35">
      <c r="A317" t="s">
        <v>975</v>
      </c>
      <c r="B317" t="s">
        <v>976</v>
      </c>
      <c r="C317" t="s">
        <v>977</v>
      </c>
      <c r="D317" t="s">
        <v>978</v>
      </c>
      <c r="E317" t="s">
        <v>979</v>
      </c>
      <c r="F317" t="s">
        <v>980</v>
      </c>
      <c r="G317">
        <f t="shared" si="16"/>
        <v>8</v>
      </c>
      <c r="H317">
        <f t="shared" si="17"/>
        <v>0</v>
      </c>
    </row>
    <row r="318" spans="1:8" x14ac:dyDescent="0.35">
      <c r="A318" t="s">
        <v>981</v>
      </c>
      <c r="B318" t="s">
        <v>976</v>
      </c>
      <c r="C318" t="s">
        <v>982</v>
      </c>
      <c r="G318">
        <f t="shared" si="16"/>
        <v>9</v>
      </c>
      <c r="H318">
        <f t="shared" si="17"/>
        <v>0</v>
      </c>
    </row>
    <row r="319" spans="1:8" x14ac:dyDescent="0.35">
      <c r="A319" t="s">
        <v>983</v>
      </c>
      <c r="B319" t="s">
        <v>984</v>
      </c>
      <c r="C319" t="s">
        <v>985</v>
      </c>
      <c r="E319" t="s">
        <v>986</v>
      </c>
      <c r="F319" t="s">
        <v>987</v>
      </c>
      <c r="G319">
        <f t="shared" si="16"/>
        <v>10</v>
      </c>
      <c r="H319">
        <f t="shared" si="17"/>
        <v>0</v>
      </c>
    </row>
    <row r="320" spans="1:8" x14ac:dyDescent="0.35">
      <c r="A320" t="s">
        <v>988</v>
      </c>
      <c r="B320" t="s">
        <v>984</v>
      </c>
      <c r="C320" t="s">
        <v>619</v>
      </c>
      <c r="D320" t="s">
        <v>882</v>
      </c>
      <c r="G320">
        <f t="shared" si="16"/>
        <v>11</v>
      </c>
      <c r="H320">
        <f t="shared" si="17"/>
        <v>0</v>
      </c>
    </row>
    <row r="321" spans="1:8" x14ac:dyDescent="0.35">
      <c r="A321" t="s">
        <v>989</v>
      </c>
      <c r="B321" t="s">
        <v>990</v>
      </c>
      <c r="C321" t="s">
        <v>991</v>
      </c>
      <c r="D321" t="s">
        <v>942</v>
      </c>
      <c r="F321" t="s">
        <v>992</v>
      </c>
      <c r="G321">
        <f t="shared" si="16"/>
        <v>12</v>
      </c>
      <c r="H321" t="str">
        <f t="shared" si="17"/>
        <v>10/04/2018</v>
      </c>
    </row>
    <row r="322" spans="1:8" x14ac:dyDescent="0.35">
      <c r="A322" t="s">
        <v>993</v>
      </c>
      <c r="B322" t="s">
        <v>994</v>
      </c>
      <c r="C322" t="s">
        <v>282</v>
      </c>
      <c r="E322" t="s">
        <v>995</v>
      </c>
      <c r="F322" t="s">
        <v>996</v>
      </c>
      <c r="G322">
        <f t="shared" si="16"/>
        <v>1</v>
      </c>
      <c r="H322">
        <f t="shared" si="17"/>
        <v>0</v>
      </c>
    </row>
    <row r="323" spans="1:8" x14ac:dyDescent="0.35">
      <c r="A323" t="s">
        <v>997</v>
      </c>
      <c r="B323" t="s">
        <v>998</v>
      </c>
      <c r="C323" t="s">
        <v>493</v>
      </c>
      <c r="G323">
        <f t="shared" si="16"/>
        <v>2</v>
      </c>
      <c r="H323">
        <f t="shared" si="17"/>
        <v>0</v>
      </c>
    </row>
    <row r="324" spans="1:8" x14ac:dyDescent="0.35">
      <c r="A324" t="s">
        <v>999</v>
      </c>
      <c r="B324" t="s">
        <v>1000</v>
      </c>
      <c r="C324" t="s">
        <v>1001</v>
      </c>
      <c r="E324" t="s">
        <v>1002</v>
      </c>
      <c r="F324" t="s">
        <v>1003</v>
      </c>
      <c r="G324">
        <f t="shared" si="16"/>
        <v>3</v>
      </c>
      <c r="H324">
        <f t="shared" si="17"/>
        <v>0</v>
      </c>
    </row>
    <row r="325" spans="1:8" x14ac:dyDescent="0.35">
      <c r="A325" t="s">
        <v>1004</v>
      </c>
      <c r="B325" t="s">
        <v>1005</v>
      </c>
      <c r="C325" t="s">
        <v>255</v>
      </c>
      <c r="G325">
        <f t="shared" si="16"/>
        <v>4</v>
      </c>
      <c r="H325">
        <f t="shared" si="17"/>
        <v>0</v>
      </c>
    </row>
    <row r="326" spans="1:8" x14ac:dyDescent="0.35">
      <c r="A326" t="s">
        <v>1006</v>
      </c>
      <c r="B326" t="s">
        <v>1007</v>
      </c>
      <c r="C326" t="s">
        <v>493</v>
      </c>
      <c r="E326" t="s">
        <v>1008</v>
      </c>
      <c r="F326" t="s">
        <v>1009</v>
      </c>
      <c r="G326">
        <f t="shared" si="16"/>
        <v>5</v>
      </c>
      <c r="H326" t="str">
        <f t="shared" si="17"/>
        <v>09/06/2018</v>
      </c>
    </row>
    <row r="327" spans="1:8" x14ac:dyDescent="0.35">
      <c r="A327" t="s">
        <v>1010</v>
      </c>
      <c r="B327" t="s">
        <v>1011</v>
      </c>
      <c r="C327" t="s">
        <v>156</v>
      </c>
      <c r="E327" t="s">
        <v>1012</v>
      </c>
      <c r="F327" t="s">
        <v>1013</v>
      </c>
      <c r="G327">
        <f t="shared" si="16"/>
        <v>1</v>
      </c>
      <c r="H327">
        <f t="shared" si="17"/>
        <v>0</v>
      </c>
    </row>
    <row r="328" spans="1:8" x14ac:dyDescent="0.35">
      <c r="A328" t="s">
        <v>1014</v>
      </c>
      <c r="B328" t="s">
        <v>1011</v>
      </c>
      <c r="C328" t="s">
        <v>1015</v>
      </c>
      <c r="E328" t="s">
        <v>1016</v>
      </c>
      <c r="F328" t="s">
        <v>1017</v>
      </c>
      <c r="G328">
        <f t="shared" si="16"/>
        <v>2</v>
      </c>
      <c r="H328">
        <f t="shared" si="17"/>
        <v>0</v>
      </c>
    </row>
    <row r="329" spans="1:8" x14ac:dyDescent="0.35">
      <c r="A329" t="s">
        <v>1018</v>
      </c>
      <c r="B329" t="s">
        <v>1019</v>
      </c>
      <c r="C329" t="s">
        <v>43</v>
      </c>
      <c r="E329" t="s">
        <v>1020</v>
      </c>
      <c r="F329" t="s">
        <v>1021</v>
      </c>
      <c r="G329">
        <f t="shared" si="16"/>
        <v>3</v>
      </c>
      <c r="H329">
        <f t="shared" si="17"/>
        <v>0</v>
      </c>
    </row>
    <row r="330" spans="1:8" x14ac:dyDescent="0.35">
      <c r="A330" t="s">
        <v>1022</v>
      </c>
      <c r="B330" t="s">
        <v>1023</v>
      </c>
      <c r="C330" t="s">
        <v>246</v>
      </c>
      <c r="E330" t="s">
        <v>1024</v>
      </c>
      <c r="F330" t="s">
        <v>1025</v>
      </c>
      <c r="G330">
        <f t="shared" si="16"/>
        <v>4</v>
      </c>
      <c r="H330">
        <f t="shared" si="17"/>
        <v>0</v>
      </c>
    </row>
    <row r="331" spans="1:8" x14ac:dyDescent="0.35">
      <c r="A331" t="s">
        <v>1026</v>
      </c>
      <c r="B331" t="s">
        <v>1027</v>
      </c>
      <c r="C331" t="s">
        <v>189</v>
      </c>
      <c r="D331" t="s">
        <v>623</v>
      </c>
      <c r="F331" t="s">
        <v>1028</v>
      </c>
      <c r="G331">
        <f t="shared" si="16"/>
        <v>5</v>
      </c>
      <c r="H331">
        <f t="shared" si="17"/>
        <v>0</v>
      </c>
    </row>
    <row r="332" spans="1:8" x14ac:dyDescent="0.35">
      <c r="A332" t="s">
        <v>1029</v>
      </c>
      <c r="B332" t="s">
        <v>447</v>
      </c>
      <c r="C332" t="s">
        <v>1030</v>
      </c>
      <c r="E332" t="s">
        <v>1031</v>
      </c>
      <c r="F332" t="s">
        <v>1032</v>
      </c>
      <c r="G332">
        <f t="shared" si="16"/>
        <v>6</v>
      </c>
      <c r="H332">
        <f t="shared" si="17"/>
        <v>0</v>
      </c>
    </row>
    <row r="333" spans="1:8" x14ac:dyDescent="0.35">
      <c r="A333" t="s">
        <v>1033</v>
      </c>
      <c r="B333" t="s">
        <v>447</v>
      </c>
      <c r="C333" t="s">
        <v>34</v>
      </c>
      <c r="D333" t="s">
        <v>594</v>
      </c>
      <c r="E333" t="s">
        <v>1034</v>
      </c>
      <c r="F333" t="s">
        <v>1035</v>
      </c>
      <c r="G333">
        <f t="shared" si="16"/>
        <v>7</v>
      </c>
      <c r="H333">
        <f t="shared" si="17"/>
        <v>0</v>
      </c>
    </row>
    <row r="334" spans="1:8" x14ac:dyDescent="0.35">
      <c r="A334" t="s">
        <v>1036</v>
      </c>
      <c r="B334" t="s">
        <v>1037</v>
      </c>
      <c r="C334" t="s">
        <v>956</v>
      </c>
      <c r="G334">
        <f t="shared" si="16"/>
        <v>8</v>
      </c>
      <c r="H334">
        <f t="shared" si="17"/>
        <v>0</v>
      </c>
    </row>
    <row r="335" spans="1:8" x14ac:dyDescent="0.35">
      <c r="A335" t="s">
        <v>1038</v>
      </c>
      <c r="B335" t="s">
        <v>1039</v>
      </c>
      <c r="C335" t="s">
        <v>1040</v>
      </c>
      <c r="G335">
        <f t="shared" si="16"/>
        <v>9</v>
      </c>
      <c r="H335">
        <f t="shared" si="17"/>
        <v>0</v>
      </c>
    </row>
    <row r="336" spans="1:8" x14ac:dyDescent="0.35">
      <c r="A336" t="s">
        <v>1041</v>
      </c>
      <c r="B336" t="s">
        <v>1042</v>
      </c>
      <c r="C336" t="s">
        <v>87</v>
      </c>
      <c r="D336" t="s">
        <v>682</v>
      </c>
      <c r="E336" t="s">
        <v>1043</v>
      </c>
      <c r="F336" t="s">
        <v>1044</v>
      </c>
      <c r="G336">
        <f t="shared" si="16"/>
        <v>10</v>
      </c>
      <c r="H336" t="str">
        <f t="shared" si="17"/>
        <v>08/02/2018</v>
      </c>
    </row>
    <row r="337" spans="1:8" x14ac:dyDescent="0.35">
      <c r="A337" t="s">
        <v>1045</v>
      </c>
      <c r="B337" t="s">
        <v>1046</v>
      </c>
      <c r="C337" t="s">
        <v>201</v>
      </c>
      <c r="E337" t="s">
        <v>1047</v>
      </c>
      <c r="F337" t="s">
        <v>1048</v>
      </c>
      <c r="G337">
        <f t="shared" si="16"/>
        <v>1</v>
      </c>
      <c r="H337">
        <f t="shared" si="17"/>
        <v>0</v>
      </c>
    </row>
    <row r="338" spans="1:8" x14ac:dyDescent="0.35">
      <c r="A338" t="s">
        <v>1049</v>
      </c>
      <c r="B338" t="s">
        <v>1050</v>
      </c>
      <c r="C338" t="s">
        <v>1051</v>
      </c>
      <c r="D338" t="s">
        <v>1052</v>
      </c>
      <c r="E338" t="s">
        <v>1053</v>
      </c>
      <c r="F338" t="s">
        <v>1054</v>
      </c>
      <c r="G338">
        <f t="shared" si="16"/>
        <v>2</v>
      </c>
      <c r="H338">
        <f t="shared" si="17"/>
        <v>0</v>
      </c>
    </row>
    <row r="339" spans="1:8" x14ac:dyDescent="0.35">
      <c r="A339" t="s">
        <v>1055</v>
      </c>
      <c r="B339" t="s">
        <v>1056</v>
      </c>
      <c r="C339" t="s">
        <v>1057</v>
      </c>
      <c r="E339" t="s">
        <v>1058</v>
      </c>
      <c r="F339" t="s">
        <v>1059</v>
      </c>
      <c r="G339">
        <f t="shared" si="16"/>
        <v>3</v>
      </c>
      <c r="H339">
        <f t="shared" si="17"/>
        <v>0</v>
      </c>
    </row>
    <row r="340" spans="1:8" x14ac:dyDescent="0.35">
      <c r="A340" t="s">
        <v>1060</v>
      </c>
      <c r="B340" t="s">
        <v>1061</v>
      </c>
      <c r="C340" t="s">
        <v>126</v>
      </c>
      <c r="E340" t="s">
        <v>1062</v>
      </c>
      <c r="F340" t="s">
        <v>1063</v>
      </c>
      <c r="G340">
        <f t="shared" si="16"/>
        <v>4</v>
      </c>
      <c r="H340">
        <f t="shared" si="17"/>
        <v>0</v>
      </c>
    </row>
    <row r="341" spans="1:8" x14ac:dyDescent="0.35">
      <c r="A341" t="s">
        <v>1064</v>
      </c>
      <c r="B341" t="s">
        <v>1065</v>
      </c>
      <c r="C341" t="s">
        <v>1066</v>
      </c>
      <c r="G341">
        <f t="shared" si="16"/>
        <v>5</v>
      </c>
      <c r="H341" t="str">
        <f t="shared" si="17"/>
        <v>07/02/2018</v>
      </c>
    </row>
    <row r="342" spans="1:8" x14ac:dyDescent="0.35">
      <c r="A342" t="s">
        <v>1067</v>
      </c>
      <c r="B342" t="s">
        <v>1068</v>
      </c>
      <c r="C342" t="s">
        <v>1069</v>
      </c>
      <c r="D342" t="s">
        <v>1007</v>
      </c>
      <c r="E342" t="s">
        <v>1070</v>
      </c>
      <c r="F342" t="s">
        <v>1071</v>
      </c>
      <c r="G342">
        <f t="shared" si="16"/>
        <v>1</v>
      </c>
      <c r="H342">
        <f t="shared" si="17"/>
        <v>0</v>
      </c>
    </row>
    <row r="343" spans="1:8" x14ac:dyDescent="0.35">
      <c r="A343" t="s">
        <v>1072</v>
      </c>
      <c r="B343" t="s">
        <v>1068</v>
      </c>
      <c r="C343" t="s">
        <v>1073</v>
      </c>
      <c r="D343" t="s">
        <v>942</v>
      </c>
      <c r="G343">
        <f t="shared" si="16"/>
        <v>2</v>
      </c>
      <c r="H343">
        <f t="shared" si="17"/>
        <v>0</v>
      </c>
    </row>
    <row r="344" spans="1:8" x14ac:dyDescent="0.35">
      <c r="A344" t="s">
        <v>1074</v>
      </c>
      <c r="B344" t="s">
        <v>1075</v>
      </c>
      <c r="C344" t="s">
        <v>1076</v>
      </c>
      <c r="E344" t="s">
        <v>1077</v>
      </c>
      <c r="F344" t="s">
        <v>1078</v>
      </c>
      <c r="G344">
        <f t="shared" si="16"/>
        <v>3</v>
      </c>
      <c r="H344">
        <f t="shared" si="17"/>
        <v>0</v>
      </c>
    </row>
    <row r="345" spans="1:8" x14ac:dyDescent="0.35">
      <c r="A345" t="s">
        <v>1079</v>
      </c>
      <c r="B345" t="s">
        <v>1075</v>
      </c>
      <c r="C345" t="s">
        <v>1080</v>
      </c>
      <c r="D345" t="s">
        <v>1081</v>
      </c>
      <c r="E345" t="s">
        <v>1082</v>
      </c>
      <c r="F345" t="s">
        <v>1083</v>
      </c>
      <c r="G345">
        <f t="shared" si="16"/>
        <v>4</v>
      </c>
      <c r="H345" t="str">
        <f t="shared" si="17"/>
        <v>06/08/2018</v>
      </c>
    </row>
    <row r="346" spans="1:8" x14ac:dyDescent="0.35">
      <c r="A346" t="s">
        <v>1084</v>
      </c>
      <c r="B346" t="s">
        <v>1085</v>
      </c>
      <c r="C346" t="s">
        <v>649</v>
      </c>
      <c r="D346" t="s">
        <v>919</v>
      </c>
      <c r="E346" t="s">
        <v>1086</v>
      </c>
      <c r="F346" t="s">
        <v>1087</v>
      </c>
      <c r="G346">
        <f t="shared" si="16"/>
        <v>1</v>
      </c>
      <c r="H346">
        <f t="shared" si="17"/>
        <v>0</v>
      </c>
    </row>
    <row r="347" spans="1:8" x14ac:dyDescent="0.35">
      <c r="A347" t="s">
        <v>1088</v>
      </c>
      <c r="B347" t="s">
        <v>1089</v>
      </c>
      <c r="C347" t="s">
        <v>1090</v>
      </c>
      <c r="G347">
        <f t="shared" si="16"/>
        <v>2</v>
      </c>
      <c r="H347">
        <f t="shared" si="17"/>
        <v>0</v>
      </c>
    </row>
    <row r="348" spans="1:8" x14ac:dyDescent="0.35">
      <c r="A348" t="s">
        <v>1091</v>
      </c>
      <c r="B348" t="s">
        <v>1092</v>
      </c>
      <c r="C348" t="s">
        <v>34</v>
      </c>
      <c r="E348" t="s">
        <v>1093</v>
      </c>
      <c r="F348" t="s">
        <v>1094</v>
      </c>
      <c r="G348">
        <f t="shared" si="16"/>
        <v>3</v>
      </c>
      <c r="H348">
        <f t="shared" si="17"/>
        <v>0</v>
      </c>
    </row>
    <row r="349" spans="1:8" x14ac:dyDescent="0.35">
      <c r="A349" t="s">
        <v>1095</v>
      </c>
      <c r="B349" t="s">
        <v>1096</v>
      </c>
      <c r="C349" t="s">
        <v>493</v>
      </c>
      <c r="E349" t="s">
        <v>1097</v>
      </c>
      <c r="F349" t="s">
        <v>1098</v>
      </c>
      <c r="G349">
        <f t="shared" si="16"/>
        <v>4</v>
      </c>
      <c r="H349">
        <f t="shared" si="17"/>
        <v>0</v>
      </c>
    </row>
    <row r="350" spans="1:8" x14ac:dyDescent="0.35">
      <c r="A350" t="s">
        <v>1099</v>
      </c>
      <c r="B350" t="s">
        <v>1100</v>
      </c>
      <c r="C350" t="s">
        <v>13</v>
      </c>
      <c r="D350" t="s">
        <v>1101</v>
      </c>
      <c r="E350" t="s">
        <v>1097</v>
      </c>
      <c r="F350" t="s">
        <v>1102</v>
      </c>
      <c r="G350">
        <f t="shared" si="16"/>
        <v>5</v>
      </c>
      <c r="H350">
        <f t="shared" si="17"/>
        <v>0</v>
      </c>
    </row>
    <row r="351" spans="1:8" x14ac:dyDescent="0.35">
      <c r="A351" t="s">
        <v>1103</v>
      </c>
      <c r="B351" t="s">
        <v>1104</v>
      </c>
      <c r="C351" t="s">
        <v>90</v>
      </c>
      <c r="D351" t="s">
        <v>919</v>
      </c>
      <c r="E351" t="s">
        <v>1105</v>
      </c>
      <c r="F351" t="s">
        <v>1106</v>
      </c>
      <c r="G351">
        <f t="shared" si="16"/>
        <v>6</v>
      </c>
      <c r="H351">
        <f t="shared" si="17"/>
        <v>0</v>
      </c>
    </row>
    <row r="352" spans="1:8" x14ac:dyDescent="0.35">
      <c r="A352" t="s">
        <v>1107</v>
      </c>
      <c r="B352" t="s">
        <v>1108</v>
      </c>
      <c r="C352" t="s">
        <v>1109</v>
      </c>
      <c r="D352" t="s">
        <v>1110</v>
      </c>
      <c r="E352" t="s">
        <v>1111</v>
      </c>
      <c r="F352" t="s">
        <v>1112</v>
      </c>
      <c r="G352">
        <f t="shared" si="16"/>
        <v>7</v>
      </c>
      <c r="H352">
        <f t="shared" si="17"/>
        <v>0</v>
      </c>
    </row>
    <row r="353" spans="1:8" x14ac:dyDescent="0.35">
      <c r="A353" t="s">
        <v>1113</v>
      </c>
      <c r="B353" t="s">
        <v>1114</v>
      </c>
      <c r="C353" t="s">
        <v>330</v>
      </c>
      <c r="D353" t="s">
        <v>454</v>
      </c>
      <c r="E353" t="s">
        <v>1115</v>
      </c>
      <c r="F353" t="s">
        <v>1116</v>
      </c>
      <c r="G353">
        <f t="shared" si="16"/>
        <v>8</v>
      </c>
      <c r="H353">
        <f t="shared" si="17"/>
        <v>0</v>
      </c>
    </row>
    <row r="354" spans="1:8" x14ac:dyDescent="0.35">
      <c r="A354" t="s">
        <v>1117</v>
      </c>
      <c r="B354" t="s">
        <v>1118</v>
      </c>
      <c r="C354" t="s">
        <v>19</v>
      </c>
      <c r="D354" t="s">
        <v>942</v>
      </c>
      <c r="E354" t="s">
        <v>1119</v>
      </c>
      <c r="F354" t="s">
        <v>1120</v>
      </c>
      <c r="G354">
        <f t="shared" si="16"/>
        <v>9</v>
      </c>
      <c r="H354">
        <f t="shared" si="17"/>
        <v>0</v>
      </c>
    </row>
    <row r="355" spans="1:8" x14ac:dyDescent="0.35">
      <c r="A355" t="s">
        <v>1121</v>
      </c>
      <c r="B355" t="s">
        <v>1122</v>
      </c>
      <c r="C355" t="s">
        <v>1123</v>
      </c>
      <c r="D355" t="s">
        <v>951</v>
      </c>
      <c r="E355" t="s">
        <v>1124</v>
      </c>
      <c r="F355" t="s">
        <v>1125</v>
      </c>
      <c r="G355">
        <f t="shared" si="16"/>
        <v>10</v>
      </c>
      <c r="H355">
        <f t="shared" si="17"/>
        <v>0</v>
      </c>
    </row>
    <row r="356" spans="1:8" x14ac:dyDescent="0.35">
      <c r="A356" t="s">
        <v>1126</v>
      </c>
      <c r="B356" t="s">
        <v>1127</v>
      </c>
      <c r="C356" t="s">
        <v>1128</v>
      </c>
      <c r="D356" t="s">
        <v>682</v>
      </c>
      <c r="E356" t="s">
        <v>1129</v>
      </c>
      <c r="F356" t="s">
        <v>1130</v>
      </c>
      <c r="G356">
        <f t="shared" si="16"/>
        <v>11</v>
      </c>
      <c r="H356">
        <f t="shared" si="17"/>
        <v>0</v>
      </c>
    </row>
    <row r="357" spans="1:8" x14ac:dyDescent="0.35">
      <c r="A357" t="s">
        <v>1131</v>
      </c>
      <c r="B357" t="s">
        <v>1127</v>
      </c>
      <c r="C357" t="s">
        <v>1132</v>
      </c>
      <c r="D357" t="s">
        <v>1133</v>
      </c>
      <c r="E357" t="s">
        <v>340</v>
      </c>
      <c r="F357" t="s">
        <v>1134</v>
      </c>
      <c r="G357">
        <f t="shared" si="16"/>
        <v>12</v>
      </c>
      <c r="H357" t="str">
        <f t="shared" si="17"/>
        <v>05/01/2018</v>
      </c>
    </row>
    <row r="358" spans="1:8" x14ac:dyDescent="0.35">
      <c r="A358" t="s">
        <v>1135</v>
      </c>
      <c r="B358" t="s">
        <v>1136</v>
      </c>
      <c r="C358" t="s">
        <v>34</v>
      </c>
      <c r="E358" t="s">
        <v>1137</v>
      </c>
      <c r="F358" t="s">
        <v>1138</v>
      </c>
      <c r="G358">
        <f t="shared" si="16"/>
        <v>1</v>
      </c>
      <c r="H358">
        <f t="shared" si="17"/>
        <v>0</v>
      </c>
    </row>
    <row r="359" spans="1:8" x14ac:dyDescent="0.35">
      <c r="A359" t="s">
        <v>1139</v>
      </c>
      <c r="B359" t="s">
        <v>1140</v>
      </c>
      <c r="C359" t="s">
        <v>1141</v>
      </c>
      <c r="F359" t="s">
        <v>1142</v>
      </c>
      <c r="G359">
        <f t="shared" si="16"/>
        <v>2</v>
      </c>
      <c r="H359">
        <f t="shared" si="17"/>
        <v>0</v>
      </c>
    </row>
    <row r="360" spans="1:8" x14ac:dyDescent="0.35">
      <c r="A360" t="s">
        <v>1143</v>
      </c>
      <c r="B360" t="s">
        <v>1144</v>
      </c>
      <c r="C360" t="s">
        <v>56</v>
      </c>
      <c r="D360" t="s">
        <v>1145</v>
      </c>
      <c r="E360" t="s">
        <v>1146</v>
      </c>
      <c r="F360" t="s">
        <v>1147</v>
      </c>
      <c r="G360">
        <f t="shared" si="16"/>
        <v>3</v>
      </c>
      <c r="H360">
        <f t="shared" si="17"/>
        <v>0</v>
      </c>
    </row>
    <row r="361" spans="1:8" x14ac:dyDescent="0.35">
      <c r="A361" t="s">
        <v>1148</v>
      </c>
      <c r="B361" t="s">
        <v>1149</v>
      </c>
      <c r="C361" t="s">
        <v>1150</v>
      </c>
      <c r="D361" t="s">
        <v>1151</v>
      </c>
      <c r="F361" t="s">
        <v>1152</v>
      </c>
      <c r="G361">
        <f t="shared" si="16"/>
        <v>4</v>
      </c>
      <c r="H361">
        <f t="shared" si="17"/>
        <v>0</v>
      </c>
    </row>
    <row r="362" spans="1:8" x14ac:dyDescent="0.35">
      <c r="A362" t="s">
        <v>1153</v>
      </c>
      <c r="B362" t="s">
        <v>1154</v>
      </c>
      <c r="C362" t="s">
        <v>34</v>
      </c>
      <c r="D362" t="s">
        <v>1155</v>
      </c>
      <c r="G362">
        <f t="shared" si="16"/>
        <v>5</v>
      </c>
      <c r="H362" t="str">
        <f t="shared" si="17"/>
        <v>04/02/2018</v>
      </c>
    </row>
    <row r="363" spans="1:8" x14ac:dyDescent="0.35">
      <c r="A363" t="s">
        <v>1156</v>
      </c>
      <c r="B363" t="s">
        <v>1157</v>
      </c>
      <c r="C363" t="s">
        <v>392</v>
      </c>
      <c r="D363" t="s">
        <v>1158</v>
      </c>
      <c r="E363" t="s">
        <v>1159</v>
      </c>
      <c r="F363" t="s">
        <v>1160</v>
      </c>
      <c r="G363">
        <f t="shared" si="16"/>
        <v>1</v>
      </c>
      <c r="H363">
        <f t="shared" si="17"/>
        <v>0</v>
      </c>
    </row>
    <row r="364" spans="1:8" x14ac:dyDescent="0.35">
      <c r="A364" t="s">
        <v>1161</v>
      </c>
      <c r="B364" t="s">
        <v>1162</v>
      </c>
      <c r="C364" t="s">
        <v>258</v>
      </c>
      <c r="D364" t="s">
        <v>1163</v>
      </c>
      <c r="F364" t="s">
        <v>1164</v>
      </c>
      <c r="G364">
        <f t="shared" si="16"/>
        <v>2</v>
      </c>
      <c r="H364">
        <f t="shared" si="17"/>
        <v>0</v>
      </c>
    </row>
    <row r="365" spans="1:8" x14ac:dyDescent="0.35">
      <c r="A365" t="s">
        <v>1165</v>
      </c>
      <c r="B365" t="s">
        <v>1166</v>
      </c>
      <c r="C365" t="s">
        <v>1167</v>
      </c>
      <c r="D365" t="s">
        <v>1100</v>
      </c>
      <c r="G365">
        <f t="shared" ref="G365:G428" si="18">+IF(MONTH(B365)=MONTH(B364),G364+1,1)</f>
        <v>3</v>
      </c>
      <c r="H365">
        <f t="shared" si="17"/>
        <v>0</v>
      </c>
    </row>
    <row r="366" spans="1:8" x14ac:dyDescent="0.35">
      <c r="A366" t="s">
        <v>1168</v>
      </c>
      <c r="B366" t="s">
        <v>1169</v>
      </c>
      <c r="C366" t="s">
        <v>1170</v>
      </c>
      <c r="E366" t="s">
        <v>1171</v>
      </c>
      <c r="F366" t="s">
        <v>1172</v>
      </c>
      <c r="G366">
        <f t="shared" si="18"/>
        <v>4</v>
      </c>
      <c r="H366">
        <f t="shared" ref="H366:H429" si="19">+IF(G367&gt;G366,0,B366)</f>
        <v>0</v>
      </c>
    </row>
    <row r="367" spans="1:8" x14ac:dyDescent="0.35">
      <c r="A367" t="s">
        <v>1173</v>
      </c>
      <c r="B367" t="s">
        <v>1174</v>
      </c>
      <c r="C367" t="s">
        <v>101</v>
      </c>
      <c r="D367" t="s">
        <v>682</v>
      </c>
      <c r="E367" t="s">
        <v>1175</v>
      </c>
      <c r="F367" t="s">
        <v>1176</v>
      </c>
      <c r="G367">
        <f t="shared" si="18"/>
        <v>5</v>
      </c>
      <c r="H367">
        <f t="shared" si="19"/>
        <v>0</v>
      </c>
    </row>
    <row r="368" spans="1:8" x14ac:dyDescent="0.35">
      <c r="A368" t="s">
        <v>1177</v>
      </c>
      <c r="B368" t="s">
        <v>1174</v>
      </c>
      <c r="C368" t="s">
        <v>1178</v>
      </c>
      <c r="D368" t="s">
        <v>1179</v>
      </c>
      <c r="E368" t="s">
        <v>1180</v>
      </c>
      <c r="F368" t="s">
        <v>1181</v>
      </c>
      <c r="G368">
        <f t="shared" si="18"/>
        <v>6</v>
      </c>
      <c r="H368">
        <f t="shared" si="19"/>
        <v>0</v>
      </c>
    </row>
    <row r="369" spans="1:8" x14ac:dyDescent="0.35">
      <c r="A369" t="s">
        <v>1182</v>
      </c>
      <c r="B369" t="s">
        <v>1183</v>
      </c>
      <c r="C369" t="s">
        <v>106</v>
      </c>
      <c r="D369" t="s">
        <v>1184</v>
      </c>
      <c r="E369" t="s">
        <v>1185</v>
      </c>
      <c r="F369" t="s">
        <v>1186</v>
      </c>
      <c r="G369">
        <f t="shared" si="18"/>
        <v>7</v>
      </c>
      <c r="H369">
        <f t="shared" si="19"/>
        <v>0</v>
      </c>
    </row>
    <row r="370" spans="1:8" x14ac:dyDescent="0.35">
      <c r="A370" t="s">
        <v>1187</v>
      </c>
      <c r="B370" t="s">
        <v>1183</v>
      </c>
      <c r="C370" t="s">
        <v>493</v>
      </c>
      <c r="G370">
        <f t="shared" si="18"/>
        <v>8</v>
      </c>
      <c r="H370">
        <f t="shared" si="19"/>
        <v>0</v>
      </c>
    </row>
    <row r="371" spans="1:8" x14ac:dyDescent="0.35">
      <c r="A371" t="s">
        <v>1188</v>
      </c>
      <c r="B371" t="s">
        <v>1189</v>
      </c>
      <c r="C371" t="s">
        <v>16</v>
      </c>
      <c r="D371" t="s">
        <v>1110</v>
      </c>
      <c r="F371" t="s">
        <v>1190</v>
      </c>
      <c r="G371">
        <f t="shared" si="18"/>
        <v>9</v>
      </c>
      <c r="H371">
        <f t="shared" si="19"/>
        <v>0</v>
      </c>
    </row>
    <row r="372" spans="1:8" x14ac:dyDescent="0.35">
      <c r="A372" t="s">
        <v>1191</v>
      </c>
      <c r="B372" t="s">
        <v>1192</v>
      </c>
      <c r="C372" t="s">
        <v>624</v>
      </c>
      <c r="D372" t="s">
        <v>1110</v>
      </c>
      <c r="E372" t="s">
        <v>1193</v>
      </c>
      <c r="F372" t="s">
        <v>1194</v>
      </c>
      <c r="G372">
        <f t="shared" si="18"/>
        <v>10</v>
      </c>
      <c r="H372">
        <f t="shared" si="19"/>
        <v>0</v>
      </c>
    </row>
    <row r="373" spans="1:8" x14ac:dyDescent="0.35">
      <c r="A373" t="s">
        <v>1195</v>
      </c>
      <c r="B373" t="s">
        <v>1196</v>
      </c>
      <c r="C373" t="s">
        <v>1197</v>
      </c>
      <c r="D373" t="s">
        <v>653</v>
      </c>
      <c r="E373" t="s">
        <v>1198</v>
      </c>
      <c r="F373" t="s">
        <v>1199</v>
      </c>
      <c r="G373">
        <f t="shared" si="18"/>
        <v>11</v>
      </c>
      <c r="H373">
        <f t="shared" si="19"/>
        <v>0</v>
      </c>
    </row>
    <row r="374" spans="1:8" x14ac:dyDescent="0.35">
      <c r="A374" t="s">
        <v>1200</v>
      </c>
      <c r="B374" t="s">
        <v>1201</v>
      </c>
      <c r="C374" t="s">
        <v>611</v>
      </c>
      <c r="D374" t="s">
        <v>1202</v>
      </c>
      <c r="E374" t="s">
        <v>1203</v>
      </c>
      <c r="F374" t="s">
        <v>1204</v>
      </c>
      <c r="G374">
        <f t="shared" si="18"/>
        <v>12</v>
      </c>
      <c r="H374">
        <f t="shared" si="19"/>
        <v>0</v>
      </c>
    </row>
    <row r="375" spans="1:8" x14ac:dyDescent="0.35">
      <c r="A375" t="s">
        <v>1205</v>
      </c>
      <c r="B375" t="s">
        <v>1206</v>
      </c>
      <c r="C375" t="s">
        <v>649</v>
      </c>
      <c r="E375" t="s">
        <v>1207</v>
      </c>
      <c r="F375" t="s">
        <v>1208</v>
      </c>
      <c r="G375">
        <f t="shared" si="18"/>
        <v>13</v>
      </c>
      <c r="H375">
        <f t="shared" si="19"/>
        <v>0</v>
      </c>
    </row>
    <row r="376" spans="1:8" x14ac:dyDescent="0.35">
      <c r="A376" t="s">
        <v>1209</v>
      </c>
      <c r="B376" t="s">
        <v>1210</v>
      </c>
      <c r="C376" t="s">
        <v>1211</v>
      </c>
      <c r="D376" t="s">
        <v>806</v>
      </c>
      <c r="E376" t="s">
        <v>1212</v>
      </c>
      <c r="F376" t="s">
        <v>1213</v>
      </c>
      <c r="G376">
        <f t="shared" si="18"/>
        <v>14</v>
      </c>
      <c r="H376">
        <f t="shared" si="19"/>
        <v>0</v>
      </c>
    </row>
    <row r="377" spans="1:8" x14ac:dyDescent="0.35">
      <c r="A377" t="s">
        <v>1214</v>
      </c>
      <c r="B377" t="s">
        <v>1215</v>
      </c>
      <c r="C377" t="s">
        <v>1216</v>
      </c>
      <c r="D377" t="s">
        <v>1065</v>
      </c>
      <c r="G377">
        <f t="shared" si="18"/>
        <v>15</v>
      </c>
      <c r="H377">
        <f t="shared" si="19"/>
        <v>0</v>
      </c>
    </row>
    <row r="378" spans="1:8" x14ac:dyDescent="0.35">
      <c r="A378" t="s">
        <v>1217</v>
      </c>
      <c r="B378" t="s">
        <v>1218</v>
      </c>
      <c r="C378" t="s">
        <v>734</v>
      </c>
      <c r="D378" t="s">
        <v>1219</v>
      </c>
      <c r="E378" t="s">
        <v>1220</v>
      </c>
      <c r="F378" t="s">
        <v>1221</v>
      </c>
      <c r="G378">
        <f t="shared" si="18"/>
        <v>16</v>
      </c>
      <c r="H378">
        <f t="shared" si="19"/>
        <v>0</v>
      </c>
    </row>
    <row r="379" spans="1:8" x14ac:dyDescent="0.35">
      <c r="A379" t="s">
        <v>1222</v>
      </c>
      <c r="B379" t="s">
        <v>1223</v>
      </c>
      <c r="C379" t="s">
        <v>156</v>
      </c>
      <c r="D379" t="s">
        <v>1224</v>
      </c>
      <c r="E379" t="s">
        <v>1225</v>
      </c>
      <c r="F379" t="s">
        <v>1226</v>
      </c>
      <c r="G379">
        <f t="shared" si="18"/>
        <v>17</v>
      </c>
      <c r="H379">
        <f t="shared" si="19"/>
        <v>0</v>
      </c>
    </row>
    <row r="380" spans="1:8" x14ac:dyDescent="0.35">
      <c r="A380" t="s">
        <v>1227</v>
      </c>
      <c r="B380" t="s">
        <v>1223</v>
      </c>
      <c r="C380" t="s">
        <v>361</v>
      </c>
      <c r="D380" t="s">
        <v>1224</v>
      </c>
      <c r="E380" t="s">
        <v>1225</v>
      </c>
      <c r="F380" t="s">
        <v>1226</v>
      </c>
      <c r="G380">
        <f t="shared" si="18"/>
        <v>18</v>
      </c>
      <c r="H380" t="str">
        <f t="shared" si="19"/>
        <v>03/04/2018</v>
      </c>
    </row>
    <row r="381" spans="1:8" x14ac:dyDescent="0.35">
      <c r="A381" t="s">
        <v>1228</v>
      </c>
      <c r="B381" t="s">
        <v>1229</v>
      </c>
      <c r="C381" t="s">
        <v>1230</v>
      </c>
      <c r="D381" t="s">
        <v>1231</v>
      </c>
      <c r="E381" t="s">
        <v>1232</v>
      </c>
      <c r="F381" t="s">
        <v>1233</v>
      </c>
      <c r="G381">
        <f t="shared" si="18"/>
        <v>1</v>
      </c>
      <c r="H381">
        <f t="shared" si="19"/>
        <v>0</v>
      </c>
    </row>
    <row r="382" spans="1:8" x14ac:dyDescent="0.35">
      <c r="A382" t="s">
        <v>1234</v>
      </c>
      <c r="B382" t="s">
        <v>1229</v>
      </c>
      <c r="C382" t="s">
        <v>1235</v>
      </c>
      <c r="G382">
        <f t="shared" si="18"/>
        <v>2</v>
      </c>
      <c r="H382">
        <f t="shared" si="19"/>
        <v>0</v>
      </c>
    </row>
    <row r="383" spans="1:8" x14ac:dyDescent="0.35">
      <c r="A383" t="s">
        <v>1236</v>
      </c>
      <c r="B383" t="s">
        <v>1237</v>
      </c>
      <c r="C383" t="s">
        <v>258</v>
      </c>
      <c r="D383" t="s">
        <v>889</v>
      </c>
      <c r="E383" t="s">
        <v>1238</v>
      </c>
      <c r="F383" t="s">
        <v>409</v>
      </c>
      <c r="G383">
        <f t="shared" si="18"/>
        <v>3</v>
      </c>
      <c r="H383">
        <f t="shared" si="19"/>
        <v>0</v>
      </c>
    </row>
    <row r="384" spans="1:8" x14ac:dyDescent="0.35">
      <c r="A384" t="s">
        <v>1239</v>
      </c>
      <c r="B384" t="s">
        <v>1240</v>
      </c>
      <c r="C384" t="s">
        <v>34</v>
      </c>
      <c r="D384" t="s">
        <v>1241</v>
      </c>
      <c r="G384">
        <f t="shared" si="18"/>
        <v>4</v>
      </c>
      <c r="H384">
        <f t="shared" si="19"/>
        <v>0</v>
      </c>
    </row>
    <row r="385" spans="1:8" x14ac:dyDescent="0.35">
      <c r="A385" t="s">
        <v>1242</v>
      </c>
      <c r="B385" t="s">
        <v>1243</v>
      </c>
      <c r="C385" t="s">
        <v>13</v>
      </c>
      <c r="D385" t="s">
        <v>1244</v>
      </c>
      <c r="G385">
        <f t="shared" si="18"/>
        <v>5</v>
      </c>
      <c r="H385">
        <f t="shared" si="19"/>
        <v>0</v>
      </c>
    </row>
    <row r="386" spans="1:8" x14ac:dyDescent="0.35">
      <c r="A386" t="s">
        <v>1245</v>
      </c>
      <c r="B386" t="s">
        <v>1246</v>
      </c>
      <c r="C386" t="s">
        <v>64</v>
      </c>
      <c r="E386" t="s">
        <v>1247</v>
      </c>
      <c r="F386" t="s">
        <v>1248</v>
      </c>
      <c r="G386">
        <f t="shared" si="18"/>
        <v>6</v>
      </c>
      <c r="H386">
        <f t="shared" si="19"/>
        <v>0</v>
      </c>
    </row>
    <row r="387" spans="1:8" x14ac:dyDescent="0.35">
      <c r="A387" t="s">
        <v>1249</v>
      </c>
      <c r="B387" t="s">
        <v>1250</v>
      </c>
      <c r="C387" t="s">
        <v>1251</v>
      </c>
      <c r="D387" t="s">
        <v>1005</v>
      </c>
      <c r="E387" t="s">
        <v>1252</v>
      </c>
      <c r="F387" t="s">
        <v>1253</v>
      </c>
      <c r="G387">
        <f t="shared" si="18"/>
        <v>7</v>
      </c>
      <c r="H387" t="str">
        <f t="shared" si="19"/>
        <v>02/02/2018</v>
      </c>
    </row>
    <row r="388" spans="1:8" x14ac:dyDescent="0.35">
      <c r="A388" t="s">
        <v>1254</v>
      </c>
      <c r="B388" t="s">
        <v>1255</v>
      </c>
      <c r="C388" t="s">
        <v>624</v>
      </c>
      <c r="D388" t="s">
        <v>1050</v>
      </c>
      <c r="E388" t="s">
        <v>1256</v>
      </c>
      <c r="F388" t="s">
        <v>1257</v>
      </c>
      <c r="G388">
        <f t="shared" si="18"/>
        <v>1</v>
      </c>
      <c r="H388">
        <f t="shared" si="19"/>
        <v>0</v>
      </c>
    </row>
    <row r="389" spans="1:8" x14ac:dyDescent="0.35">
      <c r="A389" t="s">
        <v>1258</v>
      </c>
      <c r="B389" t="s">
        <v>1259</v>
      </c>
      <c r="C389" t="s">
        <v>1260</v>
      </c>
      <c r="D389" t="s">
        <v>1261</v>
      </c>
      <c r="E389" t="s">
        <v>1262</v>
      </c>
      <c r="F389" t="s">
        <v>1263</v>
      </c>
      <c r="G389">
        <f t="shared" si="18"/>
        <v>2</v>
      </c>
      <c r="H389">
        <f t="shared" si="19"/>
        <v>0</v>
      </c>
    </row>
    <row r="390" spans="1:8" x14ac:dyDescent="0.35">
      <c r="A390" t="s">
        <v>1264</v>
      </c>
      <c r="B390" t="s">
        <v>1265</v>
      </c>
      <c r="C390" t="s">
        <v>68</v>
      </c>
      <c r="E390" t="s">
        <v>1266</v>
      </c>
      <c r="F390" t="s">
        <v>1267</v>
      </c>
      <c r="G390">
        <f t="shared" si="18"/>
        <v>3</v>
      </c>
      <c r="H390">
        <f t="shared" si="19"/>
        <v>0</v>
      </c>
    </row>
    <row r="391" spans="1:8" x14ac:dyDescent="0.35">
      <c r="A391" t="s">
        <v>1268</v>
      </c>
      <c r="B391" t="s">
        <v>1269</v>
      </c>
      <c r="C391" t="s">
        <v>835</v>
      </c>
      <c r="G391">
        <f t="shared" si="18"/>
        <v>4</v>
      </c>
      <c r="H391">
        <f t="shared" si="19"/>
        <v>0</v>
      </c>
    </row>
    <row r="392" spans="1:8" x14ac:dyDescent="0.35">
      <c r="A392" t="s">
        <v>1270</v>
      </c>
      <c r="B392" t="s">
        <v>1271</v>
      </c>
      <c r="C392" t="s">
        <v>926</v>
      </c>
      <c r="D392" t="s">
        <v>447</v>
      </c>
      <c r="G392">
        <f t="shared" si="18"/>
        <v>5</v>
      </c>
      <c r="H392">
        <f t="shared" si="19"/>
        <v>0</v>
      </c>
    </row>
    <row r="393" spans="1:8" x14ac:dyDescent="0.35">
      <c r="A393" t="s">
        <v>1272</v>
      </c>
      <c r="B393" t="s">
        <v>1273</v>
      </c>
      <c r="C393" t="s">
        <v>649</v>
      </c>
      <c r="D393" t="s">
        <v>1274</v>
      </c>
      <c r="E393" t="s">
        <v>1275</v>
      </c>
      <c r="F393" t="s">
        <v>1276</v>
      </c>
      <c r="G393">
        <f t="shared" si="18"/>
        <v>6</v>
      </c>
      <c r="H393">
        <f t="shared" si="19"/>
        <v>0</v>
      </c>
    </row>
    <row r="394" spans="1:8" x14ac:dyDescent="0.35">
      <c r="A394" t="s">
        <v>825</v>
      </c>
      <c r="B394" t="s">
        <v>1277</v>
      </c>
      <c r="C394" t="s">
        <v>827</v>
      </c>
      <c r="G394">
        <f t="shared" si="18"/>
        <v>7</v>
      </c>
      <c r="H394">
        <f t="shared" si="19"/>
        <v>0</v>
      </c>
    </row>
    <row r="395" spans="1:8" x14ac:dyDescent="0.35">
      <c r="A395" t="s">
        <v>1278</v>
      </c>
      <c r="B395" t="s">
        <v>1279</v>
      </c>
      <c r="C395" t="s">
        <v>1280</v>
      </c>
      <c r="E395" t="s">
        <v>1281</v>
      </c>
      <c r="F395" t="s">
        <v>1282</v>
      </c>
      <c r="G395">
        <f t="shared" si="18"/>
        <v>8</v>
      </c>
      <c r="H395">
        <f t="shared" si="19"/>
        <v>0</v>
      </c>
    </row>
    <row r="396" spans="1:8" x14ac:dyDescent="0.35">
      <c r="A396" t="s">
        <v>1283</v>
      </c>
      <c r="B396" t="s">
        <v>1284</v>
      </c>
      <c r="C396" t="s">
        <v>71</v>
      </c>
      <c r="D396" t="s">
        <v>537</v>
      </c>
      <c r="E396" t="s">
        <v>1285</v>
      </c>
      <c r="F396" t="s">
        <v>1286</v>
      </c>
      <c r="G396">
        <f t="shared" si="18"/>
        <v>9</v>
      </c>
      <c r="H396">
        <f t="shared" si="19"/>
        <v>0</v>
      </c>
    </row>
    <row r="397" spans="1:8" x14ac:dyDescent="0.35">
      <c r="A397" t="s">
        <v>1287</v>
      </c>
      <c r="B397" t="s">
        <v>1288</v>
      </c>
      <c r="C397" t="s">
        <v>1289</v>
      </c>
      <c r="G397">
        <f t="shared" si="18"/>
        <v>10</v>
      </c>
      <c r="H397">
        <f t="shared" si="19"/>
        <v>0</v>
      </c>
    </row>
    <row r="398" spans="1:8" x14ac:dyDescent="0.35">
      <c r="A398" t="s">
        <v>478</v>
      </c>
      <c r="B398" t="s">
        <v>1290</v>
      </c>
      <c r="C398" t="s">
        <v>413</v>
      </c>
      <c r="D398" t="s">
        <v>1042</v>
      </c>
      <c r="E398" t="s">
        <v>1291</v>
      </c>
      <c r="F398" t="s">
        <v>1292</v>
      </c>
      <c r="G398">
        <f t="shared" si="18"/>
        <v>11</v>
      </c>
      <c r="H398">
        <f t="shared" si="19"/>
        <v>0</v>
      </c>
    </row>
    <row r="399" spans="1:8" x14ac:dyDescent="0.35">
      <c r="A399" t="s">
        <v>1293</v>
      </c>
      <c r="B399" t="s">
        <v>1294</v>
      </c>
      <c r="C399" t="s">
        <v>649</v>
      </c>
      <c r="E399" t="s">
        <v>1295</v>
      </c>
      <c r="F399" t="s">
        <v>1296</v>
      </c>
      <c r="G399">
        <f t="shared" si="18"/>
        <v>12</v>
      </c>
      <c r="H399" t="str">
        <f t="shared" si="19"/>
        <v>01/08/2018</v>
      </c>
    </row>
    <row r="400" spans="1:8" x14ac:dyDescent="0.35">
      <c r="A400" t="s">
        <v>1297</v>
      </c>
      <c r="B400" t="s">
        <v>1298</v>
      </c>
      <c r="C400" t="s">
        <v>1073</v>
      </c>
      <c r="E400" t="s">
        <v>1299</v>
      </c>
      <c r="F400" t="s">
        <v>1300</v>
      </c>
      <c r="G400">
        <f t="shared" si="18"/>
        <v>1</v>
      </c>
      <c r="H400">
        <f t="shared" si="19"/>
        <v>0</v>
      </c>
    </row>
    <row r="401" spans="1:8" x14ac:dyDescent="0.35">
      <c r="A401" t="s">
        <v>1301</v>
      </c>
      <c r="B401" t="s">
        <v>1302</v>
      </c>
      <c r="C401" t="s">
        <v>282</v>
      </c>
      <c r="D401" t="s">
        <v>1303</v>
      </c>
      <c r="F401" t="s">
        <v>660</v>
      </c>
      <c r="G401">
        <f t="shared" si="18"/>
        <v>2</v>
      </c>
      <c r="H401">
        <f t="shared" si="19"/>
        <v>0</v>
      </c>
    </row>
    <row r="402" spans="1:8" x14ac:dyDescent="0.35">
      <c r="A402" t="s">
        <v>1304</v>
      </c>
      <c r="B402" t="s">
        <v>1305</v>
      </c>
      <c r="C402" t="s">
        <v>1306</v>
      </c>
      <c r="D402" t="s">
        <v>1307</v>
      </c>
      <c r="E402" t="s">
        <v>1308</v>
      </c>
      <c r="F402" t="s">
        <v>1308</v>
      </c>
      <c r="G402">
        <f t="shared" si="18"/>
        <v>3</v>
      </c>
      <c r="H402">
        <f t="shared" si="19"/>
        <v>0</v>
      </c>
    </row>
    <row r="403" spans="1:8" x14ac:dyDescent="0.35">
      <c r="A403" t="s">
        <v>1309</v>
      </c>
      <c r="B403" t="s">
        <v>1310</v>
      </c>
      <c r="C403" t="s">
        <v>34</v>
      </c>
      <c r="D403" t="s">
        <v>1311</v>
      </c>
      <c r="E403" t="s">
        <v>1312</v>
      </c>
      <c r="F403" t="s">
        <v>1313</v>
      </c>
      <c r="G403">
        <f t="shared" si="18"/>
        <v>4</v>
      </c>
      <c r="H403">
        <f t="shared" si="19"/>
        <v>0</v>
      </c>
    </row>
    <row r="404" spans="1:8" x14ac:dyDescent="0.35">
      <c r="A404" t="s">
        <v>1314</v>
      </c>
      <c r="B404" t="s">
        <v>1315</v>
      </c>
      <c r="C404" t="s">
        <v>649</v>
      </c>
      <c r="D404" t="s">
        <v>662</v>
      </c>
      <c r="E404" t="s">
        <v>1316</v>
      </c>
      <c r="F404" t="s">
        <v>1317</v>
      </c>
      <c r="G404">
        <f t="shared" si="18"/>
        <v>5</v>
      </c>
      <c r="H404">
        <f t="shared" si="19"/>
        <v>0</v>
      </c>
    </row>
    <row r="405" spans="1:8" x14ac:dyDescent="0.35">
      <c r="A405" t="s">
        <v>1318</v>
      </c>
      <c r="B405" t="s">
        <v>1319</v>
      </c>
      <c r="C405" t="s">
        <v>319</v>
      </c>
      <c r="D405" t="s">
        <v>1320</v>
      </c>
      <c r="E405" t="s">
        <v>1321</v>
      </c>
      <c r="F405" t="s">
        <v>1322</v>
      </c>
      <c r="G405">
        <f t="shared" si="18"/>
        <v>6</v>
      </c>
      <c r="H405">
        <f t="shared" si="19"/>
        <v>0</v>
      </c>
    </row>
    <row r="406" spans="1:8" x14ac:dyDescent="0.35">
      <c r="A406" t="s">
        <v>1323</v>
      </c>
      <c r="B406" t="s">
        <v>1324</v>
      </c>
      <c r="C406" t="s">
        <v>1325</v>
      </c>
      <c r="D406" t="s">
        <v>1326</v>
      </c>
      <c r="E406" t="s">
        <v>1327</v>
      </c>
      <c r="F406" t="s">
        <v>1328</v>
      </c>
      <c r="G406">
        <f t="shared" si="18"/>
        <v>7</v>
      </c>
      <c r="H406">
        <f t="shared" si="19"/>
        <v>0</v>
      </c>
    </row>
    <row r="407" spans="1:8" x14ac:dyDescent="0.35">
      <c r="A407" t="s">
        <v>1329</v>
      </c>
      <c r="B407" t="s">
        <v>1324</v>
      </c>
      <c r="C407" t="s">
        <v>1330</v>
      </c>
      <c r="D407" t="s">
        <v>1331</v>
      </c>
      <c r="E407" t="s">
        <v>1332</v>
      </c>
      <c r="F407" t="s">
        <v>1333</v>
      </c>
      <c r="G407">
        <f t="shared" si="18"/>
        <v>8</v>
      </c>
      <c r="H407">
        <f t="shared" si="19"/>
        <v>0</v>
      </c>
    </row>
    <row r="408" spans="1:8" x14ac:dyDescent="0.35">
      <c r="A408" t="s">
        <v>1334</v>
      </c>
      <c r="B408" t="s">
        <v>1335</v>
      </c>
      <c r="C408" t="s">
        <v>1080</v>
      </c>
      <c r="D408" t="s">
        <v>841</v>
      </c>
      <c r="F408" t="s">
        <v>1336</v>
      </c>
      <c r="G408">
        <f t="shared" si="18"/>
        <v>9</v>
      </c>
      <c r="H408" t="str">
        <f t="shared" si="19"/>
        <v>12/04/2017</v>
      </c>
    </row>
    <row r="409" spans="1:8" x14ac:dyDescent="0.35">
      <c r="A409" t="s">
        <v>1337</v>
      </c>
      <c r="B409" t="s">
        <v>1338</v>
      </c>
      <c r="C409" t="s">
        <v>530</v>
      </c>
      <c r="D409" t="s">
        <v>1339</v>
      </c>
      <c r="E409" t="s">
        <v>1340</v>
      </c>
      <c r="F409" t="s">
        <v>1341</v>
      </c>
      <c r="G409">
        <f t="shared" si="18"/>
        <v>1</v>
      </c>
      <c r="H409">
        <f t="shared" si="19"/>
        <v>0</v>
      </c>
    </row>
    <row r="410" spans="1:8" x14ac:dyDescent="0.35">
      <c r="A410" t="s">
        <v>1342</v>
      </c>
      <c r="B410" t="s">
        <v>1343</v>
      </c>
      <c r="C410" t="s">
        <v>734</v>
      </c>
      <c r="D410" t="s">
        <v>1219</v>
      </c>
      <c r="E410" t="s">
        <v>1344</v>
      </c>
      <c r="F410" t="s">
        <v>1345</v>
      </c>
      <c r="G410">
        <f t="shared" si="18"/>
        <v>2</v>
      </c>
      <c r="H410">
        <f t="shared" si="19"/>
        <v>0</v>
      </c>
    </row>
    <row r="411" spans="1:8" x14ac:dyDescent="0.35">
      <c r="A411" t="s">
        <v>1346</v>
      </c>
      <c r="B411" t="s">
        <v>1343</v>
      </c>
      <c r="C411" t="s">
        <v>1347</v>
      </c>
      <c r="D411" t="s">
        <v>1155</v>
      </c>
      <c r="F411" t="s">
        <v>1348</v>
      </c>
      <c r="G411">
        <f t="shared" si="18"/>
        <v>3</v>
      </c>
      <c r="H411">
        <f t="shared" si="19"/>
        <v>0</v>
      </c>
    </row>
    <row r="412" spans="1:8" x14ac:dyDescent="0.35">
      <c r="A412" t="s">
        <v>1349</v>
      </c>
      <c r="B412" t="s">
        <v>1350</v>
      </c>
      <c r="C412" t="s">
        <v>1128</v>
      </c>
      <c r="E412" t="s">
        <v>1351</v>
      </c>
      <c r="F412" t="s">
        <v>1352</v>
      </c>
      <c r="G412">
        <f t="shared" si="18"/>
        <v>4</v>
      </c>
      <c r="H412">
        <f t="shared" si="19"/>
        <v>0</v>
      </c>
    </row>
    <row r="413" spans="1:8" x14ac:dyDescent="0.35">
      <c r="A413" t="s">
        <v>1353</v>
      </c>
      <c r="B413" t="s">
        <v>1354</v>
      </c>
      <c r="C413" t="s">
        <v>935</v>
      </c>
      <c r="D413" t="s">
        <v>1355</v>
      </c>
      <c r="F413" t="s">
        <v>1356</v>
      </c>
      <c r="G413">
        <f t="shared" si="18"/>
        <v>5</v>
      </c>
      <c r="H413">
        <f t="shared" si="19"/>
        <v>0</v>
      </c>
    </row>
    <row r="414" spans="1:8" x14ac:dyDescent="0.35">
      <c r="A414" t="s">
        <v>1357</v>
      </c>
      <c r="B414" t="s">
        <v>1358</v>
      </c>
      <c r="C414" t="s">
        <v>1359</v>
      </c>
      <c r="D414" t="s">
        <v>1360</v>
      </c>
      <c r="F414" t="s">
        <v>1361</v>
      </c>
      <c r="G414">
        <f t="shared" si="18"/>
        <v>6</v>
      </c>
      <c r="H414">
        <f t="shared" si="19"/>
        <v>0</v>
      </c>
    </row>
    <row r="415" spans="1:8" x14ac:dyDescent="0.35">
      <c r="A415" t="s">
        <v>1362</v>
      </c>
      <c r="B415" t="s">
        <v>1363</v>
      </c>
      <c r="C415" t="s">
        <v>115</v>
      </c>
      <c r="D415" t="s">
        <v>889</v>
      </c>
      <c r="E415" t="s">
        <v>1364</v>
      </c>
      <c r="F415" t="s">
        <v>1365</v>
      </c>
      <c r="G415">
        <f t="shared" si="18"/>
        <v>7</v>
      </c>
      <c r="H415">
        <f t="shared" si="19"/>
        <v>0</v>
      </c>
    </row>
    <row r="416" spans="1:8" x14ac:dyDescent="0.35">
      <c r="A416" t="s">
        <v>1366</v>
      </c>
      <c r="B416" t="s">
        <v>1367</v>
      </c>
      <c r="C416" t="s">
        <v>1368</v>
      </c>
      <c r="D416" t="s">
        <v>1369</v>
      </c>
      <c r="E416" t="s">
        <v>1370</v>
      </c>
      <c r="F416" t="s">
        <v>1371</v>
      </c>
      <c r="G416">
        <f t="shared" si="18"/>
        <v>8</v>
      </c>
      <c r="H416">
        <f t="shared" si="19"/>
        <v>0</v>
      </c>
    </row>
    <row r="417" spans="1:8" x14ac:dyDescent="0.35">
      <c r="A417" t="s">
        <v>1372</v>
      </c>
      <c r="B417" t="s">
        <v>1373</v>
      </c>
      <c r="C417" t="s">
        <v>429</v>
      </c>
      <c r="D417" t="s">
        <v>1374</v>
      </c>
      <c r="E417" t="s">
        <v>894</v>
      </c>
      <c r="F417" t="s">
        <v>1375</v>
      </c>
      <c r="G417">
        <f t="shared" si="18"/>
        <v>9</v>
      </c>
      <c r="H417">
        <f t="shared" si="19"/>
        <v>0</v>
      </c>
    </row>
    <row r="418" spans="1:8" x14ac:dyDescent="0.35">
      <c r="A418" t="s">
        <v>1376</v>
      </c>
      <c r="B418" t="s">
        <v>1377</v>
      </c>
      <c r="C418" t="s">
        <v>98</v>
      </c>
      <c r="D418" t="s">
        <v>1378</v>
      </c>
      <c r="G418">
        <f t="shared" si="18"/>
        <v>10</v>
      </c>
      <c r="H418">
        <f t="shared" si="19"/>
        <v>0</v>
      </c>
    </row>
    <row r="419" spans="1:8" x14ac:dyDescent="0.35">
      <c r="A419" t="s">
        <v>1379</v>
      </c>
      <c r="B419" t="s">
        <v>1380</v>
      </c>
      <c r="C419" t="s">
        <v>98</v>
      </c>
      <c r="E419" t="s">
        <v>1381</v>
      </c>
      <c r="F419" t="s">
        <v>1382</v>
      </c>
      <c r="G419">
        <f t="shared" si="18"/>
        <v>11</v>
      </c>
      <c r="H419">
        <f t="shared" si="19"/>
        <v>0</v>
      </c>
    </row>
    <row r="420" spans="1:8" x14ac:dyDescent="0.35">
      <c r="A420" t="s">
        <v>1383</v>
      </c>
      <c r="B420" t="s">
        <v>1384</v>
      </c>
      <c r="C420" t="s">
        <v>1385</v>
      </c>
      <c r="D420" t="s">
        <v>1386</v>
      </c>
      <c r="E420" t="s">
        <v>1387</v>
      </c>
      <c r="F420" t="s">
        <v>1388</v>
      </c>
      <c r="G420">
        <f t="shared" si="18"/>
        <v>12</v>
      </c>
      <c r="H420" t="str">
        <f t="shared" si="19"/>
        <v>11/01/2017</v>
      </c>
    </row>
    <row r="421" spans="1:8" x14ac:dyDescent="0.35">
      <c r="A421" t="s">
        <v>1389</v>
      </c>
      <c r="B421" t="s">
        <v>1390</v>
      </c>
      <c r="C421" t="s">
        <v>92</v>
      </c>
      <c r="D421" t="s">
        <v>919</v>
      </c>
      <c r="E421" t="s">
        <v>1391</v>
      </c>
      <c r="F421" t="s">
        <v>793</v>
      </c>
      <c r="G421">
        <f t="shared" si="18"/>
        <v>1</v>
      </c>
      <c r="H421">
        <f t="shared" si="19"/>
        <v>0</v>
      </c>
    </row>
    <row r="422" spans="1:8" x14ac:dyDescent="0.35">
      <c r="A422" t="s">
        <v>1392</v>
      </c>
      <c r="B422" t="s">
        <v>1393</v>
      </c>
      <c r="C422" t="s">
        <v>1394</v>
      </c>
      <c r="G422">
        <f t="shared" si="18"/>
        <v>2</v>
      </c>
      <c r="H422">
        <f t="shared" si="19"/>
        <v>0</v>
      </c>
    </row>
    <row r="423" spans="1:8" x14ac:dyDescent="0.35">
      <c r="A423" t="s">
        <v>1395</v>
      </c>
      <c r="B423" t="s">
        <v>1396</v>
      </c>
      <c r="C423" t="s">
        <v>1397</v>
      </c>
      <c r="E423" t="s">
        <v>1398</v>
      </c>
      <c r="F423" t="s">
        <v>1399</v>
      </c>
      <c r="G423">
        <f t="shared" si="18"/>
        <v>3</v>
      </c>
      <c r="H423">
        <f t="shared" si="19"/>
        <v>0</v>
      </c>
    </row>
    <row r="424" spans="1:8" x14ac:dyDescent="0.35">
      <c r="A424" t="s">
        <v>1400</v>
      </c>
      <c r="B424" t="s">
        <v>1401</v>
      </c>
      <c r="C424" t="s">
        <v>282</v>
      </c>
      <c r="D424" t="s">
        <v>1196</v>
      </c>
      <c r="E424" t="s">
        <v>1402</v>
      </c>
      <c r="F424" t="s">
        <v>1403</v>
      </c>
      <c r="G424">
        <f t="shared" si="18"/>
        <v>4</v>
      </c>
      <c r="H424">
        <f t="shared" si="19"/>
        <v>0</v>
      </c>
    </row>
    <row r="425" spans="1:8" x14ac:dyDescent="0.35">
      <c r="A425" t="s">
        <v>1404</v>
      </c>
      <c r="B425" t="s">
        <v>1405</v>
      </c>
      <c r="C425" t="s">
        <v>1406</v>
      </c>
      <c r="D425" t="s">
        <v>1355</v>
      </c>
      <c r="E425" t="s">
        <v>1407</v>
      </c>
      <c r="F425" t="s">
        <v>1408</v>
      </c>
      <c r="G425">
        <f t="shared" si="18"/>
        <v>5</v>
      </c>
      <c r="H425">
        <f t="shared" si="19"/>
        <v>0</v>
      </c>
    </row>
    <row r="426" spans="1:8" x14ac:dyDescent="0.35">
      <c r="A426" t="s">
        <v>1409</v>
      </c>
      <c r="B426" t="s">
        <v>1410</v>
      </c>
      <c r="C426" t="s">
        <v>8</v>
      </c>
      <c r="D426" t="s">
        <v>1411</v>
      </c>
      <c r="E426" t="s">
        <v>1412</v>
      </c>
      <c r="F426" t="s">
        <v>1413</v>
      </c>
      <c r="G426">
        <f t="shared" si="18"/>
        <v>6</v>
      </c>
      <c r="H426">
        <f t="shared" si="19"/>
        <v>0</v>
      </c>
    </row>
    <row r="427" spans="1:8" x14ac:dyDescent="0.35">
      <c r="A427" t="s">
        <v>1414</v>
      </c>
      <c r="B427" t="s">
        <v>1415</v>
      </c>
      <c r="C427" t="s">
        <v>1416</v>
      </c>
      <c r="D427" t="s">
        <v>1019</v>
      </c>
      <c r="E427" t="s">
        <v>1417</v>
      </c>
      <c r="F427" t="s">
        <v>1418</v>
      </c>
      <c r="G427">
        <f t="shared" si="18"/>
        <v>7</v>
      </c>
      <c r="H427" t="str">
        <f t="shared" si="19"/>
        <v>10/01/2017</v>
      </c>
    </row>
    <row r="428" spans="1:8" x14ac:dyDescent="0.35">
      <c r="A428" t="s">
        <v>1419</v>
      </c>
      <c r="B428" t="s">
        <v>1420</v>
      </c>
      <c r="C428" t="s">
        <v>1421</v>
      </c>
      <c r="E428" t="s">
        <v>1422</v>
      </c>
      <c r="F428" t="s">
        <v>1423</v>
      </c>
      <c r="G428">
        <f t="shared" si="18"/>
        <v>1</v>
      </c>
      <c r="H428">
        <f t="shared" si="19"/>
        <v>0</v>
      </c>
    </row>
    <row r="429" spans="1:8" x14ac:dyDescent="0.35">
      <c r="A429" t="s">
        <v>1424</v>
      </c>
      <c r="B429" t="s">
        <v>1425</v>
      </c>
      <c r="C429" t="s">
        <v>1426</v>
      </c>
      <c r="D429" t="s">
        <v>1005</v>
      </c>
      <c r="E429" t="s">
        <v>1427</v>
      </c>
      <c r="F429" t="s">
        <v>1428</v>
      </c>
      <c r="G429">
        <f t="shared" ref="G429:G492" si="20">+IF(MONTH(B429)=MONTH(B428),G428+1,1)</f>
        <v>2</v>
      </c>
      <c r="H429">
        <f t="shared" si="19"/>
        <v>0</v>
      </c>
    </row>
    <row r="430" spans="1:8" x14ac:dyDescent="0.35">
      <c r="A430" t="s">
        <v>1429</v>
      </c>
      <c r="B430" t="s">
        <v>1430</v>
      </c>
      <c r="C430" t="s">
        <v>734</v>
      </c>
      <c r="G430">
        <f t="shared" si="20"/>
        <v>3</v>
      </c>
      <c r="H430">
        <f t="shared" ref="H430:H493" si="21">+IF(G431&gt;G430,0,B430)</f>
        <v>0</v>
      </c>
    </row>
    <row r="431" spans="1:8" x14ac:dyDescent="0.35">
      <c r="A431" t="s">
        <v>1431</v>
      </c>
      <c r="B431" t="s">
        <v>1432</v>
      </c>
      <c r="C431" t="s">
        <v>115</v>
      </c>
      <c r="D431" t="s">
        <v>1065</v>
      </c>
      <c r="E431" t="s">
        <v>1433</v>
      </c>
      <c r="F431" t="s">
        <v>1434</v>
      </c>
      <c r="G431">
        <f t="shared" si="20"/>
        <v>4</v>
      </c>
      <c r="H431">
        <f t="shared" si="21"/>
        <v>0</v>
      </c>
    </row>
    <row r="432" spans="1:8" x14ac:dyDescent="0.35">
      <c r="A432" t="s">
        <v>1435</v>
      </c>
      <c r="B432" t="s">
        <v>1436</v>
      </c>
      <c r="C432" t="s">
        <v>1437</v>
      </c>
      <c r="E432" t="s">
        <v>1438</v>
      </c>
      <c r="F432" t="s">
        <v>1439</v>
      </c>
      <c r="G432">
        <f t="shared" si="20"/>
        <v>5</v>
      </c>
      <c r="H432">
        <f t="shared" si="21"/>
        <v>0</v>
      </c>
    </row>
    <row r="433" spans="1:8" x14ac:dyDescent="0.35">
      <c r="A433" t="s">
        <v>1440</v>
      </c>
      <c r="B433" t="s">
        <v>1441</v>
      </c>
      <c r="C433" t="s">
        <v>1442</v>
      </c>
      <c r="G433">
        <f t="shared" si="20"/>
        <v>6</v>
      </c>
      <c r="H433" t="str">
        <f t="shared" si="21"/>
        <v>09/08/2017</v>
      </c>
    </row>
    <row r="434" spans="1:8" x14ac:dyDescent="0.35">
      <c r="A434" t="s">
        <v>1443</v>
      </c>
      <c r="B434" t="s">
        <v>1444</v>
      </c>
      <c r="C434" t="s">
        <v>1080</v>
      </c>
      <c r="F434" t="s">
        <v>1445</v>
      </c>
      <c r="G434">
        <f t="shared" si="20"/>
        <v>1</v>
      </c>
      <c r="H434">
        <f t="shared" si="21"/>
        <v>0</v>
      </c>
    </row>
    <row r="435" spans="1:8" x14ac:dyDescent="0.35">
      <c r="A435" t="s">
        <v>1446</v>
      </c>
      <c r="B435" t="s">
        <v>1447</v>
      </c>
      <c r="C435" t="s">
        <v>619</v>
      </c>
      <c r="D435" t="s">
        <v>1448</v>
      </c>
      <c r="G435">
        <f t="shared" si="20"/>
        <v>2</v>
      </c>
      <c r="H435">
        <f t="shared" si="21"/>
        <v>0</v>
      </c>
    </row>
    <row r="436" spans="1:8" x14ac:dyDescent="0.35">
      <c r="A436" t="s">
        <v>1449</v>
      </c>
      <c r="B436" t="s">
        <v>1447</v>
      </c>
      <c r="C436" t="s">
        <v>1450</v>
      </c>
      <c r="E436" t="s">
        <v>1451</v>
      </c>
      <c r="F436" t="s">
        <v>1452</v>
      </c>
      <c r="G436">
        <f t="shared" si="20"/>
        <v>3</v>
      </c>
      <c r="H436">
        <f t="shared" si="21"/>
        <v>0</v>
      </c>
    </row>
    <row r="437" spans="1:8" x14ac:dyDescent="0.35">
      <c r="A437" t="s">
        <v>1453</v>
      </c>
      <c r="B437" t="s">
        <v>1454</v>
      </c>
      <c r="C437" t="s">
        <v>1455</v>
      </c>
      <c r="G437">
        <f t="shared" si="20"/>
        <v>4</v>
      </c>
      <c r="H437">
        <f t="shared" si="21"/>
        <v>0</v>
      </c>
    </row>
    <row r="438" spans="1:8" x14ac:dyDescent="0.35">
      <c r="A438" t="s">
        <v>1456</v>
      </c>
      <c r="B438" t="s">
        <v>1457</v>
      </c>
      <c r="C438" t="s">
        <v>13</v>
      </c>
      <c r="D438" t="s">
        <v>864</v>
      </c>
      <c r="E438" t="s">
        <v>1458</v>
      </c>
      <c r="F438" t="s">
        <v>1459</v>
      </c>
      <c r="G438">
        <f t="shared" si="20"/>
        <v>5</v>
      </c>
      <c r="H438">
        <f t="shared" si="21"/>
        <v>0</v>
      </c>
    </row>
    <row r="439" spans="1:8" x14ac:dyDescent="0.35">
      <c r="A439" t="s">
        <v>1460</v>
      </c>
      <c r="B439" t="s">
        <v>1461</v>
      </c>
      <c r="C439" t="s">
        <v>441</v>
      </c>
      <c r="D439" t="s">
        <v>1319</v>
      </c>
      <c r="E439" t="s">
        <v>1462</v>
      </c>
      <c r="F439" t="s">
        <v>1463</v>
      </c>
      <c r="G439">
        <f t="shared" si="20"/>
        <v>6</v>
      </c>
      <c r="H439">
        <f t="shared" si="21"/>
        <v>0</v>
      </c>
    </row>
    <row r="440" spans="1:8" x14ac:dyDescent="0.35">
      <c r="A440" t="s">
        <v>1464</v>
      </c>
      <c r="B440" t="s">
        <v>1465</v>
      </c>
      <c r="C440" t="s">
        <v>1466</v>
      </c>
      <c r="D440" t="s">
        <v>1255</v>
      </c>
      <c r="E440" t="s">
        <v>1467</v>
      </c>
      <c r="F440" t="s">
        <v>1468</v>
      </c>
      <c r="G440">
        <f t="shared" si="20"/>
        <v>7</v>
      </c>
      <c r="H440" t="str">
        <f t="shared" si="21"/>
        <v>08/02/2017</v>
      </c>
    </row>
    <row r="441" spans="1:8" x14ac:dyDescent="0.35">
      <c r="A441" t="s">
        <v>1469</v>
      </c>
      <c r="B441" t="s">
        <v>1470</v>
      </c>
      <c r="C441" t="s">
        <v>649</v>
      </c>
      <c r="D441" t="s">
        <v>1215</v>
      </c>
      <c r="E441" t="s">
        <v>1471</v>
      </c>
      <c r="F441" t="s">
        <v>1472</v>
      </c>
      <c r="G441">
        <f t="shared" si="20"/>
        <v>1</v>
      </c>
      <c r="H441">
        <f t="shared" si="21"/>
        <v>0</v>
      </c>
    </row>
    <row r="442" spans="1:8" x14ac:dyDescent="0.35">
      <c r="A442" t="s">
        <v>1473</v>
      </c>
      <c r="B442" t="s">
        <v>1474</v>
      </c>
      <c r="C442" t="s">
        <v>282</v>
      </c>
      <c r="E442" t="s">
        <v>634</v>
      </c>
      <c r="F442" t="s">
        <v>1475</v>
      </c>
      <c r="G442">
        <f t="shared" si="20"/>
        <v>2</v>
      </c>
      <c r="H442">
        <f t="shared" si="21"/>
        <v>0</v>
      </c>
    </row>
    <row r="443" spans="1:8" x14ac:dyDescent="0.35">
      <c r="A443" t="s">
        <v>1476</v>
      </c>
      <c r="B443" t="s">
        <v>1477</v>
      </c>
      <c r="C443" t="s">
        <v>109</v>
      </c>
      <c r="D443" t="s">
        <v>1478</v>
      </c>
      <c r="G443">
        <f t="shared" si="20"/>
        <v>3</v>
      </c>
      <c r="H443">
        <f t="shared" si="21"/>
        <v>0</v>
      </c>
    </row>
    <row r="444" spans="1:8" x14ac:dyDescent="0.35">
      <c r="A444" t="s">
        <v>1479</v>
      </c>
      <c r="B444" t="s">
        <v>1480</v>
      </c>
      <c r="C444" t="s">
        <v>1481</v>
      </c>
      <c r="D444" t="s">
        <v>1155</v>
      </c>
      <c r="E444" t="s">
        <v>1482</v>
      </c>
      <c r="F444" t="s">
        <v>1483</v>
      </c>
      <c r="G444">
        <f t="shared" si="20"/>
        <v>4</v>
      </c>
      <c r="H444">
        <f t="shared" si="21"/>
        <v>0</v>
      </c>
    </row>
    <row r="445" spans="1:8" x14ac:dyDescent="0.35">
      <c r="A445" t="s">
        <v>141</v>
      </c>
      <c r="B445" t="s">
        <v>1484</v>
      </c>
      <c r="C445" t="s">
        <v>56</v>
      </c>
      <c r="D445" t="s">
        <v>1485</v>
      </c>
      <c r="F445" t="s">
        <v>1486</v>
      </c>
      <c r="G445">
        <f t="shared" si="20"/>
        <v>5</v>
      </c>
      <c r="H445" t="str">
        <f t="shared" si="21"/>
        <v>07/05/2017</v>
      </c>
    </row>
    <row r="446" spans="1:8" x14ac:dyDescent="0.35">
      <c r="A446" t="s">
        <v>1487</v>
      </c>
      <c r="B446" t="s">
        <v>1488</v>
      </c>
      <c r="C446" t="s">
        <v>1489</v>
      </c>
      <c r="D446" t="s">
        <v>1311</v>
      </c>
      <c r="G446">
        <f t="shared" si="20"/>
        <v>1</v>
      </c>
      <c r="H446">
        <f t="shared" si="21"/>
        <v>0</v>
      </c>
    </row>
    <row r="447" spans="1:8" x14ac:dyDescent="0.35">
      <c r="A447" t="s">
        <v>1490</v>
      </c>
      <c r="B447" t="s">
        <v>1491</v>
      </c>
      <c r="C447" t="s">
        <v>1492</v>
      </c>
      <c r="D447" t="s">
        <v>1118</v>
      </c>
      <c r="E447" t="s">
        <v>1493</v>
      </c>
      <c r="F447" t="s">
        <v>1494</v>
      </c>
      <c r="G447">
        <f t="shared" si="20"/>
        <v>2</v>
      </c>
      <c r="H447">
        <f t="shared" si="21"/>
        <v>0</v>
      </c>
    </row>
    <row r="448" spans="1:8" x14ac:dyDescent="0.35">
      <c r="A448" t="s">
        <v>1495</v>
      </c>
      <c r="B448" t="s">
        <v>1496</v>
      </c>
      <c r="C448" t="s">
        <v>1497</v>
      </c>
      <c r="D448" t="s">
        <v>1444</v>
      </c>
      <c r="E448" t="s">
        <v>1498</v>
      </c>
      <c r="F448" t="s">
        <v>1498</v>
      </c>
      <c r="G448">
        <f t="shared" si="20"/>
        <v>3</v>
      </c>
      <c r="H448">
        <f t="shared" si="21"/>
        <v>0</v>
      </c>
    </row>
    <row r="449" spans="1:8" x14ac:dyDescent="0.35">
      <c r="A449" t="s">
        <v>1499</v>
      </c>
      <c r="B449" t="s">
        <v>1500</v>
      </c>
      <c r="C449" t="s">
        <v>1501</v>
      </c>
      <c r="D449" t="s">
        <v>1502</v>
      </c>
      <c r="E449" t="s">
        <v>1503</v>
      </c>
      <c r="F449" t="s">
        <v>1504</v>
      </c>
      <c r="G449">
        <f t="shared" si="20"/>
        <v>4</v>
      </c>
      <c r="H449">
        <f t="shared" si="21"/>
        <v>0</v>
      </c>
    </row>
    <row r="450" spans="1:8" x14ac:dyDescent="0.35">
      <c r="A450" t="s">
        <v>1505</v>
      </c>
      <c r="B450" t="s">
        <v>1500</v>
      </c>
      <c r="C450" t="s">
        <v>1368</v>
      </c>
      <c r="D450" t="s">
        <v>1237</v>
      </c>
      <c r="G450">
        <f t="shared" si="20"/>
        <v>5</v>
      </c>
      <c r="H450">
        <f t="shared" si="21"/>
        <v>0</v>
      </c>
    </row>
    <row r="451" spans="1:8" x14ac:dyDescent="0.35">
      <c r="A451" t="s">
        <v>1506</v>
      </c>
      <c r="B451" t="s">
        <v>1507</v>
      </c>
      <c r="C451" t="s">
        <v>827</v>
      </c>
      <c r="D451" t="s">
        <v>1508</v>
      </c>
      <c r="E451" t="s">
        <v>1509</v>
      </c>
      <c r="F451" t="s">
        <v>1286</v>
      </c>
      <c r="G451">
        <f t="shared" si="20"/>
        <v>6</v>
      </c>
      <c r="H451">
        <f t="shared" si="21"/>
        <v>0</v>
      </c>
    </row>
    <row r="452" spans="1:8" x14ac:dyDescent="0.35">
      <c r="A452" t="s">
        <v>1510</v>
      </c>
      <c r="B452" t="s">
        <v>1511</v>
      </c>
      <c r="C452" t="s">
        <v>1512</v>
      </c>
      <c r="E452" t="s">
        <v>1513</v>
      </c>
      <c r="F452" t="s">
        <v>1514</v>
      </c>
      <c r="G452">
        <f t="shared" si="20"/>
        <v>7</v>
      </c>
      <c r="H452">
        <f t="shared" si="21"/>
        <v>0</v>
      </c>
    </row>
    <row r="453" spans="1:8" x14ac:dyDescent="0.35">
      <c r="A453" t="s">
        <v>1515</v>
      </c>
      <c r="B453" t="s">
        <v>1516</v>
      </c>
      <c r="C453" t="s">
        <v>268</v>
      </c>
      <c r="D453" t="s">
        <v>1517</v>
      </c>
      <c r="E453" t="s">
        <v>1518</v>
      </c>
      <c r="F453" t="s">
        <v>1519</v>
      </c>
      <c r="G453">
        <f t="shared" si="20"/>
        <v>8</v>
      </c>
      <c r="H453" t="str">
        <f t="shared" si="21"/>
        <v>06/06/2017</v>
      </c>
    </row>
    <row r="454" spans="1:8" x14ac:dyDescent="0.35">
      <c r="A454" t="s">
        <v>1520</v>
      </c>
      <c r="B454" t="s">
        <v>1521</v>
      </c>
      <c r="C454" t="s">
        <v>1492</v>
      </c>
      <c r="D454" t="s">
        <v>1279</v>
      </c>
      <c r="E454" t="s">
        <v>1522</v>
      </c>
      <c r="F454" t="s">
        <v>1523</v>
      </c>
      <c r="G454">
        <f t="shared" si="20"/>
        <v>1</v>
      </c>
      <c r="H454">
        <f t="shared" si="21"/>
        <v>0</v>
      </c>
    </row>
    <row r="455" spans="1:8" x14ac:dyDescent="0.35">
      <c r="A455" t="s">
        <v>1524</v>
      </c>
      <c r="B455" t="s">
        <v>1525</v>
      </c>
      <c r="C455" t="s">
        <v>282</v>
      </c>
      <c r="D455" t="s">
        <v>1358</v>
      </c>
      <c r="E455" t="s">
        <v>1526</v>
      </c>
      <c r="F455" t="s">
        <v>1527</v>
      </c>
      <c r="G455">
        <f t="shared" si="20"/>
        <v>2</v>
      </c>
      <c r="H455">
        <f t="shared" si="21"/>
        <v>0</v>
      </c>
    </row>
    <row r="456" spans="1:8" x14ac:dyDescent="0.35">
      <c r="A456" t="s">
        <v>1528</v>
      </c>
      <c r="B456" t="s">
        <v>1525</v>
      </c>
      <c r="C456" t="s">
        <v>1529</v>
      </c>
      <c r="D456" t="s">
        <v>1530</v>
      </c>
      <c r="E456" t="s">
        <v>1531</v>
      </c>
      <c r="F456" t="s">
        <v>1532</v>
      </c>
      <c r="G456">
        <f t="shared" si="20"/>
        <v>3</v>
      </c>
      <c r="H456">
        <f t="shared" si="21"/>
        <v>0</v>
      </c>
    </row>
    <row r="457" spans="1:8" x14ac:dyDescent="0.35">
      <c r="A457" t="s">
        <v>1533</v>
      </c>
      <c r="B457" t="s">
        <v>1534</v>
      </c>
      <c r="C457" t="s">
        <v>1535</v>
      </c>
      <c r="D457" t="s">
        <v>1536</v>
      </c>
      <c r="F457" t="s">
        <v>1537</v>
      </c>
      <c r="G457">
        <f t="shared" si="20"/>
        <v>4</v>
      </c>
      <c r="H457">
        <f t="shared" si="21"/>
        <v>0</v>
      </c>
    </row>
    <row r="458" spans="1:8" x14ac:dyDescent="0.35">
      <c r="A458" t="s">
        <v>1538</v>
      </c>
      <c r="B458" t="s">
        <v>1539</v>
      </c>
      <c r="C458" t="s">
        <v>1540</v>
      </c>
      <c r="E458" t="s">
        <v>1541</v>
      </c>
      <c r="F458" t="s">
        <v>1542</v>
      </c>
      <c r="G458">
        <f t="shared" si="20"/>
        <v>5</v>
      </c>
      <c r="H458">
        <f t="shared" si="21"/>
        <v>0</v>
      </c>
    </row>
    <row r="459" spans="1:8" x14ac:dyDescent="0.35">
      <c r="A459" t="s">
        <v>1543</v>
      </c>
      <c r="B459" t="s">
        <v>1539</v>
      </c>
      <c r="C459" t="s">
        <v>1544</v>
      </c>
      <c r="D459" t="s">
        <v>1545</v>
      </c>
      <c r="E459" t="s">
        <v>1546</v>
      </c>
      <c r="F459" t="s">
        <v>1547</v>
      </c>
      <c r="G459">
        <f t="shared" si="20"/>
        <v>6</v>
      </c>
      <c r="H459">
        <f t="shared" si="21"/>
        <v>0</v>
      </c>
    </row>
    <row r="460" spans="1:8" x14ac:dyDescent="0.35">
      <c r="A460" t="s">
        <v>1548</v>
      </c>
      <c r="B460" t="s">
        <v>1549</v>
      </c>
      <c r="C460" t="s">
        <v>1550</v>
      </c>
      <c r="D460" t="s">
        <v>1231</v>
      </c>
      <c r="E460" t="s">
        <v>1551</v>
      </c>
      <c r="F460" t="s">
        <v>1552</v>
      </c>
      <c r="G460">
        <f t="shared" si="20"/>
        <v>7</v>
      </c>
      <c r="H460">
        <f t="shared" si="21"/>
        <v>0</v>
      </c>
    </row>
    <row r="461" spans="1:8" x14ac:dyDescent="0.35">
      <c r="A461" t="s">
        <v>1553</v>
      </c>
      <c r="B461" t="s">
        <v>1554</v>
      </c>
      <c r="C461" t="s">
        <v>1555</v>
      </c>
      <c r="G461">
        <f t="shared" si="20"/>
        <v>8</v>
      </c>
      <c r="H461">
        <f t="shared" si="21"/>
        <v>0</v>
      </c>
    </row>
    <row r="462" spans="1:8" x14ac:dyDescent="0.35">
      <c r="A462" t="s">
        <v>1556</v>
      </c>
      <c r="B462" t="s">
        <v>1557</v>
      </c>
      <c r="C462" t="s">
        <v>170</v>
      </c>
      <c r="D462" t="s">
        <v>1558</v>
      </c>
      <c r="E462" t="s">
        <v>1559</v>
      </c>
      <c r="F462" t="s">
        <v>1560</v>
      </c>
      <c r="G462">
        <f t="shared" si="20"/>
        <v>9</v>
      </c>
      <c r="H462" t="str">
        <f t="shared" si="21"/>
        <v>05/01/2017</v>
      </c>
    </row>
    <row r="463" spans="1:8" x14ac:dyDescent="0.35">
      <c r="A463" t="s">
        <v>1561</v>
      </c>
      <c r="B463" t="s">
        <v>1562</v>
      </c>
      <c r="C463" t="s">
        <v>835</v>
      </c>
      <c r="D463" t="s">
        <v>1511</v>
      </c>
      <c r="F463" t="s">
        <v>1563</v>
      </c>
      <c r="G463">
        <f t="shared" si="20"/>
        <v>1</v>
      </c>
      <c r="H463">
        <f t="shared" si="21"/>
        <v>0</v>
      </c>
    </row>
    <row r="464" spans="1:8" x14ac:dyDescent="0.35">
      <c r="A464" t="s">
        <v>1564</v>
      </c>
      <c r="B464" t="s">
        <v>1565</v>
      </c>
      <c r="C464" t="s">
        <v>1057</v>
      </c>
      <c r="D464" t="s">
        <v>1566</v>
      </c>
      <c r="E464" t="s">
        <v>1567</v>
      </c>
      <c r="F464" t="s">
        <v>1568</v>
      </c>
      <c r="G464">
        <f t="shared" si="20"/>
        <v>2</v>
      </c>
      <c r="H464">
        <f t="shared" si="21"/>
        <v>0</v>
      </c>
    </row>
    <row r="465" spans="1:8" x14ac:dyDescent="0.35">
      <c r="A465" t="s">
        <v>1569</v>
      </c>
      <c r="B465" t="s">
        <v>1565</v>
      </c>
      <c r="C465" t="s">
        <v>1090</v>
      </c>
      <c r="D465" t="s">
        <v>1566</v>
      </c>
      <c r="E465" t="s">
        <v>1570</v>
      </c>
      <c r="F465" t="s">
        <v>1571</v>
      </c>
      <c r="G465">
        <f t="shared" si="20"/>
        <v>3</v>
      </c>
      <c r="H465">
        <f t="shared" si="21"/>
        <v>0</v>
      </c>
    </row>
    <row r="466" spans="1:8" x14ac:dyDescent="0.35">
      <c r="A466" t="s">
        <v>1572</v>
      </c>
      <c r="B466" t="s">
        <v>1573</v>
      </c>
      <c r="C466" t="s">
        <v>1574</v>
      </c>
      <c r="D466" t="s">
        <v>1575</v>
      </c>
      <c r="E466" t="s">
        <v>1576</v>
      </c>
      <c r="F466" t="s">
        <v>1577</v>
      </c>
      <c r="G466">
        <f t="shared" si="20"/>
        <v>4</v>
      </c>
      <c r="H466">
        <f t="shared" si="21"/>
        <v>0</v>
      </c>
    </row>
    <row r="467" spans="1:8" x14ac:dyDescent="0.35">
      <c r="A467" t="s">
        <v>1578</v>
      </c>
      <c r="B467" t="s">
        <v>1573</v>
      </c>
      <c r="C467" t="s">
        <v>1066</v>
      </c>
      <c r="D467" t="s">
        <v>1579</v>
      </c>
      <c r="E467" t="s">
        <v>1580</v>
      </c>
      <c r="F467" t="s">
        <v>1581</v>
      </c>
      <c r="G467">
        <f t="shared" si="20"/>
        <v>5</v>
      </c>
      <c r="H467">
        <f t="shared" si="21"/>
        <v>0</v>
      </c>
    </row>
    <row r="468" spans="1:8" x14ac:dyDescent="0.35">
      <c r="A468" t="s">
        <v>1582</v>
      </c>
      <c r="B468" t="s">
        <v>1573</v>
      </c>
      <c r="C468" t="s">
        <v>1583</v>
      </c>
      <c r="D468" t="s">
        <v>1584</v>
      </c>
      <c r="E468" t="s">
        <v>1585</v>
      </c>
      <c r="F468" t="s">
        <v>1586</v>
      </c>
      <c r="G468">
        <f t="shared" si="20"/>
        <v>6</v>
      </c>
      <c r="H468">
        <f t="shared" si="21"/>
        <v>0</v>
      </c>
    </row>
    <row r="469" spans="1:8" x14ac:dyDescent="0.35">
      <c r="A469" t="s">
        <v>1587</v>
      </c>
      <c r="B469" t="s">
        <v>1588</v>
      </c>
      <c r="C469" t="s">
        <v>1589</v>
      </c>
      <c r="D469" t="s">
        <v>1298</v>
      </c>
      <c r="E469" t="s">
        <v>1590</v>
      </c>
      <c r="F469" t="s">
        <v>1591</v>
      </c>
      <c r="G469">
        <f t="shared" si="20"/>
        <v>7</v>
      </c>
      <c r="H469">
        <f t="shared" si="21"/>
        <v>0</v>
      </c>
    </row>
    <row r="470" spans="1:8" x14ac:dyDescent="0.35">
      <c r="A470" t="s">
        <v>1592</v>
      </c>
      <c r="B470" t="s">
        <v>1588</v>
      </c>
      <c r="C470" t="s">
        <v>289</v>
      </c>
      <c r="E470" t="s">
        <v>1593</v>
      </c>
      <c r="F470" t="s">
        <v>1594</v>
      </c>
      <c r="G470">
        <f t="shared" si="20"/>
        <v>8</v>
      </c>
      <c r="H470">
        <f t="shared" si="21"/>
        <v>0</v>
      </c>
    </row>
    <row r="471" spans="1:8" x14ac:dyDescent="0.35">
      <c r="A471" t="s">
        <v>1595</v>
      </c>
      <c r="B471" t="s">
        <v>1596</v>
      </c>
      <c r="C471" t="s">
        <v>1597</v>
      </c>
      <c r="D471" t="s">
        <v>1298</v>
      </c>
      <c r="E471" t="s">
        <v>1598</v>
      </c>
      <c r="F471" t="s">
        <v>1599</v>
      </c>
      <c r="G471">
        <f t="shared" si="20"/>
        <v>9</v>
      </c>
      <c r="H471">
        <f t="shared" si="21"/>
        <v>0</v>
      </c>
    </row>
    <row r="472" spans="1:8" x14ac:dyDescent="0.35">
      <c r="A472" t="s">
        <v>1600</v>
      </c>
      <c r="B472" t="s">
        <v>1601</v>
      </c>
      <c r="C472" t="s">
        <v>734</v>
      </c>
      <c r="D472" t="s">
        <v>1602</v>
      </c>
      <c r="E472" t="s">
        <v>355</v>
      </c>
      <c r="F472" t="s">
        <v>1603</v>
      </c>
      <c r="G472">
        <f t="shared" si="20"/>
        <v>10</v>
      </c>
      <c r="H472">
        <f t="shared" si="21"/>
        <v>0</v>
      </c>
    </row>
    <row r="473" spans="1:8" x14ac:dyDescent="0.35">
      <c r="A473" t="s">
        <v>1604</v>
      </c>
      <c r="B473" t="s">
        <v>1605</v>
      </c>
      <c r="C473" t="s">
        <v>1606</v>
      </c>
      <c r="D473" t="s">
        <v>1420</v>
      </c>
      <c r="E473" t="s">
        <v>1607</v>
      </c>
      <c r="F473" t="s">
        <v>1608</v>
      </c>
      <c r="G473">
        <f t="shared" si="20"/>
        <v>11</v>
      </c>
      <c r="H473" t="str">
        <f t="shared" si="21"/>
        <v>04/03/2017</v>
      </c>
    </row>
    <row r="474" spans="1:8" x14ac:dyDescent="0.35">
      <c r="A474" t="s">
        <v>1609</v>
      </c>
      <c r="B474" t="s">
        <v>1610</v>
      </c>
      <c r="C474" t="s">
        <v>98</v>
      </c>
      <c r="D474" t="s">
        <v>1611</v>
      </c>
      <c r="E474" t="s">
        <v>1612</v>
      </c>
      <c r="F474" t="s">
        <v>1613</v>
      </c>
      <c r="G474">
        <f t="shared" si="20"/>
        <v>1</v>
      </c>
      <c r="H474">
        <f t="shared" si="21"/>
        <v>0</v>
      </c>
    </row>
    <row r="475" spans="1:8" x14ac:dyDescent="0.35">
      <c r="A475" t="s">
        <v>1614</v>
      </c>
      <c r="B475" t="s">
        <v>1615</v>
      </c>
      <c r="C475" t="s">
        <v>1616</v>
      </c>
      <c r="D475" t="s">
        <v>1114</v>
      </c>
      <c r="E475" t="s">
        <v>1617</v>
      </c>
      <c r="F475" t="s">
        <v>1618</v>
      </c>
      <c r="G475">
        <f t="shared" si="20"/>
        <v>2</v>
      </c>
      <c r="H475">
        <f t="shared" si="21"/>
        <v>0</v>
      </c>
    </row>
    <row r="476" spans="1:8" x14ac:dyDescent="0.35">
      <c r="A476" t="s">
        <v>1619</v>
      </c>
      <c r="B476" t="s">
        <v>1620</v>
      </c>
      <c r="C476" t="s">
        <v>1621</v>
      </c>
      <c r="D476" t="s">
        <v>1622</v>
      </c>
      <c r="G476">
        <f t="shared" si="20"/>
        <v>3</v>
      </c>
      <c r="H476">
        <f t="shared" si="21"/>
        <v>0</v>
      </c>
    </row>
    <row r="477" spans="1:8" x14ac:dyDescent="0.35">
      <c r="A477" t="s">
        <v>1623</v>
      </c>
      <c r="B477" t="s">
        <v>1624</v>
      </c>
      <c r="C477" t="s">
        <v>1625</v>
      </c>
      <c r="D477" t="s">
        <v>1326</v>
      </c>
      <c r="E477" t="s">
        <v>1626</v>
      </c>
      <c r="F477" t="s">
        <v>1627</v>
      </c>
      <c r="G477">
        <f t="shared" si="20"/>
        <v>4</v>
      </c>
      <c r="H477">
        <f t="shared" si="21"/>
        <v>0</v>
      </c>
    </row>
    <row r="478" spans="1:8" x14ac:dyDescent="0.35">
      <c r="A478" t="s">
        <v>1628</v>
      </c>
      <c r="B478" t="s">
        <v>1629</v>
      </c>
      <c r="C478" t="s">
        <v>1630</v>
      </c>
      <c r="D478" t="s">
        <v>1566</v>
      </c>
      <c r="E478" t="s">
        <v>1631</v>
      </c>
      <c r="F478" t="s">
        <v>1632</v>
      </c>
      <c r="G478">
        <f t="shared" si="20"/>
        <v>5</v>
      </c>
      <c r="H478">
        <f t="shared" si="21"/>
        <v>0</v>
      </c>
    </row>
    <row r="479" spans="1:8" x14ac:dyDescent="0.35">
      <c r="A479" t="s">
        <v>1633</v>
      </c>
      <c r="B479" t="s">
        <v>1634</v>
      </c>
      <c r="C479" t="s">
        <v>1635</v>
      </c>
      <c r="D479" t="s">
        <v>1358</v>
      </c>
      <c r="E479" t="s">
        <v>1636</v>
      </c>
      <c r="F479" t="s">
        <v>1637</v>
      </c>
      <c r="G479">
        <f t="shared" si="20"/>
        <v>6</v>
      </c>
      <c r="H479">
        <f t="shared" si="21"/>
        <v>0</v>
      </c>
    </row>
    <row r="480" spans="1:8" x14ac:dyDescent="0.35">
      <c r="A480" t="s">
        <v>1638</v>
      </c>
      <c r="B480" t="s">
        <v>1634</v>
      </c>
      <c r="C480" t="s">
        <v>1639</v>
      </c>
      <c r="E480" t="s">
        <v>1640</v>
      </c>
      <c r="F480" t="s">
        <v>1641</v>
      </c>
      <c r="G480">
        <f t="shared" si="20"/>
        <v>7</v>
      </c>
      <c r="H480">
        <f t="shared" si="21"/>
        <v>0</v>
      </c>
    </row>
    <row r="481" spans="1:8" x14ac:dyDescent="0.35">
      <c r="A481" t="s">
        <v>1642</v>
      </c>
      <c r="B481" t="s">
        <v>1634</v>
      </c>
      <c r="C481" t="s">
        <v>1643</v>
      </c>
      <c r="G481">
        <f t="shared" si="20"/>
        <v>8</v>
      </c>
      <c r="H481">
        <f t="shared" si="21"/>
        <v>0</v>
      </c>
    </row>
    <row r="482" spans="1:8" x14ac:dyDescent="0.35">
      <c r="A482" t="s">
        <v>1644</v>
      </c>
      <c r="B482" t="s">
        <v>1645</v>
      </c>
      <c r="C482" t="s">
        <v>709</v>
      </c>
      <c r="E482" t="s">
        <v>1646</v>
      </c>
      <c r="F482" t="s">
        <v>1647</v>
      </c>
      <c r="G482">
        <f t="shared" si="20"/>
        <v>9</v>
      </c>
      <c r="H482">
        <f t="shared" si="21"/>
        <v>0</v>
      </c>
    </row>
    <row r="483" spans="1:8" x14ac:dyDescent="0.35">
      <c r="A483" t="s">
        <v>1648</v>
      </c>
      <c r="B483" t="s">
        <v>1649</v>
      </c>
      <c r="C483" t="s">
        <v>902</v>
      </c>
      <c r="D483" t="s">
        <v>1650</v>
      </c>
      <c r="E483" t="s">
        <v>1651</v>
      </c>
      <c r="F483" t="s">
        <v>1652</v>
      </c>
      <c r="G483">
        <f t="shared" si="20"/>
        <v>10</v>
      </c>
      <c r="H483">
        <f t="shared" si="21"/>
        <v>0</v>
      </c>
    </row>
    <row r="484" spans="1:8" x14ac:dyDescent="0.35">
      <c r="A484" t="s">
        <v>1653</v>
      </c>
      <c r="B484" t="s">
        <v>1654</v>
      </c>
      <c r="C484" t="s">
        <v>1655</v>
      </c>
      <c r="G484">
        <f t="shared" si="20"/>
        <v>11</v>
      </c>
      <c r="H484">
        <f t="shared" si="21"/>
        <v>0</v>
      </c>
    </row>
    <row r="485" spans="1:8" x14ac:dyDescent="0.35">
      <c r="A485" t="s">
        <v>1656</v>
      </c>
      <c r="B485" t="s">
        <v>1657</v>
      </c>
      <c r="C485" t="s">
        <v>1658</v>
      </c>
      <c r="D485" t="s">
        <v>1659</v>
      </c>
      <c r="E485" t="s">
        <v>1660</v>
      </c>
      <c r="F485" t="s">
        <v>1661</v>
      </c>
      <c r="G485">
        <f t="shared" si="20"/>
        <v>12</v>
      </c>
      <c r="H485">
        <f t="shared" si="21"/>
        <v>0</v>
      </c>
    </row>
    <row r="486" spans="1:8" x14ac:dyDescent="0.35">
      <c r="A486" t="s">
        <v>1662</v>
      </c>
      <c r="B486" t="s">
        <v>1663</v>
      </c>
      <c r="C486" t="s">
        <v>1589</v>
      </c>
      <c r="E486" t="s">
        <v>1664</v>
      </c>
      <c r="F486" t="s">
        <v>1665</v>
      </c>
      <c r="G486">
        <f t="shared" si="20"/>
        <v>13</v>
      </c>
      <c r="H486" t="str">
        <f t="shared" si="21"/>
        <v>03/01/2017</v>
      </c>
    </row>
    <row r="487" spans="1:8" x14ac:dyDescent="0.35">
      <c r="A487" t="s">
        <v>1666</v>
      </c>
      <c r="B487" t="s">
        <v>1667</v>
      </c>
      <c r="C487" t="s">
        <v>90</v>
      </c>
      <c r="D487" t="s">
        <v>1530</v>
      </c>
      <c r="E487" t="s">
        <v>1668</v>
      </c>
      <c r="F487" t="s">
        <v>1669</v>
      </c>
      <c r="G487">
        <f t="shared" si="20"/>
        <v>1</v>
      </c>
      <c r="H487">
        <f t="shared" si="21"/>
        <v>0</v>
      </c>
    </row>
    <row r="488" spans="1:8" x14ac:dyDescent="0.35">
      <c r="A488" t="s">
        <v>1670</v>
      </c>
      <c r="B488" t="s">
        <v>1671</v>
      </c>
      <c r="C488" t="s">
        <v>115</v>
      </c>
      <c r="D488" t="s">
        <v>1672</v>
      </c>
      <c r="E488" t="s">
        <v>1673</v>
      </c>
      <c r="F488" t="s">
        <v>1674</v>
      </c>
      <c r="G488">
        <f t="shared" si="20"/>
        <v>2</v>
      </c>
      <c r="H488">
        <f t="shared" si="21"/>
        <v>0</v>
      </c>
    </row>
    <row r="489" spans="1:8" x14ac:dyDescent="0.35">
      <c r="A489" t="s">
        <v>1675</v>
      </c>
      <c r="B489" t="s">
        <v>1676</v>
      </c>
      <c r="C489" t="s">
        <v>1216</v>
      </c>
      <c r="D489" t="s">
        <v>1677</v>
      </c>
      <c r="E489" t="s">
        <v>1678</v>
      </c>
      <c r="F489" t="s">
        <v>1679</v>
      </c>
      <c r="G489">
        <f t="shared" si="20"/>
        <v>3</v>
      </c>
      <c r="H489">
        <f t="shared" si="21"/>
        <v>0</v>
      </c>
    </row>
    <row r="490" spans="1:8" x14ac:dyDescent="0.35">
      <c r="A490" t="s">
        <v>1680</v>
      </c>
      <c r="B490" t="s">
        <v>1681</v>
      </c>
      <c r="C490" t="s">
        <v>192</v>
      </c>
      <c r="E490" t="s">
        <v>1682</v>
      </c>
      <c r="F490" t="s">
        <v>1683</v>
      </c>
      <c r="G490">
        <f t="shared" si="20"/>
        <v>4</v>
      </c>
      <c r="H490">
        <f t="shared" si="21"/>
        <v>0</v>
      </c>
    </row>
    <row r="491" spans="1:8" x14ac:dyDescent="0.35">
      <c r="A491" t="s">
        <v>1684</v>
      </c>
      <c r="B491" t="s">
        <v>1685</v>
      </c>
      <c r="C491" t="s">
        <v>376</v>
      </c>
      <c r="G491">
        <f t="shared" si="20"/>
        <v>5</v>
      </c>
      <c r="H491">
        <f t="shared" si="21"/>
        <v>0</v>
      </c>
    </row>
    <row r="492" spans="1:8" x14ac:dyDescent="0.35">
      <c r="A492" t="s">
        <v>1686</v>
      </c>
      <c r="B492" t="s">
        <v>1687</v>
      </c>
      <c r="C492" t="s">
        <v>34</v>
      </c>
      <c r="D492" t="s">
        <v>1688</v>
      </c>
      <c r="E492" t="s">
        <v>1689</v>
      </c>
      <c r="F492" t="s">
        <v>1690</v>
      </c>
      <c r="G492">
        <f t="shared" si="20"/>
        <v>6</v>
      </c>
      <c r="H492" t="str">
        <f t="shared" si="21"/>
        <v>02/01/2017</v>
      </c>
    </row>
    <row r="493" spans="1:8" x14ac:dyDescent="0.35">
      <c r="A493" t="s">
        <v>1691</v>
      </c>
      <c r="B493" t="s">
        <v>1692</v>
      </c>
      <c r="C493" t="s">
        <v>1693</v>
      </c>
      <c r="D493" t="s">
        <v>1694</v>
      </c>
      <c r="E493" t="s">
        <v>1695</v>
      </c>
      <c r="F493" t="s">
        <v>1696</v>
      </c>
      <c r="G493">
        <f t="shared" ref="G493:G556" si="22">+IF(MONTH(B493)=MONTH(B492),G492+1,1)</f>
        <v>1</v>
      </c>
      <c r="H493">
        <f t="shared" si="21"/>
        <v>0</v>
      </c>
    </row>
    <row r="494" spans="1:8" x14ac:dyDescent="0.35">
      <c r="A494" t="s">
        <v>1697</v>
      </c>
      <c r="B494" t="s">
        <v>1692</v>
      </c>
      <c r="C494" t="s">
        <v>156</v>
      </c>
      <c r="D494" t="s">
        <v>1384</v>
      </c>
      <c r="G494">
        <f t="shared" si="22"/>
        <v>2</v>
      </c>
      <c r="H494">
        <f t="shared" ref="H494:H557" si="23">+IF(G495&gt;G494,0,B494)</f>
        <v>0</v>
      </c>
    </row>
    <row r="495" spans="1:8" x14ac:dyDescent="0.35">
      <c r="A495" t="s">
        <v>1698</v>
      </c>
      <c r="B495" t="s">
        <v>1699</v>
      </c>
      <c r="C495" t="s">
        <v>1216</v>
      </c>
      <c r="D495" t="s">
        <v>972</v>
      </c>
      <c r="E495" t="s">
        <v>1690</v>
      </c>
      <c r="F495" t="s">
        <v>46</v>
      </c>
      <c r="G495">
        <f t="shared" si="22"/>
        <v>3</v>
      </c>
      <c r="H495">
        <f t="shared" si="23"/>
        <v>0</v>
      </c>
    </row>
    <row r="496" spans="1:8" x14ac:dyDescent="0.35">
      <c r="A496" t="s">
        <v>1700</v>
      </c>
      <c r="B496" t="s">
        <v>1701</v>
      </c>
      <c r="C496" t="s">
        <v>844</v>
      </c>
      <c r="D496" t="s">
        <v>1588</v>
      </c>
      <c r="E496" t="s">
        <v>1702</v>
      </c>
      <c r="F496" t="s">
        <v>1703</v>
      </c>
      <c r="G496">
        <f t="shared" si="22"/>
        <v>4</v>
      </c>
      <c r="H496">
        <f t="shared" si="23"/>
        <v>0</v>
      </c>
    </row>
    <row r="497" spans="1:8" x14ac:dyDescent="0.35">
      <c r="A497" t="s">
        <v>1704</v>
      </c>
      <c r="B497" t="s">
        <v>1705</v>
      </c>
      <c r="C497" t="s">
        <v>216</v>
      </c>
      <c r="D497" t="s">
        <v>1706</v>
      </c>
      <c r="E497" t="s">
        <v>1707</v>
      </c>
      <c r="F497" t="s">
        <v>1708</v>
      </c>
      <c r="G497">
        <f t="shared" si="22"/>
        <v>5</v>
      </c>
      <c r="H497">
        <f t="shared" si="23"/>
        <v>0</v>
      </c>
    </row>
    <row r="498" spans="1:8" x14ac:dyDescent="0.35">
      <c r="A498" t="s">
        <v>1709</v>
      </c>
      <c r="B498" t="s">
        <v>1710</v>
      </c>
      <c r="C498" t="s">
        <v>376</v>
      </c>
      <c r="D498" t="s">
        <v>1711</v>
      </c>
      <c r="E498" t="s">
        <v>1712</v>
      </c>
      <c r="F498" t="s">
        <v>1713</v>
      </c>
      <c r="G498">
        <f t="shared" si="22"/>
        <v>6</v>
      </c>
      <c r="H498">
        <f t="shared" si="23"/>
        <v>0</v>
      </c>
    </row>
    <row r="499" spans="1:8" x14ac:dyDescent="0.35">
      <c r="A499" t="s">
        <v>1714</v>
      </c>
      <c r="B499" t="s">
        <v>1715</v>
      </c>
      <c r="C499" t="s">
        <v>13</v>
      </c>
      <c r="D499" t="s">
        <v>1554</v>
      </c>
      <c r="E499" t="s">
        <v>1716</v>
      </c>
      <c r="F499" t="s">
        <v>1717</v>
      </c>
      <c r="G499">
        <f t="shared" si="22"/>
        <v>7</v>
      </c>
      <c r="H499">
        <f t="shared" si="23"/>
        <v>0</v>
      </c>
    </row>
    <row r="500" spans="1:8" x14ac:dyDescent="0.35">
      <c r="A500" t="s">
        <v>1718</v>
      </c>
      <c r="B500" t="s">
        <v>1719</v>
      </c>
      <c r="C500" t="s">
        <v>98</v>
      </c>
      <c r="D500" t="s">
        <v>1720</v>
      </c>
      <c r="G500">
        <f t="shared" si="22"/>
        <v>8</v>
      </c>
      <c r="H500">
        <f t="shared" si="23"/>
        <v>0</v>
      </c>
    </row>
    <row r="501" spans="1:8" x14ac:dyDescent="0.35">
      <c r="A501" t="s">
        <v>1721</v>
      </c>
      <c r="B501" t="s">
        <v>1722</v>
      </c>
      <c r="C501" t="s">
        <v>1211</v>
      </c>
      <c r="D501" t="s">
        <v>1566</v>
      </c>
      <c r="E501" t="s">
        <v>1723</v>
      </c>
      <c r="F501" t="s">
        <v>1724</v>
      </c>
      <c r="G501">
        <f t="shared" si="22"/>
        <v>9</v>
      </c>
      <c r="H501">
        <f t="shared" si="23"/>
        <v>0</v>
      </c>
    </row>
    <row r="502" spans="1:8" x14ac:dyDescent="0.35">
      <c r="A502" t="s">
        <v>1725</v>
      </c>
      <c r="B502" t="s">
        <v>1726</v>
      </c>
      <c r="C502" t="s">
        <v>68</v>
      </c>
      <c r="D502" t="s">
        <v>1727</v>
      </c>
      <c r="E502" t="s">
        <v>531</v>
      </c>
      <c r="F502" t="s">
        <v>421</v>
      </c>
      <c r="G502">
        <f t="shared" si="22"/>
        <v>10</v>
      </c>
      <c r="H502" t="str">
        <f t="shared" si="23"/>
        <v>01/04/2017</v>
      </c>
    </row>
    <row r="503" spans="1:8" x14ac:dyDescent="0.35">
      <c r="A503" t="s">
        <v>1728</v>
      </c>
      <c r="B503" t="s">
        <v>1729</v>
      </c>
      <c r="C503" t="s">
        <v>1555</v>
      </c>
      <c r="E503" t="s">
        <v>1730</v>
      </c>
      <c r="F503" t="s">
        <v>1731</v>
      </c>
      <c r="G503">
        <f t="shared" si="22"/>
        <v>1</v>
      </c>
      <c r="H503">
        <f t="shared" si="23"/>
        <v>0</v>
      </c>
    </row>
    <row r="504" spans="1:8" x14ac:dyDescent="0.35">
      <c r="A504" t="s">
        <v>1732</v>
      </c>
      <c r="B504" t="s">
        <v>1733</v>
      </c>
      <c r="C504" t="s">
        <v>1734</v>
      </c>
      <c r="D504" t="s">
        <v>1735</v>
      </c>
      <c r="E504" t="s">
        <v>1736</v>
      </c>
      <c r="F504" t="s">
        <v>1737</v>
      </c>
      <c r="G504">
        <f t="shared" si="22"/>
        <v>2</v>
      </c>
      <c r="H504">
        <f t="shared" si="23"/>
        <v>0</v>
      </c>
    </row>
    <row r="505" spans="1:8" x14ac:dyDescent="0.35">
      <c r="A505" t="s">
        <v>1738</v>
      </c>
      <c r="B505" t="s">
        <v>1739</v>
      </c>
      <c r="C505" t="s">
        <v>1740</v>
      </c>
      <c r="D505" t="s">
        <v>1741</v>
      </c>
      <c r="E505" t="s">
        <v>660</v>
      </c>
      <c r="F505" t="s">
        <v>1208</v>
      </c>
      <c r="G505">
        <f t="shared" si="22"/>
        <v>3</v>
      </c>
      <c r="H505">
        <f t="shared" si="23"/>
        <v>0</v>
      </c>
    </row>
    <row r="506" spans="1:8" x14ac:dyDescent="0.35">
      <c r="A506" t="s">
        <v>1742</v>
      </c>
      <c r="B506" t="s">
        <v>1743</v>
      </c>
      <c r="C506" t="s">
        <v>1744</v>
      </c>
      <c r="E506" t="s">
        <v>1745</v>
      </c>
      <c r="F506" t="s">
        <v>1746</v>
      </c>
      <c r="G506">
        <f t="shared" si="22"/>
        <v>4</v>
      </c>
      <c r="H506">
        <f t="shared" si="23"/>
        <v>0</v>
      </c>
    </row>
    <row r="507" spans="1:8" x14ac:dyDescent="0.35">
      <c r="A507" t="s">
        <v>1747</v>
      </c>
      <c r="B507" t="s">
        <v>1748</v>
      </c>
      <c r="C507" t="s">
        <v>555</v>
      </c>
      <c r="D507" t="s">
        <v>1549</v>
      </c>
      <c r="E507" t="s">
        <v>1749</v>
      </c>
      <c r="F507" t="s">
        <v>1750</v>
      </c>
      <c r="G507">
        <f t="shared" si="22"/>
        <v>5</v>
      </c>
      <c r="H507">
        <f t="shared" si="23"/>
        <v>0</v>
      </c>
    </row>
    <row r="508" spans="1:8" x14ac:dyDescent="0.35">
      <c r="A508" t="s">
        <v>1751</v>
      </c>
      <c r="B508" t="s">
        <v>1752</v>
      </c>
      <c r="C508" t="s">
        <v>1753</v>
      </c>
      <c r="D508" t="s">
        <v>1358</v>
      </c>
      <c r="F508" t="s">
        <v>1754</v>
      </c>
      <c r="G508">
        <f t="shared" si="22"/>
        <v>6</v>
      </c>
      <c r="H508">
        <f t="shared" si="23"/>
        <v>0</v>
      </c>
    </row>
    <row r="509" spans="1:8" x14ac:dyDescent="0.35">
      <c r="A509" t="s">
        <v>1755</v>
      </c>
      <c r="B509" t="s">
        <v>1756</v>
      </c>
      <c r="C509" t="s">
        <v>68</v>
      </c>
      <c r="D509" t="s">
        <v>1667</v>
      </c>
      <c r="E509" t="s">
        <v>1757</v>
      </c>
      <c r="F509" t="s">
        <v>1758</v>
      </c>
      <c r="G509">
        <f t="shared" si="22"/>
        <v>7</v>
      </c>
      <c r="H509">
        <f t="shared" si="23"/>
        <v>0</v>
      </c>
    </row>
    <row r="510" spans="1:8" x14ac:dyDescent="0.35">
      <c r="A510" t="s">
        <v>1759</v>
      </c>
      <c r="B510" t="s">
        <v>1756</v>
      </c>
      <c r="C510" t="s">
        <v>1760</v>
      </c>
      <c r="D510" t="s">
        <v>1761</v>
      </c>
      <c r="E510" t="s">
        <v>1762</v>
      </c>
      <c r="F510" t="s">
        <v>1763</v>
      </c>
      <c r="G510">
        <f t="shared" si="22"/>
        <v>8</v>
      </c>
      <c r="H510">
        <f t="shared" si="23"/>
        <v>0</v>
      </c>
    </row>
    <row r="511" spans="1:8" x14ac:dyDescent="0.35">
      <c r="A511" t="s">
        <v>1764</v>
      </c>
      <c r="B511" t="s">
        <v>1765</v>
      </c>
      <c r="C511" t="s">
        <v>98</v>
      </c>
      <c r="D511" t="s">
        <v>1685</v>
      </c>
      <c r="E511" t="s">
        <v>1766</v>
      </c>
      <c r="F511" t="s">
        <v>1767</v>
      </c>
      <c r="G511">
        <f t="shared" si="22"/>
        <v>9</v>
      </c>
      <c r="H511">
        <f t="shared" si="23"/>
        <v>0</v>
      </c>
    </row>
    <row r="512" spans="1:8" x14ac:dyDescent="0.35">
      <c r="A512" t="s">
        <v>1768</v>
      </c>
      <c r="B512" t="s">
        <v>1769</v>
      </c>
      <c r="C512" t="s">
        <v>98</v>
      </c>
      <c r="D512" t="s">
        <v>1335</v>
      </c>
      <c r="E512" t="s">
        <v>1770</v>
      </c>
      <c r="F512" t="s">
        <v>1771</v>
      </c>
      <c r="G512">
        <f t="shared" si="22"/>
        <v>10</v>
      </c>
      <c r="H512" t="str">
        <f t="shared" si="23"/>
        <v>12/06/2016</v>
      </c>
    </row>
    <row r="513" spans="1:8" x14ac:dyDescent="0.35">
      <c r="A513" t="s">
        <v>1772</v>
      </c>
      <c r="B513" t="s">
        <v>1773</v>
      </c>
      <c r="C513" t="s">
        <v>1774</v>
      </c>
      <c r="D513" t="s">
        <v>1775</v>
      </c>
      <c r="E513" t="s">
        <v>1776</v>
      </c>
      <c r="F513" t="s">
        <v>1777</v>
      </c>
      <c r="G513">
        <f t="shared" si="22"/>
        <v>1</v>
      </c>
      <c r="H513">
        <f t="shared" si="23"/>
        <v>0</v>
      </c>
    </row>
    <row r="514" spans="1:8" x14ac:dyDescent="0.35">
      <c r="A514" t="s">
        <v>1778</v>
      </c>
      <c r="B514" t="s">
        <v>1779</v>
      </c>
      <c r="C514" t="s">
        <v>985</v>
      </c>
      <c r="E514" t="s">
        <v>1780</v>
      </c>
      <c r="F514" t="s">
        <v>1781</v>
      </c>
      <c r="G514">
        <f t="shared" si="22"/>
        <v>2</v>
      </c>
      <c r="H514">
        <f t="shared" si="23"/>
        <v>0</v>
      </c>
    </row>
    <row r="515" spans="1:8" x14ac:dyDescent="0.35">
      <c r="A515" t="s">
        <v>1782</v>
      </c>
      <c r="B515" t="s">
        <v>1783</v>
      </c>
      <c r="C515" t="s">
        <v>8</v>
      </c>
      <c r="D515" t="s">
        <v>1588</v>
      </c>
      <c r="E515" t="s">
        <v>1784</v>
      </c>
      <c r="F515" t="s">
        <v>1785</v>
      </c>
      <c r="G515">
        <f t="shared" si="22"/>
        <v>3</v>
      </c>
      <c r="H515">
        <f t="shared" si="23"/>
        <v>0</v>
      </c>
    </row>
    <row r="516" spans="1:8" x14ac:dyDescent="0.35">
      <c r="A516" t="s">
        <v>1786</v>
      </c>
      <c r="B516" t="s">
        <v>1787</v>
      </c>
      <c r="C516" t="s">
        <v>1788</v>
      </c>
      <c r="D516" t="s">
        <v>1502</v>
      </c>
      <c r="E516" t="s">
        <v>1789</v>
      </c>
      <c r="F516" t="s">
        <v>1790</v>
      </c>
      <c r="G516">
        <f t="shared" si="22"/>
        <v>4</v>
      </c>
      <c r="H516">
        <f t="shared" si="23"/>
        <v>0</v>
      </c>
    </row>
    <row r="517" spans="1:8" x14ac:dyDescent="0.35">
      <c r="A517" t="s">
        <v>1791</v>
      </c>
      <c r="B517" t="s">
        <v>1792</v>
      </c>
      <c r="C517" t="s">
        <v>700</v>
      </c>
      <c r="D517" t="s">
        <v>1727</v>
      </c>
      <c r="F517" t="s">
        <v>1793</v>
      </c>
      <c r="G517">
        <f t="shared" si="22"/>
        <v>5</v>
      </c>
      <c r="H517">
        <f t="shared" si="23"/>
        <v>0</v>
      </c>
    </row>
    <row r="518" spans="1:8" x14ac:dyDescent="0.35">
      <c r="A518" t="s">
        <v>1794</v>
      </c>
      <c r="B518" t="s">
        <v>1795</v>
      </c>
      <c r="C518" t="s">
        <v>13</v>
      </c>
      <c r="D518" t="s">
        <v>1649</v>
      </c>
      <c r="E518" t="s">
        <v>1796</v>
      </c>
      <c r="F518" t="s">
        <v>1797</v>
      </c>
      <c r="G518">
        <f t="shared" si="22"/>
        <v>6</v>
      </c>
      <c r="H518">
        <f t="shared" si="23"/>
        <v>0</v>
      </c>
    </row>
    <row r="519" spans="1:8" x14ac:dyDescent="0.35">
      <c r="A519" t="s">
        <v>1798</v>
      </c>
      <c r="B519" t="s">
        <v>1799</v>
      </c>
      <c r="C519" t="s">
        <v>21</v>
      </c>
      <c r="E519" t="s">
        <v>1800</v>
      </c>
      <c r="F519" t="s">
        <v>1801</v>
      </c>
      <c r="G519">
        <f t="shared" si="22"/>
        <v>7</v>
      </c>
      <c r="H519" t="str">
        <f t="shared" si="23"/>
        <v>11/01/2016</v>
      </c>
    </row>
    <row r="520" spans="1:8" x14ac:dyDescent="0.35">
      <c r="A520" t="s">
        <v>1802</v>
      </c>
      <c r="B520" t="s">
        <v>1803</v>
      </c>
      <c r="C520" t="s">
        <v>1066</v>
      </c>
      <c r="D520" t="s">
        <v>1804</v>
      </c>
      <c r="E520" t="s">
        <v>1805</v>
      </c>
      <c r="F520" t="s">
        <v>1806</v>
      </c>
      <c r="G520">
        <f t="shared" si="22"/>
        <v>1</v>
      </c>
      <c r="H520">
        <f t="shared" si="23"/>
        <v>0</v>
      </c>
    </row>
    <row r="521" spans="1:8" x14ac:dyDescent="0.35">
      <c r="A521" t="s">
        <v>1807</v>
      </c>
      <c r="B521" t="s">
        <v>1808</v>
      </c>
      <c r="C521" t="s">
        <v>170</v>
      </c>
      <c r="D521" t="s">
        <v>1809</v>
      </c>
      <c r="E521" t="s">
        <v>1526</v>
      </c>
      <c r="F521" t="s">
        <v>421</v>
      </c>
      <c r="G521">
        <f t="shared" si="22"/>
        <v>2</v>
      </c>
      <c r="H521">
        <f t="shared" si="23"/>
        <v>0</v>
      </c>
    </row>
    <row r="522" spans="1:8" x14ac:dyDescent="0.35">
      <c r="A522" t="s">
        <v>1810</v>
      </c>
      <c r="B522" t="s">
        <v>1811</v>
      </c>
      <c r="C522" t="s">
        <v>282</v>
      </c>
      <c r="D522" t="s">
        <v>1752</v>
      </c>
      <c r="E522" t="s">
        <v>1812</v>
      </c>
      <c r="F522" t="s">
        <v>532</v>
      </c>
      <c r="G522">
        <f t="shared" si="22"/>
        <v>3</v>
      </c>
      <c r="H522">
        <f t="shared" si="23"/>
        <v>0</v>
      </c>
    </row>
    <row r="523" spans="1:8" x14ac:dyDescent="0.35">
      <c r="A523" t="s">
        <v>1813</v>
      </c>
      <c r="B523" t="s">
        <v>1811</v>
      </c>
      <c r="C523" t="s">
        <v>745</v>
      </c>
      <c r="D523" t="s">
        <v>1729</v>
      </c>
      <c r="F523" t="s">
        <v>1814</v>
      </c>
      <c r="G523">
        <f t="shared" si="22"/>
        <v>4</v>
      </c>
      <c r="H523">
        <f t="shared" si="23"/>
        <v>0</v>
      </c>
    </row>
    <row r="524" spans="1:8" x14ac:dyDescent="0.35">
      <c r="A524" t="s">
        <v>1815</v>
      </c>
      <c r="B524" t="s">
        <v>1816</v>
      </c>
      <c r="C524" t="s">
        <v>222</v>
      </c>
      <c r="D524" t="s">
        <v>1817</v>
      </c>
      <c r="E524" t="s">
        <v>1818</v>
      </c>
      <c r="F524" t="s">
        <v>1819</v>
      </c>
      <c r="G524">
        <f t="shared" si="22"/>
        <v>5</v>
      </c>
      <c r="H524">
        <f t="shared" si="23"/>
        <v>0</v>
      </c>
    </row>
    <row r="525" spans="1:8" x14ac:dyDescent="0.35">
      <c r="A525" t="s">
        <v>1820</v>
      </c>
      <c r="B525" t="s">
        <v>1821</v>
      </c>
      <c r="C525" t="s">
        <v>376</v>
      </c>
      <c r="D525" t="s">
        <v>1457</v>
      </c>
      <c r="F525" t="s">
        <v>1822</v>
      </c>
      <c r="G525">
        <f t="shared" si="22"/>
        <v>6</v>
      </c>
      <c r="H525">
        <f t="shared" si="23"/>
        <v>0</v>
      </c>
    </row>
    <row r="526" spans="1:8" x14ac:dyDescent="0.35">
      <c r="A526" t="s">
        <v>1823</v>
      </c>
      <c r="B526" t="s">
        <v>1821</v>
      </c>
      <c r="C526" t="s">
        <v>1824</v>
      </c>
      <c r="D526" t="s">
        <v>1457</v>
      </c>
      <c r="E526" t="s">
        <v>1825</v>
      </c>
      <c r="F526" t="s">
        <v>1826</v>
      </c>
      <c r="G526">
        <f t="shared" si="22"/>
        <v>7</v>
      </c>
      <c r="H526">
        <f t="shared" si="23"/>
        <v>0</v>
      </c>
    </row>
    <row r="527" spans="1:8" x14ac:dyDescent="0.35">
      <c r="A527" t="s">
        <v>1827</v>
      </c>
      <c r="B527" t="s">
        <v>1828</v>
      </c>
      <c r="C527" t="s">
        <v>1829</v>
      </c>
      <c r="E527" t="s">
        <v>1830</v>
      </c>
      <c r="F527" t="s">
        <v>1831</v>
      </c>
      <c r="G527">
        <f t="shared" si="22"/>
        <v>8</v>
      </c>
      <c r="H527">
        <f t="shared" si="23"/>
        <v>0</v>
      </c>
    </row>
    <row r="528" spans="1:8" x14ac:dyDescent="0.35">
      <c r="A528" t="s">
        <v>1832</v>
      </c>
      <c r="B528" t="s">
        <v>1833</v>
      </c>
      <c r="C528" t="s">
        <v>1834</v>
      </c>
      <c r="E528" t="s">
        <v>1835</v>
      </c>
      <c r="F528" t="s">
        <v>1836</v>
      </c>
      <c r="G528">
        <f t="shared" si="22"/>
        <v>9</v>
      </c>
      <c r="H528" t="str">
        <f t="shared" si="23"/>
        <v>10/03/2016</v>
      </c>
    </row>
    <row r="529" spans="1:8" x14ac:dyDescent="0.35">
      <c r="A529" t="s">
        <v>1837</v>
      </c>
      <c r="B529" t="s">
        <v>1838</v>
      </c>
      <c r="C529" t="s">
        <v>1839</v>
      </c>
      <c r="E529" t="s">
        <v>1840</v>
      </c>
      <c r="F529" t="s">
        <v>1841</v>
      </c>
      <c r="G529">
        <f t="shared" si="22"/>
        <v>1</v>
      </c>
      <c r="H529">
        <f t="shared" si="23"/>
        <v>0</v>
      </c>
    </row>
    <row r="530" spans="1:8" x14ac:dyDescent="0.35">
      <c r="A530" t="s">
        <v>1842</v>
      </c>
      <c r="B530" t="s">
        <v>1843</v>
      </c>
      <c r="C530" t="s">
        <v>1844</v>
      </c>
      <c r="E530" t="s">
        <v>1845</v>
      </c>
      <c r="F530" t="s">
        <v>1846</v>
      </c>
      <c r="G530">
        <f t="shared" si="22"/>
        <v>2</v>
      </c>
      <c r="H530">
        <f t="shared" si="23"/>
        <v>0</v>
      </c>
    </row>
    <row r="531" spans="1:8" x14ac:dyDescent="0.35">
      <c r="A531" t="s">
        <v>1847</v>
      </c>
      <c r="B531" t="s">
        <v>1848</v>
      </c>
      <c r="C531" t="s">
        <v>1849</v>
      </c>
      <c r="E531" t="s">
        <v>1850</v>
      </c>
      <c r="F531" t="s">
        <v>422</v>
      </c>
      <c r="G531">
        <f t="shared" si="22"/>
        <v>3</v>
      </c>
      <c r="H531">
        <f t="shared" si="23"/>
        <v>0</v>
      </c>
    </row>
    <row r="532" spans="1:8" x14ac:dyDescent="0.35">
      <c r="A532" t="s">
        <v>1851</v>
      </c>
      <c r="B532" t="s">
        <v>1852</v>
      </c>
      <c r="C532" t="s">
        <v>1639</v>
      </c>
      <c r="D532" t="s">
        <v>1765</v>
      </c>
      <c r="F532" t="s">
        <v>1853</v>
      </c>
      <c r="G532">
        <f t="shared" si="22"/>
        <v>4</v>
      </c>
      <c r="H532">
        <f t="shared" si="23"/>
        <v>0</v>
      </c>
    </row>
    <row r="533" spans="1:8" x14ac:dyDescent="0.35">
      <c r="A533" t="s">
        <v>1854</v>
      </c>
      <c r="B533" t="s">
        <v>1855</v>
      </c>
      <c r="C533" t="s">
        <v>579</v>
      </c>
      <c r="F533" t="s">
        <v>1856</v>
      </c>
      <c r="G533">
        <f t="shared" si="22"/>
        <v>5</v>
      </c>
      <c r="H533" t="str">
        <f t="shared" si="23"/>
        <v>09/14/2016</v>
      </c>
    </row>
    <row r="534" spans="1:8" x14ac:dyDescent="0.35">
      <c r="A534" t="s">
        <v>1857</v>
      </c>
      <c r="B534" t="s">
        <v>1858</v>
      </c>
      <c r="C534" t="s">
        <v>282</v>
      </c>
      <c r="D534" t="s">
        <v>1859</v>
      </c>
      <c r="G534">
        <f t="shared" si="22"/>
        <v>1</v>
      </c>
      <c r="H534">
        <f t="shared" si="23"/>
        <v>0</v>
      </c>
    </row>
    <row r="535" spans="1:8" x14ac:dyDescent="0.35">
      <c r="A535" t="s">
        <v>1860</v>
      </c>
      <c r="B535" t="s">
        <v>1861</v>
      </c>
      <c r="C535" t="s">
        <v>56</v>
      </c>
      <c r="F535" t="s">
        <v>1862</v>
      </c>
      <c r="G535">
        <f t="shared" si="22"/>
        <v>2</v>
      </c>
      <c r="H535">
        <f t="shared" si="23"/>
        <v>0</v>
      </c>
    </row>
    <row r="536" spans="1:8" x14ac:dyDescent="0.35">
      <c r="A536" t="s">
        <v>1863</v>
      </c>
      <c r="B536" t="s">
        <v>1864</v>
      </c>
      <c r="C536" t="s">
        <v>255</v>
      </c>
      <c r="D536" t="s">
        <v>1865</v>
      </c>
      <c r="E536" t="s">
        <v>1866</v>
      </c>
      <c r="F536" t="s">
        <v>1867</v>
      </c>
      <c r="G536">
        <f t="shared" si="22"/>
        <v>3</v>
      </c>
      <c r="H536">
        <f t="shared" si="23"/>
        <v>0</v>
      </c>
    </row>
    <row r="537" spans="1:8" x14ac:dyDescent="0.35">
      <c r="A537" t="s">
        <v>1868</v>
      </c>
      <c r="B537" t="s">
        <v>1869</v>
      </c>
      <c r="C537" t="s">
        <v>649</v>
      </c>
      <c r="D537" t="s">
        <v>1773</v>
      </c>
      <c r="F537" t="s">
        <v>1870</v>
      </c>
      <c r="G537">
        <f t="shared" si="22"/>
        <v>4</v>
      </c>
      <c r="H537">
        <f t="shared" si="23"/>
        <v>0</v>
      </c>
    </row>
    <row r="538" spans="1:8" x14ac:dyDescent="0.35">
      <c r="A538" t="s">
        <v>1871</v>
      </c>
      <c r="B538" t="s">
        <v>1872</v>
      </c>
      <c r="C538" t="s">
        <v>1216</v>
      </c>
      <c r="D538" t="s">
        <v>1873</v>
      </c>
      <c r="E538" t="s">
        <v>1874</v>
      </c>
      <c r="F538" t="s">
        <v>1875</v>
      </c>
      <c r="G538">
        <f t="shared" si="22"/>
        <v>5</v>
      </c>
      <c r="H538" t="str">
        <f t="shared" si="23"/>
        <v>08/01/2016</v>
      </c>
    </row>
    <row r="539" spans="1:8" x14ac:dyDescent="0.35">
      <c r="A539" t="s">
        <v>473</v>
      </c>
      <c r="B539" t="s">
        <v>1876</v>
      </c>
      <c r="C539" t="s">
        <v>68</v>
      </c>
      <c r="D539" t="s">
        <v>1877</v>
      </c>
      <c r="E539" t="s">
        <v>464</v>
      </c>
      <c r="F539" t="s">
        <v>1878</v>
      </c>
      <c r="G539">
        <f t="shared" si="22"/>
        <v>1</v>
      </c>
      <c r="H539">
        <f t="shared" si="23"/>
        <v>0</v>
      </c>
    </row>
    <row r="540" spans="1:8" x14ac:dyDescent="0.35">
      <c r="A540" t="s">
        <v>1879</v>
      </c>
      <c r="B540" t="s">
        <v>1876</v>
      </c>
      <c r="C540" t="s">
        <v>13</v>
      </c>
      <c r="D540" t="s">
        <v>1880</v>
      </c>
      <c r="E540" t="s">
        <v>1308</v>
      </c>
      <c r="F540" t="s">
        <v>1881</v>
      </c>
      <c r="G540">
        <f t="shared" si="22"/>
        <v>2</v>
      </c>
      <c r="H540">
        <f t="shared" si="23"/>
        <v>0</v>
      </c>
    </row>
    <row r="541" spans="1:8" x14ac:dyDescent="0.35">
      <c r="A541" t="s">
        <v>1882</v>
      </c>
      <c r="B541" t="s">
        <v>1883</v>
      </c>
      <c r="C541" t="s">
        <v>13</v>
      </c>
      <c r="D541" t="s">
        <v>1884</v>
      </c>
      <c r="E541" t="s">
        <v>1885</v>
      </c>
      <c r="F541" t="s">
        <v>1886</v>
      </c>
      <c r="G541">
        <f t="shared" si="22"/>
        <v>3</v>
      </c>
      <c r="H541">
        <f t="shared" si="23"/>
        <v>0</v>
      </c>
    </row>
    <row r="542" spans="1:8" x14ac:dyDescent="0.35">
      <c r="A542" t="s">
        <v>1887</v>
      </c>
      <c r="B542" t="s">
        <v>1888</v>
      </c>
      <c r="C542" t="s">
        <v>170</v>
      </c>
      <c r="E542" t="s">
        <v>1889</v>
      </c>
      <c r="F542" t="s">
        <v>1890</v>
      </c>
      <c r="G542">
        <f t="shared" si="22"/>
        <v>4</v>
      </c>
      <c r="H542">
        <f t="shared" si="23"/>
        <v>0</v>
      </c>
    </row>
    <row r="543" spans="1:8" x14ac:dyDescent="0.35">
      <c r="A543" t="s">
        <v>1891</v>
      </c>
      <c r="B543" t="s">
        <v>1892</v>
      </c>
      <c r="C543" t="s">
        <v>170</v>
      </c>
      <c r="D543" t="s">
        <v>1893</v>
      </c>
      <c r="E543" t="s">
        <v>1894</v>
      </c>
      <c r="F543" t="s">
        <v>1895</v>
      </c>
      <c r="G543">
        <f t="shared" si="22"/>
        <v>5</v>
      </c>
      <c r="H543">
        <f t="shared" si="23"/>
        <v>0</v>
      </c>
    </row>
    <row r="544" spans="1:8" x14ac:dyDescent="0.35">
      <c r="A544" t="s">
        <v>1896</v>
      </c>
      <c r="B544" t="s">
        <v>1892</v>
      </c>
      <c r="C544" t="s">
        <v>1897</v>
      </c>
      <c r="D544" t="s">
        <v>1898</v>
      </c>
      <c r="E544" t="s">
        <v>1899</v>
      </c>
      <c r="F544" t="s">
        <v>1900</v>
      </c>
      <c r="G544">
        <f t="shared" si="22"/>
        <v>6</v>
      </c>
      <c r="H544">
        <f t="shared" si="23"/>
        <v>0</v>
      </c>
    </row>
    <row r="545" spans="1:8" x14ac:dyDescent="0.35">
      <c r="A545" t="s">
        <v>1901</v>
      </c>
      <c r="B545" t="s">
        <v>1902</v>
      </c>
      <c r="C545" t="s">
        <v>319</v>
      </c>
      <c r="D545" t="s">
        <v>1903</v>
      </c>
      <c r="F545" t="s">
        <v>422</v>
      </c>
      <c r="G545">
        <f t="shared" si="22"/>
        <v>7</v>
      </c>
      <c r="H545">
        <f t="shared" si="23"/>
        <v>0</v>
      </c>
    </row>
    <row r="546" spans="1:8" x14ac:dyDescent="0.35">
      <c r="A546" t="s">
        <v>1904</v>
      </c>
      <c r="B546" t="s">
        <v>1905</v>
      </c>
      <c r="C546" t="s">
        <v>579</v>
      </c>
      <c r="E546" t="s">
        <v>1906</v>
      </c>
      <c r="F546" t="s">
        <v>1907</v>
      </c>
      <c r="G546">
        <f t="shared" si="22"/>
        <v>8</v>
      </c>
      <c r="H546" t="str">
        <f t="shared" si="23"/>
        <v>07/06/2016</v>
      </c>
    </row>
    <row r="547" spans="1:8" x14ac:dyDescent="0.35">
      <c r="A547" t="s">
        <v>1908</v>
      </c>
      <c r="B547" t="s">
        <v>1909</v>
      </c>
      <c r="C547" t="s">
        <v>1910</v>
      </c>
      <c r="E547" t="s">
        <v>1911</v>
      </c>
      <c r="F547" t="s">
        <v>1912</v>
      </c>
      <c r="G547">
        <f t="shared" si="22"/>
        <v>1</v>
      </c>
      <c r="H547">
        <f t="shared" si="23"/>
        <v>0</v>
      </c>
    </row>
    <row r="548" spans="1:8" x14ac:dyDescent="0.35">
      <c r="A548" t="s">
        <v>1913</v>
      </c>
      <c r="B548" t="s">
        <v>1914</v>
      </c>
      <c r="C548" t="s">
        <v>13</v>
      </c>
      <c r="D548" t="s">
        <v>1915</v>
      </c>
      <c r="E548" t="s">
        <v>1916</v>
      </c>
      <c r="F548" t="s">
        <v>1917</v>
      </c>
      <c r="G548">
        <f t="shared" si="22"/>
        <v>2</v>
      </c>
      <c r="H548">
        <f t="shared" si="23"/>
        <v>0</v>
      </c>
    </row>
    <row r="549" spans="1:8" x14ac:dyDescent="0.35">
      <c r="A549" t="s">
        <v>1918</v>
      </c>
      <c r="B549" t="s">
        <v>1919</v>
      </c>
      <c r="C549" t="s">
        <v>1920</v>
      </c>
      <c r="D549" t="s">
        <v>1921</v>
      </c>
      <c r="E549" t="s">
        <v>1922</v>
      </c>
      <c r="G549">
        <f t="shared" si="22"/>
        <v>3</v>
      </c>
      <c r="H549">
        <f t="shared" si="23"/>
        <v>0</v>
      </c>
    </row>
    <row r="550" spans="1:8" x14ac:dyDescent="0.35">
      <c r="A550" t="s">
        <v>1923</v>
      </c>
      <c r="B550" t="s">
        <v>1924</v>
      </c>
      <c r="C550" t="s">
        <v>13</v>
      </c>
      <c r="D550" t="s">
        <v>1925</v>
      </c>
      <c r="E550" t="s">
        <v>1926</v>
      </c>
      <c r="F550" t="s">
        <v>1927</v>
      </c>
      <c r="G550">
        <f t="shared" si="22"/>
        <v>4</v>
      </c>
      <c r="H550">
        <f t="shared" si="23"/>
        <v>0</v>
      </c>
    </row>
    <row r="551" spans="1:8" x14ac:dyDescent="0.35">
      <c r="A551" t="s">
        <v>1928</v>
      </c>
      <c r="B551" t="s">
        <v>1924</v>
      </c>
      <c r="C551" t="s">
        <v>1929</v>
      </c>
      <c r="F551" t="s">
        <v>1930</v>
      </c>
      <c r="G551">
        <f t="shared" si="22"/>
        <v>5</v>
      </c>
      <c r="H551">
        <f t="shared" si="23"/>
        <v>0</v>
      </c>
    </row>
    <row r="552" spans="1:8" x14ac:dyDescent="0.35">
      <c r="A552" t="s">
        <v>1931</v>
      </c>
      <c r="B552" t="s">
        <v>1932</v>
      </c>
      <c r="C552" t="s">
        <v>1933</v>
      </c>
      <c r="E552" t="s">
        <v>1934</v>
      </c>
      <c r="F552" t="s">
        <v>1935</v>
      </c>
      <c r="G552">
        <f t="shared" si="22"/>
        <v>6</v>
      </c>
      <c r="H552">
        <f t="shared" si="23"/>
        <v>0</v>
      </c>
    </row>
    <row r="553" spans="1:8" x14ac:dyDescent="0.35">
      <c r="A553" t="s">
        <v>1936</v>
      </c>
      <c r="B553" t="s">
        <v>1937</v>
      </c>
      <c r="C553" t="s">
        <v>1938</v>
      </c>
      <c r="D553" t="s">
        <v>1939</v>
      </c>
      <c r="E553" t="s">
        <v>1940</v>
      </c>
      <c r="F553" t="s">
        <v>1941</v>
      </c>
      <c r="G553">
        <f t="shared" si="22"/>
        <v>7</v>
      </c>
      <c r="H553">
        <f t="shared" si="23"/>
        <v>0</v>
      </c>
    </row>
    <row r="554" spans="1:8" x14ac:dyDescent="0.35">
      <c r="A554" t="s">
        <v>1942</v>
      </c>
      <c r="B554" t="s">
        <v>1943</v>
      </c>
      <c r="C554" t="s">
        <v>1944</v>
      </c>
      <c r="D554" t="s">
        <v>1624</v>
      </c>
      <c r="E554" t="s">
        <v>1945</v>
      </c>
      <c r="F554" t="s">
        <v>1946</v>
      </c>
      <c r="G554">
        <f t="shared" si="22"/>
        <v>8</v>
      </c>
      <c r="H554">
        <f t="shared" si="23"/>
        <v>0</v>
      </c>
    </row>
    <row r="555" spans="1:8" x14ac:dyDescent="0.35">
      <c r="A555" t="s">
        <v>1947</v>
      </c>
      <c r="B555" t="s">
        <v>1948</v>
      </c>
      <c r="C555" t="s">
        <v>844</v>
      </c>
      <c r="D555" t="s">
        <v>1872</v>
      </c>
      <c r="E555" t="s">
        <v>1949</v>
      </c>
      <c r="F555" t="s">
        <v>1950</v>
      </c>
      <c r="G555">
        <f t="shared" si="22"/>
        <v>9</v>
      </c>
      <c r="H555">
        <f t="shared" si="23"/>
        <v>0</v>
      </c>
    </row>
    <row r="556" spans="1:8" x14ac:dyDescent="0.35">
      <c r="A556" t="s">
        <v>1951</v>
      </c>
      <c r="B556" t="s">
        <v>1952</v>
      </c>
      <c r="C556" t="s">
        <v>115</v>
      </c>
      <c r="D556" t="s">
        <v>1953</v>
      </c>
      <c r="E556" t="s">
        <v>1954</v>
      </c>
      <c r="F556" t="s">
        <v>1955</v>
      </c>
      <c r="G556">
        <f t="shared" si="22"/>
        <v>10</v>
      </c>
      <c r="H556">
        <f t="shared" si="23"/>
        <v>0</v>
      </c>
    </row>
    <row r="557" spans="1:8" x14ac:dyDescent="0.35">
      <c r="A557" t="s">
        <v>1956</v>
      </c>
      <c r="B557" t="s">
        <v>1957</v>
      </c>
      <c r="C557" t="s">
        <v>1958</v>
      </c>
      <c r="D557" t="s">
        <v>1733</v>
      </c>
      <c r="E557" t="s">
        <v>1959</v>
      </c>
      <c r="F557" t="s">
        <v>1960</v>
      </c>
      <c r="G557">
        <f t="shared" ref="G557:G620" si="24">+IF(MONTH(B557)=MONTH(B556),G556+1,1)</f>
        <v>11</v>
      </c>
      <c r="H557">
        <f t="shared" si="23"/>
        <v>0</v>
      </c>
    </row>
    <row r="558" spans="1:8" x14ac:dyDescent="0.35">
      <c r="A558" t="s">
        <v>1961</v>
      </c>
      <c r="B558" t="s">
        <v>1957</v>
      </c>
      <c r="C558" t="s">
        <v>1958</v>
      </c>
      <c r="D558" t="s">
        <v>1733</v>
      </c>
      <c r="E558" t="s">
        <v>1962</v>
      </c>
      <c r="F558" t="s">
        <v>1963</v>
      </c>
      <c r="G558">
        <f t="shared" si="24"/>
        <v>12</v>
      </c>
      <c r="H558">
        <f t="shared" ref="H558:H621" si="25">+IF(G559&gt;G558,0,B558)</f>
        <v>0</v>
      </c>
    </row>
    <row r="559" spans="1:8" x14ac:dyDescent="0.35">
      <c r="A559" t="s">
        <v>1964</v>
      </c>
      <c r="B559" t="s">
        <v>1957</v>
      </c>
      <c r="C559" t="s">
        <v>34</v>
      </c>
      <c r="D559" t="s">
        <v>1965</v>
      </c>
      <c r="E559" t="s">
        <v>1966</v>
      </c>
      <c r="F559" t="s">
        <v>1967</v>
      </c>
      <c r="G559">
        <f t="shared" si="24"/>
        <v>13</v>
      </c>
      <c r="H559" t="str">
        <f t="shared" si="25"/>
        <v>06/02/2016</v>
      </c>
    </row>
    <row r="560" spans="1:8" x14ac:dyDescent="0.35">
      <c r="A560" t="s">
        <v>1968</v>
      </c>
      <c r="B560" t="s">
        <v>1969</v>
      </c>
      <c r="C560" t="s">
        <v>129</v>
      </c>
      <c r="D560" t="s">
        <v>1970</v>
      </c>
      <c r="E560" t="s">
        <v>1971</v>
      </c>
      <c r="F560" t="s">
        <v>1972</v>
      </c>
      <c r="G560">
        <f t="shared" si="24"/>
        <v>1</v>
      </c>
      <c r="H560">
        <f t="shared" si="25"/>
        <v>0</v>
      </c>
    </row>
    <row r="561" spans="1:8" x14ac:dyDescent="0.35">
      <c r="A561" t="s">
        <v>1973</v>
      </c>
      <c r="B561" t="s">
        <v>1974</v>
      </c>
      <c r="C561" t="s">
        <v>34</v>
      </c>
      <c r="D561" t="s">
        <v>1601</v>
      </c>
      <c r="E561" t="s">
        <v>1975</v>
      </c>
      <c r="F561" t="s">
        <v>1976</v>
      </c>
      <c r="G561">
        <f t="shared" si="24"/>
        <v>2</v>
      </c>
      <c r="H561">
        <f t="shared" si="25"/>
        <v>0</v>
      </c>
    </row>
    <row r="562" spans="1:8" x14ac:dyDescent="0.35">
      <c r="A562" t="s">
        <v>1977</v>
      </c>
      <c r="B562" t="s">
        <v>1978</v>
      </c>
      <c r="C562" t="s">
        <v>1979</v>
      </c>
      <c r="E562" t="s">
        <v>1980</v>
      </c>
      <c r="F562" t="s">
        <v>1981</v>
      </c>
      <c r="G562">
        <f t="shared" si="24"/>
        <v>3</v>
      </c>
      <c r="H562">
        <f t="shared" si="25"/>
        <v>0</v>
      </c>
    </row>
    <row r="563" spans="1:8" x14ac:dyDescent="0.35">
      <c r="A563" t="s">
        <v>1982</v>
      </c>
      <c r="B563" t="s">
        <v>1983</v>
      </c>
      <c r="C563" t="s">
        <v>1984</v>
      </c>
      <c r="D563" t="s">
        <v>1985</v>
      </c>
      <c r="E563" t="s">
        <v>1986</v>
      </c>
      <c r="F563" t="s">
        <v>1147</v>
      </c>
      <c r="G563">
        <f t="shared" si="24"/>
        <v>4</v>
      </c>
      <c r="H563">
        <f t="shared" si="25"/>
        <v>0</v>
      </c>
    </row>
    <row r="564" spans="1:8" x14ac:dyDescent="0.35">
      <c r="A564" t="s">
        <v>1987</v>
      </c>
      <c r="B564" t="s">
        <v>1983</v>
      </c>
      <c r="C564" t="s">
        <v>34</v>
      </c>
      <c r="D564" t="s">
        <v>1828</v>
      </c>
      <c r="E564" t="s">
        <v>1988</v>
      </c>
      <c r="F564" t="s">
        <v>1989</v>
      </c>
      <c r="G564">
        <f t="shared" si="24"/>
        <v>5</v>
      </c>
      <c r="H564">
        <f t="shared" si="25"/>
        <v>0</v>
      </c>
    </row>
    <row r="565" spans="1:8" x14ac:dyDescent="0.35">
      <c r="A565" t="s">
        <v>1990</v>
      </c>
      <c r="B565" t="s">
        <v>1983</v>
      </c>
      <c r="C565" t="s">
        <v>835</v>
      </c>
      <c r="E565" t="s">
        <v>1991</v>
      </c>
      <c r="F565" t="s">
        <v>1992</v>
      </c>
      <c r="G565">
        <f t="shared" si="24"/>
        <v>6</v>
      </c>
      <c r="H565">
        <f t="shared" si="25"/>
        <v>0</v>
      </c>
    </row>
    <row r="566" spans="1:8" x14ac:dyDescent="0.35">
      <c r="A566" t="s">
        <v>1993</v>
      </c>
      <c r="B566" t="s">
        <v>1994</v>
      </c>
      <c r="C566" t="s">
        <v>34</v>
      </c>
      <c r="D566" t="s">
        <v>1144</v>
      </c>
      <c r="E566" t="s">
        <v>1995</v>
      </c>
      <c r="F566" t="s">
        <v>1996</v>
      </c>
      <c r="G566">
        <f t="shared" si="24"/>
        <v>7</v>
      </c>
      <c r="H566">
        <f t="shared" si="25"/>
        <v>0</v>
      </c>
    </row>
    <row r="567" spans="1:8" x14ac:dyDescent="0.35">
      <c r="A567" t="s">
        <v>1997</v>
      </c>
      <c r="B567" t="s">
        <v>1998</v>
      </c>
      <c r="C567" t="s">
        <v>68</v>
      </c>
      <c r="D567" t="s">
        <v>1999</v>
      </c>
      <c r="E567" t="s">
        <v>2000</v>
      </c>
      <c r="F567" t="s">
        <v>2001</v>
      </c>
      <c r="G567">
        <f t="shared" si="24"/>
        <v>8</v>
      </c>
      <c r="H567">
        <f t="shared" si="25"/>
        <v>0</v>
      </c>
    </row>
    <row r="568" spans="1:8" x14ac:dyDescent="0.35">
      <c r="A568" t="s">
        <v>2002</v>
      </c>
      <c r="B568" t="s">
        <v>2003</v>
      </c>
      <c r="C568" t="s">
        <v>34</v>
      </c>
      <c r="D568" t="s">
        <v>1667</v>
      </c>
      <c r="E568" t="s">
        <v>2004</v>
      </c>
      <c r="F568" t="s">
        <v>2005</v>
      </c>
      <c r="G568">
        <f t="shared" si="24"/>
        <v>9</v>
      </c>
      <c r="H568">
        <f t="shared" si="25"/>
        <v>0</v>
      </c>
    </row>
    <row r="569" spans="1:8" x14ac:dyDescent="0.35">
      <c r="A569" t="s">
        <v>2006</v>
      </c>
      <c r="B569" t="s">
        <v>2007</v>
      </c>
      <c r="C569" t="s">
        <v>13</v>
      </c>
      <c r="D569" t="s">
        <v>2008</v>
      </c>
      <c r="E569" t="s">
        <v>421</v>
      </c>
      <c r="F569" t="s">
        <v>2009</v>
      </c>
      <c r="G569">
        <f t="shared" si="24"/>
        <v>10</v>
      </c>
      <c r="H569">
        <f t="shared" si="25"/>
        <v>0</v>
      </c>
    </row>
    <row r="570" spans="1:8" x14ac:dyDescent="0.35">
      <c r="A570" t="s">
        <v>2010</v>
      </c>
      <c r="B570" t="s">
        <v>2011</v>
      </c>
      <c r="C570" t="s">
        <v>170</v>
      </c>
      <c r="D570" t="s">
        <v>1915</v>
      </c>
      <c r="E570" t="s">
        <v>2012</v>
      </c>
      <c r="F570" t="s">
        <v>51</v>
      </c>
      <c r="G570">
        <f t="shared" si="24"/>
        <v>11</v>
      </c>
      <c r="H570">
        <f t="shared" si="25"/>
        <v>0</v>
      </c>
    </row>
    <row r="571" spans="1:8" x14ac:dyDescent="0.35">
      <c r="A571" t="s">
        <v>2013</v>
      </c>
      <c r="B571" t="s">
        <v>2014</v>
      </c>
      <c r="C571" t="s">
        <v>1535</v>
      </c>
      <c r="D571" t="s">
        <v>2015</v>
      </c>
      <c r="E571" t="s">
        <v>2016</v>
      </c>
      <c r="F571" t="s">
        <v>2017</v>
      </c>
      <c r="G571">
        <f t="shared" si="24"/>
        <v>12</v>
      </c>
      <c r="H571">
        <f t="shared" si="25"/>
        <v>0</v>
      </c>
    </row>
    <row r="572" spans="1:8" x14ac:dyDescent="0.35">
      <c r="A572" t="s">
        <v>2018</v>
      </c>
      <c r="B572" t="s">
        <v>2019</v>
      </c>
      <c r="C572" t="s">
        <v>277</v>
      </c>
      <c r="D572" t="s">
        <v>2020</v>
      </c>
      <c r="E572" t="s">
        <v>2021</v>
      </c>
      <c r="F572" t="s">
        <v>2022</v>
      </c>
      <c r="G572">
        <f t="shared" si="24"/>
        <v>13</v>
      </c>
      <c r="H572" t="str">
        <f t="shared" si="25"/>
        <v>05/02/2016</v>
      </c>
    </row>
    <row r="573" spans="1:8" x14ac:dyDescent="0.35">
      <c r="A573" t="s">
        <v>2023</v>
      </c>
      <c r="B573" t="s">
        <v>2024</v>
      </c>
      <c r="C573" t="s">
        <v>34</v>
      </c>
      <c r="D573" t="s">
        <v>2025</v>
      </c>
      <c r="E573" t="s">
        <v>2026</v>
      </c>
      <c r="F573" t="s">
        <v>58</v>
      </c>
      <c r="G573">
        <f t="shared" si="24"/>
        <v>1</v>
      </c>
      <c r="H573">
        <f t="shared" si="25"/>
        <v>0</v>
      </c>
    </row>
    <row r="574" spans="1:8" x14ac:dyDescent="0.35">
      <c r="A574" t="s">
        <v>69</v>
      </c>
      <c r="B574" t="s">
        <v>2027</v>
      </c>
      <c r="C574" t="s">
        <v>71</v>
      </c>
      <c r="D574" t="s">
        <v>1588</v>
      </c>
      <c r="E574" t="s">
        <v>2028</v>
      </c>
      <c r="F574" t="s">
        <v>2029</v>
      </c>
      <c r="G574">
        <f t="shared" si="24"/>
        <v>2</v>
      </c>
      <c r="H574">
        <f t="shared" si="25"/>
        <v>0</v>
      </c>
    </row>
    <row r="575" spans="1:8" x14ac:dyDescent="0.35">
      <c r="A575" t="s">
        <v>2030</v>
      </c>
      <c r="B575" t="s">
        <v>2031</v>
      </c>
      <c r="C575" t="s">
        <v>2032</v>
      </c>
      <c r="D575" t="s">
        <v>2033</v>
      </c>
      <c r="E575" t="s">
        <v>2034</v>
      </c>
      <c r="F575" t="s">
        <v>1771</v>
      </c>
      <c r="G575">
        <f t="shared" si="24"/>
        <v>3</v>
      </c>
      <c r="H575">
        <f t="shared" si="25"/>
        <v>0</v>
      </c>
    </row>
    <row r="576" spans="1:8" x14ac:dyDescent="0.35">
      <c r="A576" t="s">
        <v>2035</v>
      </c>
      <c r="B576" t="s">
        <v>2031</v>
      </c>
      <c r="C576" t="s">
        <v>1394</v>
      </c>
      <c r="D576" t="s">
        <v>2033</v>
      </c>
      <c r="E576" t="s">
        <v>2034</v>
      </c>
      <c r="F576" t="s">
        <v>2036</v>
      </c>
      <c r="G576">
        <f t="shared" si="24"/>
        <v>4</v>
      </c>
      <c r="H576">
        <f t="shared" si="25"/>
        <v>0</v>
      </c>
    </row>
    <row r="577" spans="1:8" x14ac:dyDescent="0.35">
      <c r="A577" t="s">
        <v>2037</v>
      </c>
      <c r="B577" t="s">
        <v>2038</v>
      </c>
      <c r="C577" t="s">
        <v>2039</v>
      </c>
      <c r="D577" t="s">
        <v>1298</v>
      </c>
      <c r="E577" t="s">
        <v>2040</v>
      </c>
      <c r="F577" t="s">
        <v>2041</v>
      </c>
      <c r="G577">
        <f t="shared" si="24"/>
        <v>5</v>
      </c>
      <c r="H577">
        <f t="shared" si="25"/>
        <v>0</v>
      </c>
    </row>
    <row r="578" spans="1:8" x14ac:dyDescent="0.35">
      <c r="A578" t="s">
        <v>2042</v>
      </c>
      <c r="B578" t="s">
        <v>2038</v>
      </c>
      <c r="C578" t="s">
        <v>1920</v>
      </c>
      <c r="D578" t="s">
        <v>2043</v>
      </c>
      <c r="E578" t="s">
        <v>2044</v>
      </c>
      <c r="F578" t="s">
        <v>2045</v>
      </c>
      <c r="G578">
        <f t="shared" si="24"/>
        <v>6</v>
      </c>
      <c r="H578">
        <f t="shared" si="25"/>
        <v>0</v>
      </c>
    </row>
    <row r="579" spans="1:8" x14ac:dyDescent="0.35">
      <c r="A579" t="s">
        <v>2046</v>
      </c>
      <c r="B579" t="s">
        <v>2047</v>
      </c>
      <c r="C579" t="s">
        <v>413</v>
      </c>
      <c r="D579" t="s">
        <v>831</v>
      </c>
      <c r="F579" t="s">
        <v>2048</v>
      </c>
      <c r="G579">
        <f t="shared" si="24"/>
        <v>7</v>
      </c>
      <c r="H579">
        <f t="shared" si="25"/>
        <v>0</v>
      </c>
    </row>
    <row r="580" spans="1:8" x14ac:dyDescent="0.35">
      <c r="A580" t="s">
        <v>2049</v>
      </c>
      <c r="B580" t="s">
        <v>2050</v>
      </c>
      <c r="C580" t="s">
        <v>68</v>
      </c>
      <c r="D580" t="s">
        <v>2051</v>
      </c>
      <c r="F580" t="s">
        <v>2052</v>
      </c>
      <c r="G580">
        <f t="shared" si="24"/>
        <v>8</v>
      </c>
      <c r="H580">
        <f t="shared" si="25"/>
        <v>0</v>
      </c>
    </row>
    <row r="581" spans="1:8" x14ac:dyDescent="0.35">
      <c r="A581" t="s">
        <v>2053</v>
      </c>
      <c r="B581" t="s">
        <v>2050</v>
      </c>
      <c r="C581" t="s">
        <v>2054</v>
      </c>
      <c r="D581" t="s">
        <v>1722</v>
      </c>
      <c r="E581" t="s">
        <v>2055</v>
      </c>
      <c r="F581" t="s">
        <v>2056</v>
      </c>
      <c r="G581">
        <f t="shared" si="24"/>
        <v>9</v>
      </c>
      <c r="H581">
        <f t="shared" si="25"/>
        <v>0</v>
      </c>
    </row>
    <row r="582" spans="1:8" x14ac:dyDescent="0.35">
      <c r="A582" t="s">
        <v>2057</v>
      </c>
      <c r="B582" t="s">
        <v>2058</v>
      </c>
      <c r="C582" t="s">
        <v>13</v>
      </c>
      <c r="D582" t="s">
        <v>1733</v>
      </c>
      <c r="E582" t="s">
        <v>2059</v>
      </c>
      <c r="F582" t="s">
        <v>2060</v>
      </c>
      <c r="G582">
        <f t="shared" si="24"/>
        <v>10</v>
      </c>
      <c r="H582">
        <f t="shared" si="25"/>
        <v>0</v>
      </c>
    </row>
    <row r="583" spans="1:8" x14ac:dyDescent="0.35">
      <c r="A583" t="s">
        <v>2061</v>
      </c>
      <c r="B583" t="s">
        <v>2062</v>
      </c>
      <c r="C583" t="s">
        <v>1385</v>
      </c>
      <c r="D583" t="s">
        <v>1605</v>
      </c>
      <c r="E583" t="s">
        <v>2063</v>
      </c>
      <c r="F583" t="s">
        <v>2064</v>
      </c>
      <c r="G583">
        <f t="shared" si="24"/>
        <v>11</v>
      </c>
      <c r="H583">
        <f t="shared" si="25"/>
        <v>0</v>
      </c>
    </row>
    <row r="584" spans="1:8" x14ac:dyDescent="0.35">
      <c r="A584" t="s">
        <v>2065</v>
      </c>
      <c r="B584" t="s">
        <v>2066</v>
      </c>
      <c r="C584" t="s">
        <v>1535</v>
      </c>
      <c r="D584" t="s">
        <v>1855</v>
      </c>
      <c r="E584" t="s">
        <v>2067</v>
      </c>
      <c r="F584" t="s">
        <v>2068</v>
      </c>
      <c r="G584">
        <f t="shared" si="24"/>
        <v>12</v>
      </c>
      <c r="H584" t="str">
        <f t="shared" si="25"/>
        <v>04/07/2016</v>
      </c>
    </row>
    <row r="585" spans="1:8" x14ac:dyDescent="0.35">
      <c r="A585" t="s">
        <v>2069</v>
      </c>
      <c r="B585" t="s">
        <v>2070</v>
      </c>
      <c r="C585" t="s">
        <v>2071</v>
      </c>
      <c r="D585" t="s">
        <v>2062</v>
      </c>
      <c r="F585" t="s">
        <v>2072</v>
      </c>
      <c r="G585">
        <f t="shared" si="24"/>
        <v>1</v>
      </c>
      <c r="H585">
        <f t="shared" si="25"/>
        <v>0</v>
      </c>
    </row>
    <row r="586" spans="1:8" x14ac:dyDescent="0.35">
      <c r="A586" t="s">
        <v>2073</v>
      </c>
      <c r="B586" t="s">
        <v>2074</v>
      </c>
      <c r="C586" t="s">
        <v>34</v>
      </c>
      <c r="D586" t="s">
        <v>1970</v>
      </c>
      <c r="E586" t="s">
        <v>2075</v>
      </c>
      <c r="F586" t="s">
        <v>2076</v>
      </c>
      <c r="G586">
        <f t="shared" si="24"/>
        <v>2</v>
      </c>
      <c r="H586">
        <f t="shared" si="25"/>
        <v>0</v>
      </c>
    </row>
    <row r="587" spans="1:8" x14ac:dyDescent="0.35">
      <c r="A587" t="s">
        <v>2077</v>
      </c>
      <c r="B587" t="s">
        <v>2078</v>
      </c>
      <c r="C587" t="s">
        <v>71</v>
      </c>
      <c r="D587" t="s">
        <v>2079</v>
      </c>
      <c r="E587" t="s">
        <v>2080</v>
      </c>
      <c r="F587" t="s">
        <v>2028</v>
      </c>
      <c r="G587">
        <f t="shared" si="24"/>
        <v>3</v>
      </c>
      <c r="H587">
        <f t="shared" si="25"/>
        <v>0</v>
      </c>
    </row>
    <row r="588" spans="1:8" x14ac:dyDescent="0.35">
      <c r="A588" t="s">
        <v>2081</v>
      </c>
      <c r="B588" t="s">
        <v>2082</v>
      </c>
      <c r="C588" t="s">
        <v>2083</v>
      </c>
      <c r="D588" t="s">
        <v>2084</v>
      </c>
      <c r="F588" t="s">
        <v>2085</v>
      </c>
      <c r="G588">
        <f t="shared" si="24"/>
        <v>4</v>
      </c>
      <c r="H588">
        <f t="shared" si="25"/>
        <v>0</v>
      </c>
    </row>
    <row r="589" spans="1:8" x14ac:dyDescent="0.35">
      <c r="A589" t="s">
        <v>2086</v>
      </c>
      <c r="B589" t="s">
        <v>2082</v>
      </c>
      <c r="C589" t="s">
        <v>216</v>
      </c>
      <c r="D589" t="s">
        <v>2084</v>
      </c>
      <c r="E589" t="s">
        <v>2087</v>
      </c>
      <c r="F589" t="s">
        <v>340</v>
      </c>
      <c r="G589">
        <f t="shared" si="24"/>
        <v>5</v>
      </c>
      <c r="H589">
        <f t="shared" si="25"/>
        <v>0</v>
      </c>
    </row>
    <row r="590" spans="1:8" x14ac:dyDescent="0.35">
      <c r="A590" t="s">
        <v>2088</v>
      </c>
      <c r="B590" t="s">
        <v>2089</v>
      </c>
      <c r="C590" t="s">
        <v>268</v>
      </c>
      <c r="D590" t="s">
        <v>2090</v>
      </c>
      <c r="E590" t="s">
        <v>2091</v>
      </c>
      <c r="F590" t="s">
        <v>2092</v>
      </c>
      <c r="G590">
        <f t="shared" si="24"/>
        <v>6</v>
      </c>
      <c r="H590">
        <f t="shared" si="25"/>
        <v>0</v>
      </c>
    </row>
    <row r="591" spans="1:8" x14ac:dyDescent="0.35">
      <c r="A591" t="s">
        <v>2093</v>
      </c>
      <c r="B591" t="s">
        <v>2094</v>
      </c>
      <c r="C591" t="s">
        <v>429</v>
      </c>
      <c r="D591" t="s">
        <v>2095</v>
      </c>
      <c r="F591" t="s">
        <v>1986</v>
      </c>
      <c r="G591">
        <f t="shared" si="24"/>
        <v>7</v>
      </c>
      <c r="H591">
        <f t="shared" si="25"/>
        <v>0</v>
      </c>
    </row>
    <row r="592" spans="1:8" x14ac:dyDescent="0.35">
      <c r="A592" t="s">
        <v>2096</v>
      </c>
      <c r="B592" t="s">
        <v>2094</v>
      </c>
      <c r="C592" t="s">
        <v>579</v>
      </c>
      <c r="D592" t="s">
        <v>1302</v>
      </c>
      <c r="E592" t="s">
        <v>2097</v>
      </c>
      <c r="F592" t="s">
        <v>793</v>
      </c>
      <c r="G592">
        <f t="shared" si="24"/>
        <v>8</v>
      </c>
      <c r="H592" t="str">
        <f t="shared" si="25"/>
        <v>03/02/2016</v>
      </c>
    </row>
    <row r="593" spans="1:8" x14ac:dyDescent="0.35">
      <c r="A593" t="s">
        <v>2098</v>
      </c>
      <c r="B593" t="s">
        <v>2099</v>
      </c>
      <c r="C593" t="s">
        <v>144</v>
      </c>
      <c r="D593" t="s">
        <v>1705</v>
      </c>
      <c r="E593" t="s">
        <v>2100</v>
      </c>
      <c r="F593" t="s">
        <v>2101</v>
      </c>
      <c r="G593">
        <f t="shared" si="24"/>
        <v>1</v>
      </c>
      <c r="H593">
        <f t="shared" si="25"/>
        <v>0</v>
      </c>
    </row>
    <row r="594" spans="1:8" x14ac:dyDescent="0.35">
      <c r="A594" t="s">
        <v>2102</v>
      </c>
      <c r="B594" t="s">
        <v>2103</v>
      </c>
      <c r="C594" t="s">
        <v>2104</v>
      </c>
      <c r="D594" t="s">
        <v>1562</v>
      </c>
      <c r="E594" t="s">
        <v>2105</v>
      </c>
      <c r="F594" t="s">
        <v>2106</v>
      </c>
      <c r="G594">
        <f t="shared" si="24"/>
        <v>2</v>
      </c>
      <c r="H594">
        <f t="shared" si="25"/>
        <v>0</v>
      </c>
    </row>
    <row r="595" spans="1:8" x14ac:dyDescent="0.35">
      <c r="A595" t="s">
        <v>2107</v>
      </c>
      <c r="B595" t="s">
        <v>2108</v>
      </c>
      <c r="C595" t="s">
        <v>2109</v>
      </c>
      <c r="D595" t="s">
        <v>1405</v>
      </c>
      <c r="E595" t="s">
        <v>2110</v>
      </c>
      <c r="F595" t="s">
        <v>2111</v>
      </c>
      <c r="G595">
        <f t="shared" si="24"/>
        <v>3</v>
      </c>
      <c r="H595">
        <f t="shared" si="25"/>
        <v>0</v>
      </c>
    </row>
    <row r="596" spans="1:8" x14ac:dyDescent="0.35">
      <c r="A596" t="s">
        <v>2112</v>
      </c>
      <c r="B596" t="s">
        <v>2113</v>
      </c>
      <c r="C596" t="s">
        <v>115</v>
      </c>
      <c r="D596" t="s">
        <v>2114</v>
      </c>
      <c r="E596" t="s">
        <v>1716</v>
      </c>
      <c r="F596" t="s">
        <v>2115</v>
      </c>
      <c r="G596">
        <f t="shared" si="24"/>
        <v>4</v>
      </c>
      <c r="H596">
        <f t="shared" si="25"/>
        <v>0</v>
      </c>
    </row>
    <row r="597" spans="1:8" x14ac:dyDescent="0.35">
      <c r="A597" t="s">
        <v>2116</v>
      </c>
      <c r="B597" t="s">
        <v>2117</v>
      </c>
      <c r="C597" t="s">
        <v>98</v>
      </c>
      <c r="D597" t="s">
        <v>1809</v>
      </c>
      <c r="E597" t="s">
        <v>2118</v>
      </c>
      <c r="F597" t="s">
        <v>2119</v>
      </c>
      <c r="G597">
        <f t="shared" si="24"/>
        <v>5</v>
      </c>
      <c r="H597">
        <f t="shared" si="25"/>
        <v>0</v>
      </c>
    </row>
    <row r="598" spans="1:8" x14ac:dyDescent="0.35">
      <c r="A598" t="s">
        <v>2120</v>
      </c>
      <c r="B598" t="s">
        <v>2121</v>
      </c>
      <c r="C598" t="s">
        <v>106</v>
      </c>
      <c r="D598" t="s">
        <v>1855</v>
      </c>
      <c r="E598" t="s">
        <v>2122</v>
      </c>
      <c r="F598" t="s">
        <v>2123</v>
      </c>
      <c r="G598">
        <f t="shared" si="24"/>
        <v>6</v>
      </c>
      <c r="H598">
        <f t="shared" si="25"/>
        <v>0</v>
      </c>
    </row>
    <row r="599" spans="1:8" x14ac:dyDescent="0.35">
      <c r="A599" t="s">
        <v>2124</v>
      </c>
      <c r="B599" t="s">
        <v>2125</v>
      </c>
      <c r="C599" t="s">
        <v>2126</v>
      </c>
      <c r="E599" t="s">
        <v>2127</v>
      </c>
      <c r="F599" t="s">
        <v>2128</v>
      </c>
      <c r="G599">
        <f t="shared" si="24"/>
        <v>7</v>
      </c>
      <c r="H599">
        <f t="shared" si="25"/>
        <v>0</v>
      </c>
    </row>
    <row r="600" spans="1:8" x14ac:dyDescent="0.35">
      <c r="A600" t="s">
        <v>2129</v>
      </c>
      <c r="B600" t="s">
        <v>2130</v>
      </c>
      <c r="C600" t="s">
        <v>2131</v>
      </c>
      <c r="D600" t="s">
        <v>2132</v>
      </c>
      <c r="E600" t="s">
        <v>2133</v>
      </c>
      <c r="F600" t="s">
        <v>2134</v>
      </c>
      <c r="G600">
        <f t="shared" si="24"/>
        <v>8</v>
      </c>
      <c r="H600">
        <f t="shared" si="25"/>
        <v>0</v>
      </c>
    </row>
    <row r="601" spans="1:8" x14ac:dyDescent="0.35">
      <c r="A601" t="s">
        <v>2135</v>
      </c>
      <c r="B601" t="s">
        <v>2136</v>
      </c>
      <c r="C601" t="s">
        <v>2137</v>
      </c>
      <c r="D601" t="s">
        <v>1470</v>
      </c>
      <c r="E601" t="s">
        <v>2138</v>
      </c>
      <c r="F601" t="s">
        <v>2139</v>
      </c>
      <c r="G601">
        <f t="shared" si="24"/>
        <v>9</v>
      </c>
      <c r="H601">
        <f t="shared" si="25"/>
        <v>0</v>
      </c>
    </row>
    <row r="602" spans="1:8" x14ac:dyDescent="0.35">
      <c r="A602" t="s">
        <v>2140</v>
      </c>
      <c r="B602" t="s">
        <v>2136</v>
      </c>
      <c r="C602" t="s">
        <v>282</v>
      </c>
      <c r="D602" t="s">
        <v>2141</v>
      </c>
      <c r="E602" t="s">
        <v>2142</v>
      </c>
      <c r="F602" t="s">
        <v>2143</v>
      </c>
      <c r="G602">
        <f t="shared" si="24"/>
        <v>10</v>
      </c>
      <c r="H602">
        <f t="shared" si="25"/>
        <v>0</v>
      </c>
    </row>
    <row r="603" spans="1:8" x14ac:dyDescent="0.35">
      <c r="A603" t="s">
        <v>2144</v>
      </c>
      <c r="B603" t="s">
        <v>2136</v>
      </c>
      <c r="C603" t="s">
        <v>2145</v>
      </c>
      <c r="D603" t="s">
        <v>1838</v>
      </c>
      <c r="E603" t="s">
        <v>340</v>
      </c>
      <c r="F603" t="s">
        <v>2146</v>
      </c>
      <c r="G603">
        <f t="shared" si="24"/>
        <v>11</v>
      </c>
      <c r="H603">
        <f t="shared" si="25"/>
        <v>0</v>
      </c>
    </row>
    <row r="604" spans="1:8" x14ac:dyDescent="0.35">
      <c r="A604" t="s">
        <v>2147</v>
      </c>
      <c r="B604" t="s">
        <v>2148</v>
      </c>
      <c r="C604" t="s">
        <v>2149</v>
      </c>
      <c r="D604" t="s">
        <v>1953</v>
      </c>
      <c r="E604" t="s">
        <v>2150</v>
      </c>
      <c r="F604" t="s">
        <v>2151</v>
      </c>
      <c r="G604">
        <f t="shared" si="24"/>
        <v>12</v>
      </c>
      <c r="H604" t="str">
        <f t="shared" si="25"/>
        <v>02/01/2016</v>
      </c>
    </row>
    <row r="605" spans="1:8" x14ac:dyDescent="0.35">
      <c r="A605" t="s">
        <v>2152</v>
      </c>
      <c r="B605" t="s">
        <v>2153</v>
      </c>
      <c r="C605" t="s">
        <v>282</v>
      </c>
      <c r="E605" t="s">
        <v>2154</v>
      </c>
      <c r="F605" t="s">
        <v>2155</v>
      </c>
      <c r="G605">
        <f t="shared" si="24"/>
        <v>1</v>
      </c>
      <c r="H605">
        <f t="shared" si="25"/>
        <v>0</v>
      </c>
    </row>
    <row r="606" spans="1:8" x14ac:dyDescent="0.35">
      <c r="A606" t="s">
        <v>2156</v>
      </c>
      <c r="B606" t="s">
        <v>2153</v>
      </c>
      <c r="C606" t="s">
        <v>2157</v>
      </c>
      <c r="D606" t="s">
        <v>2158</v>
      </c>
      <c r="E606" t="s">
        <v>2159</v>
      </c>
      <c r="F606" t="s">
        <v>2160</v>
      </c>
      <c r="G606">
        <f t="shared" si="24"/>
        <v>2</v>
      </c>
      <c r="H606">
        <f t="shared" si="25"/>
        <v>0</v>
      </c>
    </row>
    <row r="607" spans="1:8" x14ac:dyDescent="0.35">
      <c r="A607" t="s">
        <v>2161</v>
      </c>
      <c r="B607" t="s">
        <v>2162</v>
      </c>
      <c r="C607" t="s">
        <v>1416</v>
      </c>
      <c r="D607" t="s">
        <v>2163</v>
      </c>
      <c r="E607" t="s">
        <v>2164</v>
      </c>
      <c r="F607" t="s">
        <v>2165</v>
      </c>
      <c r="G607">
        <f t="shared" si="24"/>
        <v>3</v>
      </c>
      <c r="H607">
        <f t="shared" si="25"/>
        <v>0</v>
      </c>
    </row>
    <row r="608" spans="1:8" x14ac:dyDescent="0.35">
      <c r="A608" t="s">
        <v>2166</v>
      </c>
      <c r="B608" t="s">
        <v>2167</v>
      </c>
      <c r="C608" t="s">
        <v>2168</v>
      </c>
      <c r="D608" t="s">
        <v>2169</v>
      </c>
      <c r="E608" t="s">
        <v>2170</v>
      </c>
      <c r="F608" t="s">
        <v>2171</v>
      </c>
      <c r="G608">
        <f t="shared" si="24"/>
        <v>4</v>
      </c>
      <c r="H608">
        <f t="shared" si="25"/>
        <v>0</v>
      </c>
    </row>
    <row r="609" spans="1:8" x14ac:dyDescent="0.35">
      <c r="A609" t="s">
        <v>2172</v>
      </c>
      <c r="B609" t="s">
        <v>2173</v>
      </c>
      <c r="C609" t="s">
        <v>361</v>
      </c>
      <c r="D609" t="s">
        <v>2174</v>
      </c>
      <c r="E609" t="s">
        <v>2175</v>
      </c>
      <c r="F609" t="s">
        <v>2176</v>
      </c>
      <c r="G609">
        <f t="shared" si="24"/>
        <v>5</v>
      </c>
      <c r="H609">
        <f t="shared" si="25"/>
        <v>0</v>
      </c>
    </row>
    <row r="610" spans="1:8" x14ac:dyDescent="0.35">
      <c r="A610" t="s">
        <v>2177</v>
      </c>
      <c r="B610" t="s">
        <v>2178</v>
      </c>
      <c r="C610" t="s">
        <v>1216</v>
      </c>
      <c r="D610" t="s">
        <v>2025</v>
      </c>
      <c r="E610" t="s">
        <v>2179</v>
      </c>
      <c r="F610" t="s">
        <v>2180</v>
      </c>
      <c r="G610">
        <f t="shared" si="24"/>
        <v>6</v>
      </c>
      <c r="H610">
        <f t="shared" si="25"/>
        <v>0</v>
      </c>
    </row>
    <row r="611" spans="1:8" x14ac:dyDescent="0.35">
      <c r="A611" t="s">
        <v>2181</v>
      </c>
      <c r="B611" t="s">
        <v>2182</v>
      </c>
      <c r="C611" t="s">
        <v>2126</v>
      </c>
      <c r="D611" t="s">
        <v>1671</v>
      </c>
      <c r="E611" t="s">
        <v>2183</v>
      </c>
      <c r="F611" t="s">
        <v>2184</v>
      </c>
      <c r="G611">
        <f t="shared" si="24"/>
        <v>7</v>
      </c>
      <c r="H611">
        <f t="shared" si="25"/>
        <v>0</v>
      </c>
    </row>
    <row r="612" spans="1:8" x14ac:dyDescent="0.35">
      <c r="A612" t="s">
        <v>2185</v>
      </c>
      <c r="B612" t="s">
        <v>2182</v>
      </c>
      <c r="C612" t="s">
        <v>977</v>
      </c>
      <c r="D612" t="s">
        <v>1965</v>
      </c>
      <c r="E612" t="s">
        <v>2186</v>
      </c>
      <c r="F612" t="s">
        <v>2187</v>
      </c>
      <c r="G612">
        <f t="shared" si="24"/>
        <v>8</v>
      </c>
      <c r="H612" t="str">
        <f t="shared" si="25"/>
        <v>01/11/2016</v>
      </c>
    </row>
    <row r="613" spans="1:8" x14ac:dyDescent="0.35">
      <c r="A613" t="s">
        <v>2188</v>
      </c>
      <c r="B613" t="s">
        <v>2189</v>
      </c>
      <c r="C613" t="s">
        <v>34</v>
      </c>
      <c r="D613" t="s">
        <v>2190</v>
      </c>
      <c r="E613" t="s">
        <v>2191</v>
      </c>
      <c r="F613" t="s">
        <v>870</v>
      </c>
      <c r="G613">
        <f t="shared" si="24"/>
        <v>1</v>
      </c>
      <c r="H613">
        <f t="shared" si="25"/>
        <v>0</v>
      </c>
    </row>
    <row r="614" spans="1:8" x14ac:dyDescent="0.35">
      <c r="A614" t="s">
        <v>2192</v>
      </c>
      <c r="B614" t="s">
        <v>2193</v>
      </c>
      <c r="C614" t="s">
        <v>13</v>
      </c>
      <c r="D614" t="s">
        <v>2194</v>
      </c>
      <c r="E614" t="s">
        <v>2195</v>
      </c>
      <c r="F614" t="s">
        <v>2196</v>
      </c>
      <c r="G614">
        <f t="shared" si="24"/>
        <v>2</v>
      </c>
      <c r="H614">
        <f t="shared" si="25"/>
        <v>0</v>
      </c>
    </row>
    <row r="615" spans="1:8" x14ac:dyDescent="0.35">
      <c r="A615" t="s">
        <v>2197</v>
      </c>
      <c r="B615" t="s">
        <v>2193</v>
      </c>
      <c r="C615" t="s">
        <v>13</v>
      </c>
      <c r="D615" t="s">
        <v>2194</v>
      </c>
      <c r="E615" t="s">
        <v>2198</v>
      </c>
      <c r="F615" t="s">
        <v>2199</v>
      </c>
      <c r="G615">
        <f t="shared" si="24"/>
        <v>3</v>
      </c>
      <c r="H615">
        <f t="shared" si="25"/>
        <v>0</v>
      </c>
    </row>
    <row r="616" spans="1:8" x14ac:dyDescent="0.35">
      <c r="A616" t="s">
        <v>2200</v>
      </c>
      <c r="B616" t="s">
        <v>2201</v>
      </c>
      <c r="C616" t="s">
        <v>34</v>
      </c>
      <c r="D616" t="s">
        <v>2202</v>
      </c>
      <c r="E616" t="s">
        <v>1247</v>
      </c>
      <c r="F616" t="s">
        <v>2203</v>
      </c>
      <c r="G616">
        <f t="shared" si="24"/>
        <v>4</v>
      </c>
      <c r="H616">
        <f t="shared" si="25"/>
        <v>0</v>
      </c>
    </row>
    <row r="617" spans="1:8" x14ac:dyDescent="0.35">
      <c r="A617" t="s">
        <v>2204</v>
      </c>
      <c r="B617" t="s">
        <v>2205</v>
      </c>
      <c r="C617" t="s">
        <v>857</v>
      </c>
      <c r="F617" t="s">
        <v>2206</v>
      </c>
      <c r="G617">
        <f t="shared" si="24"/>
        <v>5</v>
      </c>
      <c r="H617">
        <f t="shared" si="25"/>
        <v>0</v>
      </c>
    </row>
    <row r="618" spans="1:8" x14ac:dyDescent="0.35">
      <c r="A618" t="s">
        <v>2207</v>
      </c>
      <c r="B618" t="s">
        <v>2205</v>
      </c>
      <c r="C618" t="s">
        <v>991</v>
      </c>
      <c r="D618" t="s">
        <v>2208</v>
      </c>
      <c r="E618" t="s">
        <v>2209</v>
      </c>
      <c r="G618">
        <f t="shared" si="24"/>
        <v>6</v>
      </c>
      <c r="H618">
        <f t="shared" si="25"/>
        <v>0</v>
      </c>
    </row>
    <row r="619" spans="1:8" x14ac:dyDescent="0.35">
      <c r="A619" t="s">
        <v>2210</v>
      </c>
      <c r="B619" t="s">
        <v>2211</v>
      </c>
      <c r="C619" t="s">
        <v>34</v>
      </c>
      <c r="D619" t="s">
        <v>2212</v>
      </c>
      <c r="E619" t="s">
        <v>2213</v>
      </c>
      <c r="F619" t="s">
        <v>2214</v>
      </c>
      <c r="G619">
        <f t="shared" si="24"/>
        <v>7</v>
      </c>
      <c r="H619">
        <f t="shared" si="25"/>
        <v>0</v>
      </c>
    </row>
    <row r="620" spans="1:8" x14ac:dyDescent="0.35">
      <c r="A620" t="s">
        <v>2215</v>
      </c>
      <c r="B620" t="s">
        <v>2216</v>
      </c>
      <c r="C620" t="s">
        <v>34</v>
      </c>
      <c r="D620" t="s">
        <v>2194</v>
      </c>
      <c r="E620" t="s">
        <v>2217</v>
      </c>
      <c r="F620" t="s">
        <v>2218</v>
      </c>
      <c r="G620">
        <f t="shared" si="24"/>
        <v>8</v>
      </c>
      <c r="H620">
        <f t="shared" si="25"/>
        <v>0</v>
      </c>
    </row>
    <row r="621" spans="1:8" x14ac:dyDescent="0.35">
      <c r="A621" t="s">
        <v>2219</v>
      </c>
      <c r="B621" t="s">
        <v>2216</v>
      </c>
      <c r="C621" t="s">
        <v>2220</v>
      </c>
      <c r="D621" t="s">
        <v>2221</v>
      </c>
      <c r="E621" t="s">
        <v>2222</v>
      </c>
      <c r="F621" t="s">
        <v>2223</v>
      </c>
      <c r="G621">
        <f t="shared" ref="G621:G684" si="26">+IF(MONTH(B621)=MONTH(B620),G620+1,1)</f>
        <v>9</v>
      </c>
      <c r="H621">
        <f t="shared" si="25"/>
        <v>0</v>
      </c>
    </row>
    <row r="622" spans="1:8" x14ac:dyDescent="0.35">
      <c r="A622" t="s">
        <v>2224</v>
      </c>
      <c r="B622" t="s">
        <v>2225</v>
      </c>
      <c r="C622" t="s">
        <v>441</v>
      </c>
      <c r="D622" t="s">
        <v>2226</v>
      </c>
      <c r="E622" t="s">
        <v>2227</v>
      </c>
      <c r="F622" t="s">
        <v>2228</v>
      </c>
      <c r="G622">
        <f t="shared" si="26"/>
        <v>10</v>
      </c>
      <c r="H622" t="str">
        <f t="shared" ref="H622:H685" si="27">+IF(G623&gt;G622,0,B622)</f>
        <v>12/03/2015</v>
      </c>
    </row>
    <row r="623" spans="1:8" x14ac:dyDescent="0.35">
      <c r="A623" t="s">
        <v>2229</v>
      </c>
      <c r="B623" t="s">
        <v>2230</v>
      </c>
      <c r="C623" t="s">
        <v>1066</v>
      </c>
      <c r="D623" t="s">
        <v>2231</v>
      </c>
      <c r="E623" t="s">
        <v>2232</v>
      </c>
      <c r="F623" t="s">
        <v>2233</v>
      </c>
      <c r="G623">
        <f t="shared" si="26"/>
        <v>1</v>
      </c>
      <c r="H623">
        <f t="shared" si="27"/>
        <v>0</v>
      </c>
    </row>
    <row r="624" spans="1:8" x14ac:dyDescent="0.35">
      <c r="A624" t="s">
        <v>2234</v>
      </c>
      <c r="B624" t="s">
        <v>2235</v>
      </c>
      <c r="C624" t="s">
        <v>2236</v>
      </c>
      <c r="F624" t="s">
        <v>2237</v>
      </c>
      <c r="G624">
        <f t="shared" si="26"/>
        <v>2</v>
      </c>
      <c r="H624">
        <f t="shared" si="27"/>
        <v>0</v>
      </c>
    </row>
    <row r="625" spans="1:8" x14ac:dyDescent="0.35">
      <c r="A625" t="s">
        <v>2238</v>
      </c>
      <c r="B625" t="s">
        <v>2239</v>
      </c>
      <c r="C625" t="s">
        <v>1944</v>
      </c>
      <c r="D625" t="s">
        <v>2051</v>
      </c>
      <c r="E625" t="s">
        <v>2240</v>
      </c>
      <c r="F625" t="s">
        <v>2241</v>
      </c>
      <c r="G625">
        <f t="shared" si="26"/>
        <v>3</v>
      </c>
      <c r="H625">
        <f t="shared" si="27"/>
        <v>0</v>
      </c>
    </row>
    <row r="626" spans="1:8" x14ac:dyDescent="0.35">
      <c r="A626" t="s">
        <v>2242</v>
      </c>
      <c r="B626" t="s">
        <v>2243</v>
      </c>
      <c r="C626" t="s">
        <v>1630</v>
      </c>
      <c r="D626" t="s">
        <v>2244</v>
      </c>
      <c r="F626" t="s">
        <v>2245</v>
      </c>
      <c r="G626">
        <f t="shared" si="26"/>
        <v>4</v>
      </c>
      <c r="H626">
        <f t="shared" si="27"/>
        <v>0</v>
      </c>
    </row>
    <row r="627" spans="1:8" x14ac:dyDescent="0.35">
      <c r="A627" t="s">
        <v>2246</v>
      </c>
      <c r="B627" t="s">
        <v>2243</v>
      </c>
      <c r="C627" t="s">
        <v>795</v>
      </c>
      <c r="D627" t="s">
        <v>2244</v>
      </c>
      <c r="G627">
        <f t="shared" si="26"/>
        <v>5</v>
      </c>
      <c r="H627">
        <f t="shared" si="27"/>
        <v>0</v>
      </c>
    </row>
    <row r="628" spans="1:8" x14ac:dyDescent="0.35">
      <c r="A628" t="s">
        <v>2247</v>
      </c>
      <c r="B628" t="s">
        <v>2243</v>
      </c>
      <c r="C628" t="s">
        <v>156</v>
      </c>
      <c r="D628" t="s">
        <v>1877</v>
      </c>
      <c r="E628" t="s">
        <v>2248</v>
      </c>
      <c r="F628" t="s">
        <v>2249</v>
      </c>
      <c r="G628">
        <f t="shared" si="26"/>
        <v>6</v>
      </c>
      <c r="H628">
        <f t="shared" si="27"/>
        <v>0</v>
      </c>
    </row>
    <row r="629" spans="1:8" x14ac:dyDescent="0.35">
      <c r="A629" t="s">
        <v>2250</v>
      </c>
      <c r="B629" t="s">
        <v>2251</v>
      </c>
      <c r="C629" t="s">
        <v>404</v>
      </c>
      <c r="G629">
        <f t="shared" si="26"/>
        <v>7</v>
      </c>
      <c r="H629">
        <f t="shared" si="27"/>
        <v>0</v>
      </c>
    </row>
    <row r="630" spans="1:8" x14ac:dyDescent="0.35">
      <c r="A630" t="s">
        <v>2252</v>
      </c>
      <c r="B630" t="s">
        <v>2251</v>
      </c>
      <c r="C630" t="s">
        <v>170</v>
      </c>
      <c r="E630" t="s">
        <v>2253</v>
      </c>
      <c r="F630" t="s">
        <v>2254</v>
      </c>
      <c r="G630">
        <f t="shared" si="26"/>
        <v>8</v>
      </c>
      <c r="H630" t="str">
        <f t="shared" si="27"/>
        <v>11/09/2015</v>
      </c>
    </row>
    <row r="631" spans="1:8" x14ac:dyDescent="0.35">
      <c r="A631" t="s">
        <v>2255</v>
      </c>
      <c r="B631" t="s">
        <v>2256</v>
      </c>
      <c r="C631" t="s">
        <v>258</v>
      </c>
      <c r="D631" t="s">
        <v>2257</v>
      </c>
      <c r="E631" t="s">
        <v>2258</v>
      </c>
      <c r="F631" t="s">
        <v>2259</v>
      </c>
      <c r="G631">
        <f t="shared" si="26"/>
        <v>1</v>
      </c>
      <c r="H631">
        <f t="shared" si="27"/>
        <v>0</v>
      </c>
    </row>
    <row r="632" spans="1:8" x14ac:dyDescent="0.35">
      <c r="A632" t="s">
        <v>2260</v>
      </c>
      <c r="B632" t="s">
        <v>2261</v>
      </c>
      <c r="C632" t="s">
        <v>13</v>
      </c>
      <c r="D632" t="s">
        <v>2148</v>
      </c>
      <c r="E632" t="s">
        <v>2262</v>
      </c>
      <c r="F632" t="s">
        <v>2263</v>
      </c>
      <c r="G632">
        <f t="shared" si="26"/>
        <v>2</v>
      </c>
      <c r="H632">
        <f t="shared" si="27"/>
        <v>0</v>
      </c>
    </row>
    <row r="633" spans="1:8" x14ac:dyDescent="0.35">
      <c r="A633" t="s">
        <v>2264</v>
      </c>
      <c r="B633" t="s">
        <v>2265</v>
      </c>
      <c r="C633" t="s">
        <v>2266</v>
      </c>
      <c r="D633" t="s">
        <v>2267</v>
      </c>
      <c r="E633" t="s">
        <v>2268</v>
      </c>
      <c r="F633" t="s">
        <v>2269</v>
      </c>
      <c r="G633">
        <f t="shared" si="26"/>
        <v>3</v>
      </c>
      <c r="H633">
        <f t="shared" si="27"/>
        <v>0</v>
      </c>
    </row>
    <row r="634" spans="1:8" x14ac:dyDescent="0.35">
      <c r="A634" t="s">
        <v>2270</v>
      </c>
      <c r="B634" t="s">
        <v>2271</v>
      </c>
      <c r="C634" t="s">
        <v>1230</v>
      </c>
      <c r="E634" t="s">
        <v>2272</v>
      </c>
      <c r="F634" t="s">
        <v>2273</v>
      </c>
      <c r="G634">
        <f t="shared" si="26"/>
        <v>4</v>
      </c>
      <c r="H634">
        <f t="shared" si="27"/>
        <v>0</v>
      </c>
    </row>
    <row r="635" spans="1:8" x14ac:dyDescent="0.35">
      <c r="A635" t="s">
        <v>2274</v>
      </c>
      <c r="B635" t="s">
        <v>2275</v>
      </c>
      <c r="C635" t="s">
        <v>902</v>
      </c>
      <c r="D635" t="s">
        <v>1902</v>
      </c>
      <c r="G635">
        <f t="shared" si="26"/>
        <v>5</v>
      </c>
      <c r="H635">
        <f t="shared" si="27"/>
        <v>0</v>
      </c>
    </row>
    <row r="636" spans="1:8" x14ac:dyDescent="0.35">
      <c r="A636" t="s">
        <v>2276</v>
      </c>
      <c r="B636" t="s">
        <v>2275</v>
      </c>
      <c r="C636" t="s">
        <v>2277</v>
      </c>
      <c r="D636" t="s">
        <v>2051</v>
      </c>
      <c r="E636" t="s">
        <v>2278</v>
      </c>
      <c r="F636" t="s">
        <v>2279</v>
      </c>
      <c r="G636">
        <f t="shared" si="26"/>
        <v>6</v>
      </c>
      <c r="H636">
        <f t="shared" si="27"/>
        <v>0</v>
      </c>
    </row>
    <row r="637" spans="1:8" x14ac:dyDescent="0.35">
      <c r="A637" t="s">
        <v>2280</v>
      </c>
      <c r="B637" t="s">
        <v>2281</v>
      </c>
      <c r="C637" t="s">
        <v>551</v>
      </c>
      <c r="D637" t="s">
        <v>1787</v>
      </c>
      <c r="E637" t="s">
        <v>2282</v>
      </c>
      <c r="F637" t="s">
        <v>2283</v>
      </c>
      <c r="G637">
        <f t="shared" si="26"/>
        <v>7</v>
      </c>
      <c r="H637">
        <f t="shared" si="27"/>
        <v>0</v>
      </c>
    </row>
    <row r="638" spans="1:8" x14ac:dyDescent="0.35">
      <c r="A638" t="s">
        <v>2284</v>
      </c>
      <c r="B638" t="s">
        <v>2285</v>
      </c>
      <c r="C638" t="s">
        <v>579</v>
      </c>
      <c r="E638" t="s">
        <v>2286</v>
      </c>
      <c r="F638" t="s">
        <v>2287</v>
      </c>
      <c r="G638">
        <f t="shared" si="26"/>
        <v>8</v>
      </c>
      <c r="H638">
        <f t="shared" si="27"/>
        <v>0</v>
      </c>
    </row>
    <row r="639" spans="1:8" x14ac:dyDescent="0.35">
      <c r="A639" t="s">
        <v>1786</v>
      </c>
      <c r="B639" t="s">
        <v>2285</v>
      </c>
      <c r="C639" t="s">
        <v>1788</v>
      </c>
      <c r="D639" t="s">
        <v>2288</v>
      </c>
      <c r="E639" t="s">
        <v>2289</v>
      </c>
      <c r="F639" t="s">
        <v>2290</v>
      </c>
      <c r="G639">
        <f t="shared" si="26"/>
        <v>9</v>
      </c>
      <c r="H639">
        <f t="shared" si="27"/>
        <v>0</v>
      </c>
    </row>
    <row r="640" spans="1:8" x14ac:dyDescent="0.35">
      <c r="A640" t="s">
        <v>2291</v>
      </c>
      <c r="B640" t="s">
        <v>2292</v>
      </c>
      <c r="C640" t="s">
        <v>34</v>
      </c>
      <c r="E640" t="s">
        <v>2293</v>
      </c>
      <c r="F640" t="s">
        <v>2294</v>
      </c>
      <c r="G640">
        <f t="shared" si="26"/>
        <v>10</v>
      </c>
      <c r="H640" t="str">
        <f t="shared" si="27"/>
        <v>10/01/2015</v>
      </c>
    </row>
    <row r="641" spans="1:8" x14ac:dyDescent="0.35">
      <c r="A641" t="s">
        <v>2295</v>
      </c>
      <c r="B641" t="s">
        <v>2296</v>
      </c>
      <c r="C641" t="s">
        <v>2297</v>
      </c>
      <c r="D641" t="s">
        <v>1858</v>
      </c>
      <c r="E641" t="s">
        <v>2298</v>
      </c>
      <c r="F641" t="s">
        <v>2299</v>
      </c>
      <c r="G641">
        <f t="shared" si="26"/>
        <v>1</v>
      </c>
      <c r="H641">
        <f t="shared" si="27"/>
        <v>0</v>
      </c>
    </row>
    <row r="642" spans="1:8" x14ac:dyDescent="0.35">
      <c r="A642" t="s">
        <v>2300</v>
      </c>
      <c r="B642" t="s">
        <v>2301</v>
      </c>
      <c r="C642" t="s">
        <v>2302</v>
      </c>
      <c r="D642" t="s">
        <v>2303</v>
      </c>
      <c r="E642" t="s">
        <v>2304</v>
      </c>
      <c r="F642" t="s">
        <v>2305</v>
      </c>
      <c r="G642">
        <f t="shared" si="26"/>
        <v>2</v>
      </c>
      <c r="H642">
        <f t="shared" si="27"/>
        <v>0</v>
      </c>
    </row>
    <row r="643" spans="1:8" x14ac:dyDescent="0.35">
      <c r="A643" t="s">
        <v>2306</v>
      </c>
      <c r="B643" t="s">
        <v>2307</v>
      </c>
      <c r="C643" t="s">
        <v>13</v>
      </c>
      <c r="D643" t="s">
        <v>1663</v>
      </c>
      <c r="E643" t="s">
        <v>2308</v>
      </c>
      <c r="F643" t="s">
        <v>1612</v>
      </c>
      <c r="G643">
        <f t="shared" si="26"/>
        <v>3</v>
      </c>
      <c r="H643">
        <f t="shared" si="27"/>
        <v>0</v>
      </c>
    </row>
    <row r="644" spans="1:8" x14ac:dyDescent="0.35">
      <c r="A644" t="s">
        <v>2309</v>
      </c>
      <c r="B644" t="s">
        <v>2310</v>
      </c>
      <c r="C644" t="s">
        <v>926</v>
      </c>
      <c r="D644" t="s">
        <v>2311</v>
      </c>
      <c r="E644" t="s">
        <v>2312</v>
      </c>
      <c r="F644" t="s">
        <v>2313</v>
      </c>
      <c r="G644">
        <f t="shared" si="26"/>
        <v>4</v>
      </c>
      <c r="H644">
        <f t="shared" si="27"/>
        <v>0</v>
      </c>
    </row>
    <row r="645" spans="1:8" x14ac:dyDescent="0.35">
      <c r="A645" t="s">
        <v>2314</v>
      </c>
      <c r="B645" t="s">
        <v>2315</v>
      </c>
      <c r="C645" t="s">
        <v>101</v>
      </c>
      <c r="D645" t="s">
        <v>2303</v>
      </c>
      <c r="E645" t="s">
        <v>2316</v>
      </c>
      <c r="F645" t="s">
        <v>2317</v>
      </c>
      <c r="G645">
        <f t="shared" si="26"/>
        <v>5</v>
      </c>
      <c r="H645">
        <f t="shared" si="27"/>
        <v>0</v>
      </c>
    </row>
    <row r="646" spans="1:8" x14ac:dyDescent="0.35">
      <c r="A646" t="s">
        <v>2318</v>
      </c>
      <c r="B646" t="s">
        <v>2319</v>
      </c>
      <c r="C646" t="s">
        <v>2320</v>
      </c>
      <c r="D646" t="s">
        <v>2117</v>
      </c>
      <c r="E646" t="s">
        <v>2321</v>
      </c>
      <c r="F646" t="s">
        <v>2322</v>
      </c>
      <c r="G646">
        <f t="shared" si="26"/>
        <v>6</v>
      </c>
      <c r="H646">
        <f t="shared" si="27"/>
        <v>0</v>
      </c>
    </row>
    <row r="647" spans="1:8" x14ac:dyDescent="0.35">
      <c r="A647" t="s">
        <v>2323</v>
      </c>
      <c r="B647" t="s">
        <v>2324</v>
      </c>
      <c r="C647" t="s">
        <v>258</v>
      </c>
      <c r="D647" t="s">
        <v>2325</v>
      </c>
      <c r="F647" t="s">
        <v>2326</v>
      </c>
      <c r="G647">
        <f t="shared" si="26"/>
        <v>7</v>
      </c>
      <c r="H647" t="str">
        <f t="shared" si="27"/>
        <v>09/08/2015</v>
      </c>
    </row>
    <row r="648" spans="1:8" x14ac:dyDescent="0.35">
      <c r="A648" t="s">
        <v>1951</v>
      </c>
      <c r="B648" t="s">
        <v>2327</v>
      </c>
      <c r="C648" t="s">
        <v>115</v>
      </c>
      <c r="D648" t="s">
        <v>2328</v>
      </c>
      <c r="E648" t="s">
        <v>2329</v>
      </c>
      <c r="F648" t="s">
        <v>2330</v>
      </c>
      <c r="G648">
        <f t="shared" si="26"/>
        <v>1</v>
      </c>
      <c r="H648">
        <f t="shared" si="27"/>
        <v>0</v>
      </c>
    </row>
    <row r="649" spans="1:8" x14ac:dyDescent="0.35">
      <c r="A649" t="s">
        <v>2331</v>
      </c>
      <c r="B649" t="s">
        <v>2332</v>
      </c>
      <c r="C649" t="s">
        <v>2333</v>
      </c>
      <c r="D649" t="s">
        <v>1677</v>
      </c>
      <c r="G649">
        <f t="shared" si="26"/>
        <v>2</v>
      </c>
      <c r="H649">
        <f t="shared" si="27"/>
        <v>0</v>
      </c>
    </row>
    <row r="650" spans="1:8" x14ac:dyDescent="0.35">
      <c r="A650" t="s">
        <v>2334</v>
      </c>
      <c r="B650" t="s">
        <v>2332</v>
      </c>
      <c r="C650" t="s">
        <v>1492</v>
      </c>
      <c r="D650" t="s">
        <v>1573</v>
      </c>
      <c r="E650" t="s">
        <v>2335</v>
      </c>
      <c r="F650" t="s">
        <v>2336</v>
      </c>
      <c r="G650">
        <f t="shared" si="26"/>
        <v>3</v>
      </c>
      <c r="H650">
        <f t="shared" si="27"/>
        <v>0</v>
      </c>
    </row>
    <row r="651" spans="1:8" x14ac:dyDescent="0.35">
      <c r="A651" t="s">
        <v>2337</v>
      </c>
      <c r="B651" t="s">
        <v>2338</v>
      </c>
      <c r="C651" t="s">
        <v>13</v>
      </c>
      <c r="D651" t="s">
        <v>2339</v>
      </c>
      <c r="E651" t="s">
        <v>2340</v>
      </c>
      <c r="F651" t="s">
        <v>2341</v>
      </c>
      <c r="G651">
        <f t="shared" si="26"/>
        <v>4</v>
      </c>
      <c r="H651">
        <f t="shared" si="27"/>
        <v>0</v>
      </c>
    </row>
    <row r="652" spans="1:8" x14ac:dyDescent="0.35">
      <c r="A652" t="s">
        <v>2342</v>
      </c>
      <c r="B652" t="s">
        <v>2343</v>
      </c>
      <c r="C652" t="s">
        <v>977</v>
      </c>
      <c r="D652" t="s">
        <v>1883</v>
      </c>
      <c r="E652" t="s">
        <v>2344</v>
      </c>
      <c r="F652" t="s">
        <v>2345</v>
      </c>
      <c r="G652">
        <f t="shared" si="26"/>
        <v>5</v>
      </c>
      <c r="H652" t="str">
        <f t="shared" si="27"/>
        <v>08/03/2015</v>
      </c>
    </row>
    <row r="653" spans="1:8" x14ac:dyDescent="0.35">
      <c r="A653" t="s">
        <v>2346</v>
      </c>
      <c r="B653" t="s">
        <v>2347</v>
      </c>
      <c r="C653" t="s">
        <v>8</v>
      </c>
      <c r="D653" t="s">
        <v>2058</v>
      </c>
      <c r="G653">
        <f t="shared" si="26"/>
        <v>1</v>
      </c>
      <c r="H653">
        <f t="shared" si="27"/>
        <v>0</v>
      </c>
    </row>
    <row r="654" spans="1:8" x14ac:dyDescent="0.35">
      <c r="A654" t="s">
        <v>1121</v>
      </c>
      <c r="B654" t="s">
        <v>2347</v>
      </c>
      <c r="C654" t="s">
        <v>1123</v>
      </c>
      <c r="D654" t="s">
        <v>2058</v>
      </c>
      <c r="E654" t="s">
        <v>2348</v>
      </c>
      <c r="F654" t="s">
        <v>409</v>
      </c>
      <c r="G654">
        <f t="shared" si="26"/>
        <v>2</v>
      </c>
      <c r="H654">
        <f t="shared" si="27"/>
        <v>0</v>
      </c>
    </row>
    <row r="655" spans="1:8" x14ac:dyDescent="0.35">
      <c r="A655" t="s">
        <v>2349</v>
      </c>
      <c r="B655" t="s">
        <v>2347</v>
      </c>
      <c r="C655" t="s">
        <v>156</v>
      </c>
      <c r="D655" t="s">
        <v>2350</v>
      </c>
      <c r="E655" t="s">
        <v>2351</v>
      </c>
      <c r="F655" t="s">
        <v>2352</v>
      </c>
      <c r="G655">
        <f t="shared" si="26"/>
        <v>3</v>
      </c>
      <c r="H655">
        <f t="shared" si="27"/>
        <v>0</v>
      </c>
    </row>
    <row r="656" spans="1:8" x14ac:dyDescent="0.35">
      <c r="A656" t="s">
        <v>2353</v>
      </c>
      <c r="B656" t="s">
        <v>2354</v>
      </c>
      <c r="C656" t="s">
        <v>258</v>
      </c>
      <c r="E656" t="s">
        <v>2355</v>
      </c>
      <c r="F656" t="s">
        <v>2356</v>
      </c>
      <c r="G656">
        <f t="shared" si="26"/>
        <v>4</v>
      </c>
      <c r="H656">
        <f t="shared" si="27"/>
        <v>0</v>
      </c>
    </row>
    <row r="657" spans="1:8" x14ac:dyDescent="0.35">
      <c r="A657" t="s">
        <v>2357</v>
      </c>
      <c r="B657" t="s">
        <v>2358</v>
      </c>
      <c r="C657" t="s">
        <v>2359</v>
      </c>
      <c r="E657" t="s">
        <v>2360</v>
      </c>
      <c r="F657" t="s">
        <v>2361</v>
      </c>
      <c r="G657">
        <f t="shared" si="26"/>
        <v>5</v>
      </c>
      <c r="H657">
        <f t="shared" si="27"/>
        <v>0</v>
      </c>
    </row>
    <row r="658" spans="1:8" x14ac:dyDescent="0.35">
      <c r="A658" t="s">
        <v>2362</v>
      </c>
      <c r="B658" t="s">
        <v>2358</v>
      </c>
      <c r="C658" t="s">
        <v>13</v>
      </c>
      <c r="D658" t="s">
        <v>2256</v>
      </c>
      <c r="E658" t="s">
        <v>2363</v>
      </c>
      <c r="F658" t="s">
        <v>2364</v>
      </c>
      <c r="G658">
        <f t="shared" si="26"/>
        <v>6</v>
      </c>
      <c r="H658">
        <f t="shared" si="27"/>
        <v>0</v>
      </c>
    </row>
    <row r="659" spans="1:8" x14ac:dyDescent="0.35">
      <c r="A659" t="s">
        <v>2365</v>
      </c>
      <c r="B659" t="s">
        <v>2358</v>
      </c>
      <c r="C659" t="s">
        <v>71</v>
      </c>
      <c r="D659" t="s">
        <v>2366</v>
      </c>
      <c r="E659" t="s">
        <v>1313</v>
      </c>
      <c r="F659" t="s">
        <v>2367</v>
      </c>
      <c r="G659">
        <f t="shared" si="26"/>
        <v>7</v>
      </c>
      <c r="H659">
        <f t="shared" si="27"/>
        <v>0</v>
      </c>
    </row>
    <row r="660" spans="1:8" x14ac:dyDescent="0.35">
      <c r="A660" t="s">
        <v>2368</v>
      </c>
      <c r="B660" t="s">
        <v>2369</v>
      </c>
      <c r="C660" t="s">
        <v>844</v>
      </c>
      <c r="E660" t="s">
        <v>2370</v>
      </c>
      <c r="F660" t="s">
        <v>2371</v>
      </c>
      <c r="G660">
        <f t="shared" si="26"/>
        <v>8</v>
      </c>
      <c r="H660">
        <f t="shared" si="27"/>
        <v>0</v>
      </c>
    </row>
    <row r="661" spans="1:8" x14ac:dyDescent="0.35">
      <c r="A661" t="s">
        <v>2372</v>
      </c>
      <c r="B661" t="s">
        <v>2373</v>
      </c>
      <c r="C661" t="s">
        <v>1066</v>
      </c>
      <c r="D661" t="s">
        <v>2374</v>
      </c>
      <c r="E661" t="s">
        <v>2375</v>
      </c>
      <c r="F661" t="s">
        <v>2376</v>
      </c>
      <c r="G661">
        <f t="shared" si="26"/>
        <v>9</v>
      </c>
      <c r="H661" t="str">
        <f t="shared" si="27"/>
        <v>07/12/2015</v>
      </c>
    </row>
    <row r="662" spans="1:8" x14ac:dyDescent="0.35">
      <c r="A662" t="s">
        <v>2377</v>
      </c>
      <c r="B662" t="s">
        <v>2378</v>
      </c>
      <c r="C662" t="s">
        <v>2379</v>
      </c>
      <c r="E662" t="s">
        <v>2380</v>
      </c>
      <c r="F662" t="s">
        <v>1532</v>
      </c>
      <c r="G662">
        <f t="shared" si="26"/>
        <v>1</v>
      </c>
      <c r="H662">
        <f t="shared" si="27"/>
        <v>0</v>
      </c>
    </row>
    <row r="663" spans="1:8" x14ac:dyDescent="0.35">
      <c r="A663" t="s">
        <v>2381</v>
      </c>
      <c r="B663" t="s">
        <v>2378</v>
      </c>
      <c r="C663" t="s">
        <v>2382</v>
      </c>
      <c r="E663" t="s">
        <v>2383</v>
      </c>
      <c r="F663" t="s">
        <v>2384</v>
      </c>
      <c r="G663">
        <f t="shared" si="26"/>
        <v>2</v>
      </c>
      <c r="H663">
        <f t="shared" si="27"/>
        <v>0</v>
      </c>
    </row>
    <row r="664" spans="1:8" x14ac:dyDescent="0.35">
      <c r="A664" t="s">
        <v>2385</v>
      </c>
      <c r="B664" t="s">
        <v>2386</v>
      </c>
      <c r="C664" t="s">
        <v>2387</v>
      </c>
      <c r="D664" t="s">
        <v>2388</v>
      </c>
      <c r="E664" t="s">
        <v>2389</v>
      </c>
      <c r="F664" t="s">
        <v>2009</v>
      </c>
      <c r="G664">
        <f t="shared" si="26"/>
        <v>3</v>
      </c>
      <c r="H664">
        <f t="shared" si="27"/>
        <v>0</v>
      </c>
    </row>
    <row r="665" spans="1:8" x14ac:dyDescent="0.35">
      <c r="A665" t="s">
        <v>2390</v>
      </c>
      <c r="B665" t="s">
        <v>2391</v>
      </c>
      <c r="C665" t="s">
        <v>2236</v>
      </c>
      <c r="D665" t="s">
        <v>2392</v>
      </c>
      <c r="E665" t="s">
        <v>2393</v>
      </c>
      <c r="F665" t="s">
        <v>2394</v>
      </c>
      <c r="G665">
        <f t="shared" si="26"/>
        <v>4</v>
      </c>
      <c r="H665">
        <f t="shared" si="27"/>
        <v>0</v>
      </c>
    </row>
    <row r="666" spans="1:8" x14ac:dyDescent="0.35">
      <c r="A666" t="s">
        <v>2395</v>
      </c>
      <c r="B666" t="s">
        <v>2396</v>
      </c>
      <c r="C666" t="s">
        <v>2397</v>
      </c>
      <c r="E666" t="s">
        <v>2398</v>
      </c>
      <c r="F666" t="s">
        <v>2399</v>
      </c>
      <c r="G666">
        <f t="shared" si="26"/>
        <v>5</v>
      </c>
      <c r="H666">
        <f t="shared" si="27"/>
        <v>0</v>
      </c>
    </row>
    <row r="667" spans="1:8" x14ac:dyDescent="0.35">
      <c r="A667" t="s">
        <v>2400</v>
      </c>
      <c r="B667" t="s">
        <v>2401</v>
      </c>
      <c r="C667" t="s">
        <v>13</v>
      </c>
      <c r="D667" t="s">
        <v>1795</v>
      </c>
      <c r="E667" t="s">
        <v>2402</v>
      </c>
      <c r="F667" t="s">
        <v>2403</v>
      </c>
      <c r="G667">
        <f t="shared" si="26"/>
        <v>6</v>
      </c>
      <c r="H667">
        <f t="shared" si="27"/>
        <v>0</v>
      </c>
    </row>
    <row r="668" spans="1:8" x14ac:dyDescent="0.35">
      <c r="A668" t="s">
        <v>2404</v>
      </c>
      <c r="B668" t="s">
        <v>2405</v>
      </c>
      <c r="C668" t="s">
        <v>2406</v>
      </c>
      <c r="D668" t="s">
        <v>2407</v>
      </c>
      <c r="F668" t="s">
        <v>2408</v>
      </c>
      <c r="G668">
        <f t="shared" si="26"/>
        <v>7</v>
      </c>
      <c r="H668">
        <f t="shared" si="27"/>
        <v>0</v>
      </c>
    </row>
    <row r="669" spans="1:8" x14ac:dyDescent="0.35">
      <c r="A669" t="s">
        <v>2409</v>
      </c>
      <c r="B669" t="s">
        <v>2405</v>
      </c>
      <c r="C669" t="s">
        <v>21</v>
      </c>
      <c r="E669" t="s">
        <v>2410</v>
      </c>
      <c r="F669" t="s">
        <v>2411</v>
      </c>
      <c r="G669">
        <f t="shared" si="26"/>
        <v>8</v>
      </c>
      <c r="H669">
        <f t="shared" si="27"/>
        <v>0</v>
      </c>
    </row>
    <row r="670" spans="1:8" x14ac:dyDescent="0.35">
      <c r="A670" t="s">
        <v>2412</v>
      </c>
      <c r="B670" t="s">
        <v>2413</v>
      </c>
      <c r="C670" t="s">
        <v>2414</v>
      </c>
      <c r="D670" t="s">
        <v>2136</v>
      </c>
      <c r="E670" t="s">
        <v>2415</v>
      </c>
      <c r="F670" t="s">
        <v>2416</v>
      </c>
      <c r="G670">
        <f t="shared" si="26"/>
        <v>9</v>
      </c>
      <c r="H670">
        <f t="shared" si="27"/>
        <v>0</v>
      </c>
    </row>
    <row r="671" spans="1:8" x14ac:dyDescent="0.35">
      <c r="A671" t="s">
        <v>2417</v>
      </c>
      <c r="B671" t="s">
        <v>2418</v>
      </c>
      <c r="C671" t="s">
        <v>1630</v>
      </c>
      <c r="D671" t="s">
        <v>1998</v>
      </c>
      <c r="E671" t="s">
        <v>1683</v>
      </c>
      <c r="F671" t="s">
        <v>2419</v>
      </c>
      <c r="G671">
        <f t="shared" si="26"/>
        <v>10</v>
      </c>
      <c r="H671" t="str">
        <f t="shared" si="27"/>
        <v>06/07/2015</v>
      </c>
    </row>
    <row r="672" spans="1:8" x14ac:dyDescent="0.35">
      <c r="A672" t="s">
        <v>2420</v>
      </c>
      <c r="B672" t="s">
        <v>2421</v>
      </c>
      <c r="C672" t="s">
        <v>2422</v>
      </c>
      <c r="D672" t="s">
        <v>2423</v>
      </c>
      <c r="F672" t="s">
        <v>340</v>
      </c>
      <c r="G672">
        <f t="shared" si="26"/>
        <v>1</v>
      </c>
      <c r="H672">
        <f t="shared" si="27"/>
        <v>0</v>
      </c>
    </row>
    <row r="673" spans="1:8" x14ac:dyDescent="0.35">
      <c r="A673" t="s">
        <v>2424</v>
      </c>
      <c r="B673" t="s">
        <v>2421</v>
      </c>
      <c r="C673" t="s">
        <v>2425</v>
      </c>
      <c r="D673" t="s">
        <v>2426</v>
      </c>
      <c r="E673" t="s">
        <v>2427</v>
      </c>
      <c r="F673" t="s">
        <v>2428</v>
      </c>
      <c r="G673">
        <f t="shared" si="26"/>
        <v>2</v>
      </c>
      <c r="H673">
        <f t="shared" si="27"/>
        <v>0</v>
      </c>
    </row>
    <row r="674" spans="1:8" x14ac:dyDescent="0.35">
      <c r="A674" t="s">
        <v>2429</v>
      </c>
      <c r="B674" t="s">
        <v>2430</v>
      </c>
      <c r="C674" t="s">
        <v>170</v>
      </c>
      <c r="D674" t="s">
        <v>1677</v>
      </c>
      <c r="G674">
        <f t="shared" si="26"/>
        <v>3</v>
      </c>
      <c r="H674">
        <f t="shared" si="27"/>
        <v>0</v>
      </c>
    </row>
    <row r="675" spans="1:8" x14ac:dyDescent="0.35">
      <c r="A675" t="s">
        <v>2431</v>
      </c>
      <c r="B675" t="s">
        <v>2432</v>
      </c>
      <c r="C675" t="s">
        <v>13</v>
      </c>
      <c r="D675" t="s">
        <v>1677</v>
      </c>
      <c r="E675" t="s">
        <v>2433</v>
      </c>
      <c r="F675" t="s">
        <v>2434</v>
      </c>
      <c r="G675">
        <f t="shared" si="26"/>
        <v>4</v>
      </c>
      <c r="H675">
        <f t="shared" si="27"/>
        <v>0</v>
      </c>
    </row>
    <row r="676" spans="1:8" x14ac:dyDescent="0.35">
      <c r="A676" t="s">
        <v>2435</v>
      </c>
      <c r="B676" t="s">
        <v>2436</v>
      </c>
      <c r="C676" t="s">
        <v>195</v>
      </c>
      <c r="D676" t="s">
        <v>2261</v>
      </c>
      <c r="E676" t="s">
        <v>425</v>
      </c>
      <c r="F676" t="s">
        <v>1348</v>
      </c>
      <c r="G676">
        <f t="shared" si="26"/>
        <v>5</v>
      </c>
      <c r="H676">
        <f t="shared" si="27"/>
        <v>0</v>
      </c>
    </row>
    <row r="677" spans="1:8" x14ac:dyDescent="0.35">
      <c r="A677" t="s">
        <v>2437</v>
      </c>
      <c r="B677" t="s">
        <v>2438</v>
      </c>
      <c r="C677" t="s">
        <v>34</v>
      </c>
      <c r="D677" t="s">
        <v>2439</v>
      </c>
      <c r="E677" t="s">
        <v>2440</v>
      </c>
      <c r="F677" t="s">
        <v>2441</v>
      </c>
      <c r="G677">
        <f t="shared" si="26"/>
        <v>6</v>
      </c>
      <c r="H677">
        <f t="shared" si="27"/>
        <v>0</v>
      </c>
    </row>
    <row r="678" spans="1:8" x14ac:dyDescent="0.35">
      <c r="A678" t="s">
        <v>2442</v>
      </c>
      <c r="B678" t="s">
        <v>2443</v>
      </c>
      <c r="C678" t="s">
        <v>2444</v>
      </c>
      <c r="E678" t="s">
        <v>2445</v>
      </c>
      <c r="F678" t="s">
        <v>2446</v>
      </c>
      <c r="G678">
        <f t="shared" si="26"/>
        <v>7</v>
      </c>
      <c r="H678">
        <f t="shared" si="27"/>
        <v>0</v>
      </c>
    </row>
    <row r="679" spans="1:8" x14ac:dyDescent="0.35">
      <c r="A679" t="s">
        <v>2447</v>
      </c>
      <c r="B679" t="s">
        <v>2448</v>
      </c>
      <c r="C679" t="s">
        <v>1849</v>
      </c>
      <c r="D679" t="s">
        <v>2449</v>
      </c>
      <c r="E679" t="s">
        <v>2450</v>
      </c>
      <c r="F679" t="s">
        <v>2451</v>
      </c>
      <c r="G679">
        <f t="shared" si="26"/>
        <v>8</v>
      </c>
      <c r="H679" t="str">
        <f t="shared" si="27"/>
        <v>05/04/2015</v>
      </c>
    </row>
    <row r="680" spans="1:8" x14ac:dyDescent="0.35">
      <c r="A680" t="s">
        <v>2452</v>
      </c>
      <c r="B680" t="s">
        <v>2453</v>
      </c>
      <c r="C680" t="s">
        <v>844</v>
      </c>
      <c r="D680" t="s">
        <v>2454</v>
      </c>
      <c r="F680" t="s">
        <v>2455</v>
      </c>
      <c r="G680">
        <f t="shared" si="26"/>
        <v>1</v>
      </c>
      <c r="H680">
        <f t="shared" si="27"/>
        <v>0</v>
      </c>
    </row>
    <row r="681" spans="1:8" x14ac:dyDescent="0.35">
      <c r="A681" t="s">
        <v>2456</v>
      </c>
      <c r="B681" t="s">
        <v>2457</v>
      </c>
      <c r="C681" t="s">
        <v>877</v>
      </c>
      <c r="D681" t="s">
        <v>2458</v>
      </c>
      <c r="E681" t="s">
        <v>2459</v>
      </c>
      <c r="F681" t="s">
        <v>2460</v>
      </c>
      <c r="G681">
        <f t="shared" si="26"/>
        <v>2</v>
      </c>
      <c r="H681">
        <f t="shared" si="27"/>
        <v>0</v>
      </c>
    </row>
    <row r="682" spans="1:8" x14ac:dyDescent="0.35">
      <c r="A682" t="s">
        <v>2461</v>
      </c>
      <c r="B682" t="s">
        <v>2462</v>
      </c>
      <c r="C682" t="s">
        <v>2463</v>
      </c>
      <c r="D682" t="s">
        <v>2174</v>
      </c>
      <c r="E682" t="s">
        <v>2464</v>
      </c>
      <c r="F682" t="s">
        <v>2465</v>
      </c>
      <c r="G682">
        <f t="shared" si="26"/>
        <v>3</v>
      </c>
      <c r="H682">
        <f t="shared" si="27"/>
        <v>0</v>
      </c>
    </row>
    <row r="683" spans="1:8" x14ac:dyDescent="0.35">
      <c r="A683" t="s">
        <v>2466</v>
      </c>
      <c r="B683" t="s">
        <v>2467</v>
      </c>
      <c r="C683" t="s">
        <v>1076</v>
      </c>
      <c r="D683" t="s">
        <v>2468</v>
      </c>
      <c r="E683" t="s">
        <v>2469</v>
      </c>
      <c r="F683" t="s">
        <v>2470</v>
      </c>
      <c r="G683">
        <f t="shared" si="26"/>
        <v>4</v>
      </c>
      <c r="H683">
        <f t="shared" si="27"/>
        <v>0</v>
      </c>
    </row>
    <row r="684" spans="1:8" x14ac:dyDescent="0.35">
      <c r="A684" t="s">
        <v>2471</v>
      </c>
      <c r="B684" t="s">
        <v>2472</v>
      </c>
      <c r="C684" t="s">
        <v>249</v>
      </c>
      <c r="D684" t="s">
        <v>2226</v>
      </c>
      <c r="E684" t="s">
        <v>2473</v>
      </c>
      <c r="F684" t="s">
        <v>2474</v>
      </c>
      <c r="G684">
        <f t="shared" si="26"/>
        <v>5</v>
      </c>
      <c r="H684" t="str">
        <f t="shared" si="27"/>
        <v>04/06/2015</v>
      </c>
    </row>
    <row r="685" spans="1:8" x14ac:dyDescent="0.35">
      <c r="A685" t="s">
        <v>2475</v>
      </c>
      <c r="B685" t="s">
        <v>2476</v>
      </c>
      <c r="C685" t="s">
        <v>413</v>
      </c>
      <c r="F685" t="s">
        <v>634</v>
      </c>
      <c r="G685">
        <f t="shared" ref="G685:G748" si="28">+IF(MONTH(B685)=MONTH(B684),G684+1,1)</f>
        <v>1</v>
      </c>
      <c r="H685">
        <f t="shared" si="27"/>
        <v>0</v>
      </c>
    </row>
    <row r="686" spans="1:8" x14ac:dyDescent="0.35">
      <c r="A686" t="s">
        <v>2477</v>
      </c>
      <c r="B686" t="s">
        <v>2478</v>
      </c>
      <c r="C686" t="s">
        <v>101</v>
      </c>
      <c r="D686" t="s">
        <v>1192</v>
      </c>
      <c r="E686" t="s">
        <v>2479</v>
      </c>
      <c r="F686" t="s">
        <v>2480</v>
      </c>
      <c r="G686">
        <f t="shared" si="28"/>
        <v>2</v>
      </c>
      <c r="H686">
        <f t="shared" ref="H686:H749" si="29">+IF(G687&gt;G686,0,B686)</f>
        <v>0</v>
      </c>
    </row>
    <row r="687" spans="1:8" x14ac:dyDescent="0.35">
      <c r="A687" t="s">
        <v>2481</v>
      </c>
      <c r="B687" t="s">
        <v>2478</v>
      </c>
      <c r="C687" t="s">
        <v>71</v>
      </c>
      <c r="D687" t="s">
        <v>2388</v>
      </c>
      <c r="E687" t="s">
        <v>2482</v>
      </c>
      <c r="F687" t="s">
        <v>2483</v>
      </c>
      <c r="G687">
        <f t="shared" si="28"/>
        <v>3</v>
      </c>
      <c r="H687">
        <f t="shared" si="29"/>
        <v>0</v>
      </c>
    </row>
    <row r="688" spans="1:8" x14ac:dyDescent="0.35">
      <c r="A688" t="s">
        <v>2484</v>
      </c>
      <c r="B688" t="s">
        <v>2478</v>
      </c>
      <c r="C688" t="s">
        <v>441</v>
      </c>
      <c r="E688" t="s">
        <v>2485</v>
      </c>
      <c r="F688" t="s">
        <v>634</v>
      </c>
      <c r="G688">
        <f t="shared" si="28"/>
        <v>4</v>
      </c>
      <c r="H688">
        <f t="shared" si="29"/>
        <v>0</v>
      </c>
    </row>
    <row r="689" spans="1:8" x14ac:dyDescent="0.35">
      <c r="A689" t="s">
        <v>2486</v>
      </c>
      <c r="B689" t="s">
        <v>2478</v>
      </c>
      <c r="C689" t="s">
        <v>2463</v>
      </c>
      <c r="E689" t="s">
        <v>2487</v>
      </c>
      <c r="F689" t="s">
        <v>2488</v>
      </c>
      <c r="G689">
        <f t="shared" si="28"/>
        <v>5</v>
      </c>
      <c r="H689">
        <f t="shared" si="29"/>
        <v>0</v>
      </c>
    </row>
    <row r="690" spans="1:8" x14ac:dyDescent="0.35">
      <c r="A690" t="s">
        <v>2489</v>
      </c>
      <c r="B690" t="s">
        <v>2490</v>
      </c>
      <c r="C690" t="s">
        <v>246</v>
      </c>
      <c r="E690" t="s">
        <v>2491</v>
      </c>
      <c r="F690" t="s">
        <v>2492</v>
      </c>
      <c r="G690">
        <f t="shared" si="28"/>
        <v>6</v>
      </c>
      <c r="H690">
        <f t="shared" si="29"/>
        <v>0</v>
      </c>
    </row>
    <row r="691" spans="1:8" x14ac:dyDescent="0.35">
      <c r="A691" t="s">
        <v>2493</v>
      </c>
      <c r="B691" t="s">
        <v>2494</v>
      </c>
      <c r="C691" t="s">
        <v>2495</v>
      </c>
      <c r="D691" t="s">
        <v>2244</v>
      </c>
      <c r="E691" t="s">
        <v>2496</v>
      </c>
      <c r="F691" t="s">
        <v>2497</v>
      </c>
      <c r="G691">
        <f t="shared" si="28"/>
        <v>7</v>
      </c>
      <c r="H691">
        <f t="shared" si="29"/>
        <v>0</v>
      </c>
    </row>
    <row r="692" spans="1:8" x14ac:dyDescent="0.35">
      <c r="A692" t="s">
        <v>2498</v>
      </c>
      <c r="B692" t="s">
        <v>2494</v>
      </c>
      <c r="C692" t="s">
        <v>8</v>
      </c>
      <c r="D692" t="s">
        <v>2499</v>
      </c>
      <c r="E692" t="s">
        <v>2500</v>
      </c>
      <c r="F692" t="s">
        <v>2501</v>
      </c>
      <c r="G692">
        <f t="shared" si="28"/>
        <v>8</v>
      </c>
      <c r="H692">
        <f t="shared" si="29"/>
        <v>0</v>
      </c>
    </row>
    <row r="693" spans="1:8" x14ac:dyDescent="0.35">
      <c r="A693" t="s">
        <v>2502</v>
      </c>
      <c r="B693" t="s">
        <v>2503</v>
      </c>
      <c r="C693" t="s">
        <v>877</v>
      </c>
      <c r="D693" t="s">
        <v>2504</v>
      </c>
      <c r="E693" t="s">
        <v>2505</v>
      </c>
      <c r="F693" t="s">
        <v>2506</v>
      </c>
      <c r="G693">
        <f t="shared" si="28"/>
        <v>9</v>
      </c>
      <c r="H693">
        <f t="shared" si="29"/>
        <v>0</v>
      </c>
    </row>
    <row r="694" spans="1:8" x14ac:dyDescent="0.35">
      <c r="A694" t="s">
        <v>2507</v>
      </c>
      <c r="B694" t="s">
        <v>2508</v>
      </c>
      <c r="C694" t="s">
        <v>2236</v>
      </c>
      <c r="D694" t="s">
        <v>2509</v>
      </c>
      <c r="E694" t="s">
        <v>2510</v>
      </c>
      <c r="F694" t="s">
        <v>2511</v>
      </c>
      <c r="G694">
        <f t="shared" si="28"/>
        <v>10</v>
      </c>
      <c r="H694">
        <f t="shared" si="29"/>
        <v>0</v>
      </c>
    </row>
    <row r="695" spans="1:8" x14ac:dyDescent="0.35">
      <c r="A695" t="s">
        <v>2512</v>
      </c>
      <c r="B695" t="s">
        <v>2513</v>
      </c>
      <c r="C695" t="s">
        <v>34</v>
      </c>
      <c r="D695" t="s">
        <v>2189</v>
      </c>
      <c r="E695" t="s">
        <v>2514</v>
      </c>
      <c r="F695" t="s">
        <v>2515</v>
      </c>
      <c r="G695">
        <f t="shared" si="28"/>
        <v>11</v>
      </c>
      <c r="H695">
        <f t="shared" si="29"/>
        <v>0</v>
      </c>
    </row>
    <row r="696" spans="1:8" x14ac:dyDescent="0.35">
      <c r="A696" t="s">
        <v>2516</v>
      </c>
      <c r="B696" t="s">
        <v>2517</v>
      </c>
      <c r="C696" t="s">
        <v>68</v>
      </c>
      <c r="D696" t="s">
        <v>2518</v>
      </c>
      <c r="E696" t="s">
        <v>2519</v>
      </c>
      <c r="F696" t="s">
        <v>2520</v>
      </c>
      <c r="G696">
        <f t="shared" si="28"/>
        <v>12</v>
      </c>
      <c r="H696">
        <f t="shared" si="29"/>
        <v>0</v>
      </c>
    </row>
    <row r="697" spans="1:8" x14ac:dyDescent="0.35">
      <c r="A697" t="s">
        <v>2521</v>
      </c>
      <c r="B697" t="s">
        <v>2522</v>
      </c>
      <c r="C697" t="s">
        <v>170</v>
      </c>
      <c r="E697" t="s">
        <v>2523</v>
      </c>
      <c r="F697" t="s">
        <v>2524</v>
      </c>
      <c r="G697">
        <f t="shared" si="28"/>
        <v>13</v>
      </c>
      <c r="H697" t="str">
        <f t="shared" si="29"/>
        <v>03/03/2015</v>
      </c>
    </row>
    <row r="698" spans="1:8" x14ac:dyDescent="0.35">
      <c r="A698" t="s">
        <v>2525</v>
      </c>
      <c r="B698" t="s">
        <v>2526</v>
      </c>
      <c r="C698" t="s">
        <v>2083</v>
      </c>
      <c r="D698" t="s">
        <v>2453</v>
      </c>
      <c r="F698" t="s">
        <v>2527</v>
      </c>
      <c r="G698">
        <f t="shared" si="28"/>
        <v>1</v>
      </c>
      <c r="H698">
        <f t="shared" si="29"/>
        <v>0</v>
      </c>
    </row>
    <row r="699" spans="1:8" x14ac:dyDescent="0.35">
      <c r="A699" t="s">
        <v>2528</v>
      </c>
      <c r="B699" t="s">
        <v>2529</v>
      </c>
      <c r="C699" t="s">
        <v>709</v>
      </c>
      <c r="D699" t="s">
        <v>2530</v>
      </c>
      <c r="E699" t="s">
        <v>2531</v>
      </c>
      <c r="F699" t="s">
        <v>2532</v>
      </c>
      <c r="G699">
        <f t="shared" si="28"/>
        <v>2</v>
      </c>
      <c r="H699">
        <f t="shared" si="29"/>
        <v>0</v>
      </c>
    </row>
    <row r="700" spans="1:8" x14ac:dyDescent="0.35">
      <c r="A700" t="s">
        <v>2533</v>
      </c>
      <c r="B700" t="s">
        <v>2534</v>
      </c>
      <c r="C700" t="s">
        <v>2535</v>
      </c>
      <c r="D700" t="s">
        <v>2536</v>
      </c>
      <c r="E700" t="s">
        <v>2537</v>
      </c>
      <c r="F700" t="s">
        <v>2538</v>
      </c>
      <c r="G700">
        <f t="shared" si="28"/>
        <v>3</v>
      </c>
      <c r="H700">
        <f t="shared" si="29"/>
        <v>0</v>
      </c>
    </row>
    <row r="701" spans="1:8" x14ac:dyDescent="0.35">
      <c r="A701" t="s">
        <v>2539</v>
      </c>
      <c r="B701" t="s">
        <v>2540</v>
      </c>
      <c r="C701" t="s">
        <v>902</v>
      </c>
      <c r="D701" t="s">
        <v>2281</v>
      </c>
      <c r="E701" t="s">
        <v>422</v>
      </c>
      <c r="F701" t="s">
        <v>2541</v>
      </c>
      <c r="G701">
        <f t="shared" si="28"/>
        <v>4</v>
      </c>
      <c r="H701">
        <f t="shared" si="29"/>
        <v>0</v>
      </c>
    </row>
    <row r="702" spans="1:8" x14ac:dyDescent="0.35">
      <c r="A702" t="s">
        <v>2542</v>
      </c>
      <c r="B702" t="s">
        <v>2543</v>
      </c>
      <c r="C702" t="s">
        <v>376</v>
      </c>
      <c r="E702" t="s">
        <v>2544</v>
      </c>
      <c r="F702" t="s">
        <v>2545</v>
      </c>
      <c r="G702">
        <f t="shared" si="28"/>
        <v>5</v>
      </c>
      <c r="H702" t="str">
        <f t="shared" si="29"/>
        <v>02/04/2015</v>
      </c>
    </row>
    <row r="703" spans="1:8" x14ac:dyDescent="0.35">
      <c r="A703" t="s">
        <v>2546</v>
      </c>
      <c r="B703" t="s">
        <v>2547</v>
      </c>
      <c r="C703" t="s">
        <v>2548</v>
      </c>
      <c r="E703" t="s">
        <v>2549</v>
      </c>
      <c r="F703" t="s">
        <v>2550</v>
      </c>
      <c r="G703">
        <f t="shared" si="28"/>
        <v>1</v>
      </c>
      <c r="H703">
        <f t="shared" si="29"/>
        <v>0</v>
      </c>
    </row>
    <row r="704" spans="1:8" x14ac:dyDescent="0.35">
      <c r="A704" t="s">
        <v>2551</v>
      </c>
      <c r="B704" t="s">
        <v>2552</v>
      </c>
      <c r="C704" t="s">
        <v>1535</v>
      </c>
      <c r="D704" t="s">
        <v>2189</v>
      </c>
      <c r="E704" t="s">
        <v>2553</v>
      </c>
      <c r="F704" t="s">
        <v>2554</v>
      </c>
      <c r="G704">
        <f t="shared" si="28"/>
        <v>2</v>
      </c>
      <c r="H704">
        <f t="shared" si="29"/>
        <v>0</v>
      </c>
    </row>
    <row r="705" spans="1:8" x14ac:dyDescent="0.35">
      <c r="A705" t="s">
        <v>2555</v>
      </c>
      <c r="B705" t="s">
        <v>2552</v>
      </c>
      <c r="C705" t="s">
        <v>2556</v>
      </c>
      <c r="D705" t="s">
        <v>2557</v>
      </c>
      <c r="E705" t="s">
        <v>2558</v>
      </c>
      <c r="F705" t="s">
        <v>2559</v>
      </c>
      <c r="G705">
        <f t="shared" si="28"/>
        <v>3</v>
      </c>
      <c r="H705">
        <f t="shared" si="29"/>
        <v>0</v>
      </c>
    </row>
    <row r="706" spans="1:8" x14ac:dyDescent="0.35">
      <c r="A706" t="s">
        <v>2560</v>
      </c>
      <c r="B706" t="s">
        <v>2561</v>
      </c>
      <c r="C706" t="s">
        <v>2562</v>
      </c>
      <c r="D706" t="s">
        <v>2388</v>
      </c>
      <c r="E706" t="s">
        <v>2563</v>
      </c>
      <c r="F706" t="s">
        <v>2564</v>
      </c>
      <c r="G706">
        <f t="shared" si="28"/>
        <v>4</v>
      </c>
      <c r="H706" t="str">
        <f t="shared" si="29"/>
        <v>01/12/2015</v>
      </c>
    </row>
    <row r="707" spans="1:8" x14ac:dyDescent="0.35">
      <c r="A707" t="s">
        <v>2565</v>
      </c>
      <c r="B707" t="s">
        <v>2566</v>
      </c>
      <c r="C707" t="s">
        <v>2567</v>
      </c>
      <c r="E707" t="s">
        <v>2568</v>
      </c>
      <c r="F707" t="s">
        <v>2569</v>
      </c>
      <c r="G707">
        <f t="shared" si="28"/>
        <v>1</v>
      </c>
      <c r="H707">
        <f t="shared" si="29"/>
        <v>0</v>
      </c>
    </row>
    <row r="708" spans="1:8" x14ac:dyDescent="0.35">
      <c r="A708" t="s">
        <v>2570</v>
      </c>
      <c r="B708" t="s">
        <v>2571</v>
      </c>
      <c r="C708" t="s">
        <v>700</v>
      </c>
      <c r="D708" t="s">
        <v>2572</v>
      </c>
      <c r="E708" t="s">
        <v>2573</v>
      </c>
      <c r="F708" t="s">
        <v>2574</v>
      </c>
      <c r="G708">
        <f t="shared" si="28"/>
        <v>2</v>
      </c>
      <c r="H708">
        <f t="shared" si="29"/>
        <v>0</v>
      </c>
    </row>
    <row r="709" spans="1:8" x14ac:dyDescent="0.35">
      <c r="A709" t="s">
        <v>2575</v>
      </c>
      <c r="B709" t="s">
        <v>2576</v>
      </c>
      <c r="C709" t="s">
        <v>2577</v>
      </c>
      <c r="G709">
        <f t="shared" si="28"/>
        <v>3</v>
      </c>
      <c r="H709" t="str">
        <f t="shared" si="29"/>
        <v>12/07/2014</v>
      </c>
    </row>
    <row r="710" spans="1:8" x14ac:dyDescent="0.35">
      <c r="A710" t="s">
        <v>2578</v>
      </c>
      <c r="B710" t="s">
        <v>2579</v>
      </c>
      <c r="C710" t="s">
        <v>2580</v>
      </c>
      <c r="D710" t="s">
        <v>2581</v>
      </c>
      <c r="E710" t="s">
        <v>2582</v>
      </c>
      <c r="F710" t="s">
        <v>2583</v>
      </c>
      <c r="G710">
        <f t="shared" si="28"/>
        <v>1</v>
      </c>
      <c r="H710">
        <f t="shared" si="29"/>
        <v>0</v>
      </c>
    </row>
    <row r="711" spans="1:8" x14ac:dyDescent="0.35">
      <c r="A711" t="s">
        <v>2584</v>
      </c>
      <c r="B711" t="s">
        <v>2585</v>
      </c>
      <c r="C711" t="s">
        <v>1073</v>
      </c>
      <c r="D711" t="s">
        <v>2586</v>
      </c>
      <c r="E711" t="s">
        <v>2587</v>
      </c>
      <c r="F711" t="s">
        <v>2588</v>
      </c>
      <c r="G711">
        <f t="shared" si="28"/>
        <v>2</v>
      </c>
      <c r="H711">
        <f t="shared" si="29"/>
        <v>0</v>
      </c>
    </row>
    <row r="712" spans="1:8" x14ac:dyDescent="0.35">
      <c r="A712" t="s">
        <v>2589</v>
      </c>
      <c r="B712" t="s">
        <v>2590</v>
      </c>
      <c r="C712" t="s">
        <v>2591</v>
      </c>
      <c r="D712" t="s">
        <v>2592</v>
      </c>
      <c r="E712" t="s">
        <v>2593</v>
      </c>
      <c r="F712" t="s">
        <v>2594</v>
      </c>
      <c r="G712">
        <f t="shared" si="28"/>
        <v>3</v>
      </c>
      <c r="H712" t="str">
        <f t="shared" si="29"/>
        <v>11/03/2014</v>
      </c>
    </row>
    <row r="713" spans="1:8" x14ac:dyDescent="0.35">
      <c r="A713" t="s">
        <v>2595</v>
      </c>
      <c r="B713" t="s">
        <v>2596</v>
      </c>
      <c r="C713" t="s">
        <v>608</v>
      </c>
      <c r="E713" t="s">
        <v>2597</v>
      </c>
      <c r="F713" t="s">
        <v>2598</v>
      </c>
      <c r="G713">
        <f t="shared" si="28"/>
        <v>1</v>
      </c>
      <c r="H713">
        <f t="shared" si="29"/>
        <v>0</v>
      </c>
    </row>
    <row r="714" spans="1:8" x14ac:dyDescent="0.35">
      <c r="A714" t="s">
        <v>2599</v>
      </c>
      <c r="B714" t="s">
        <v>2600</v>
      </c>
      <c r="C714" t="s">
        <v>2601</v>
      </c>
      <c r="D714" t="s">
        <v>1808</v>
      </c>
      <c r="E714" t="s">
        <v>2602</v>
      </c>
      <c r="F714" t="s">
        <v>2603</v>
      </c>
      <c r="G714">
        <f t="shared" si="28"/>
        <v>2</v>
      </c>
      <c r="H714">
        <f t="shared" si="29"/>
        <v>0</v>
      </c>
    </row>
    <row r="715" spans="1:8" x14ac:dyDescent="0.35">
      <c r="A715" t="s">
        <v>2604</v>
      </c>
      <c r="B715" t="s">
        <v>2605</v>
      </c>
      <c r="C715" t="s">
        <v>2606</v>
      </c>
      <c r="E715" t="s">
        <v>2607</v>
      </c>
      <c r="F715" t="s">
        <v>1812</v>
      </c>
      <c r="G715">
        <f t="shared" si="28"/>
        <v>3</v>
      </c>
      <c r="H715">
        <f t="shared" si="29"/>
        <v>0</v>
      </c>
    </row>
    <row r="716" spans="1:8" x14ac:dyDescent="0.35">
      <c r="A716" t="s">
        <v>2608</v>
      </c>
      <c r="B716" t="s">
        <v>2605</v>
      </c>
      <c r="C716" t="s">
        <v>2609</v>
      </c>
      <c r="D716" t="s">
        <v>2610</v>
      </c>
      <c r="E716" t="s">
        <v>2611</v>
      </c>
      <c r="F716" t="s">
        <v>2612</v>
      </c>
      <c r="G716">
        <f t="shared" si="28"/>
        <v>4</v>
      </c>
      <c r="H716">
        <f t="shared" si="29"/>
        <v>0</v>
      </c>
    </row>
    <row r="717" spans="1:8" x14ac:dyDescent="0.35">
      <c r="A717" t="s">
        <v>2613</v>
      </c>
      <c r="B717" t="s">
        <v>2614</v>
      </c>
      <c r="C717" t="s">
        <v>2615</v>
      </c>
      <c r="D717" t="s">
        <v>2616</v>
      </c>
      <c r="E717" t="s">
        <v>2617</v>
      </c>
      <c r="F717" t="s">
        <v>2618</v>
      </c>
      <c r="G717">
        <f t="shared" si="28"/>
        <v>5</v>
      </c>
      <c r="H717">
        <f t="shared" si="29"/>
        <v>0</v>
      </c>
    </row>
    <row r="718" spans="1:8" x14ac:dyDescent="0.35">
      <c r="A718" t="s">
        <v>2619</v>
      </c>
      <c r="B718" t="s">
        <v>2620</v>
      </c>
      <c r="C718" t="s">
        <v>2621</v>
      </c>
      <c r="D718" t="s">
        <v>2622</v>
      </c>
      <c r="E718" t="s">
        <v>2623</v>
      </c>
      <c r="F718" t="s">
        <v>2624</v>
      </c>
      <c r="G718">
        <f t="shared" si="28"/>
        <v>6</v>
      </c>
      <c r="H718">
        <f t="shared" si="29"/>
        <v>0</v>
      </c>
    </row>
    <row r="719" spans="1:8" x14ac:dyDescent="0.35">
      <c r="A719" t="s">
        <v>2625</v>
      </c>
      <c r="B719" t="s">
        <v>2626</v>
      </c>
      <c r="C719" t="s">
        <v>844</v>
      </c>
      <c r="E719" t="s">
        <v>1757</v>
      </c>
      <c r="F719" t="s">
        <v>2627</v>
      </c>
      <c r="G719">
        <f t="shared" si="28"/>
        <v>7</v>
      </c>
      <c r="H719">
        <f t="shared" si="29"/>
        <v>0</v>
      </c>
    </row>
    <row r="720" spans="1:8" x14ac:dyDescent="0.35">
      <c r="A720" t="s">
        <v>2628</v>
      </c>
      <c r="B720" t="s">
        <v>2629</v>
      </c>
      <c r="C720" t="s">
        <v>2630</v>
      </c>
      <c r="D720" t="s">
        <v>2631</v>
      </c>
      <c r="E720" t="s">
        <v>2632</v>
      </c>
      <c r="F720" t="s">
        <v>2633</v>
      </c>
      <c r="G720">
        <f t="shared" si="28"/>
        <v>8</v>
      </c>
      <c r="H720">
        <f t="shared" si="29"/>
        <v>0</v>
      </c>
    </row>
    <row r="721" spans="1:8" x14ac:dyDescent="0.35">
      <c r="A721" t="s">
        <v>2634</v>
      </c>
      <c r="B721" t="s">
        <v>2635</v>
      </c>
      <c r="C721" t="s">
        <v>2636</v>
      </c>
      <c r="D721" t="s">
        <v>2637</v>
      </c>
      <c r="E721" t="s">
        <v>2638</v>
      </c>
      <c r="F721" t="s">
        <v>2639</v>
      </c>
      <c r="G721">
        <f t="shared" si="28"/>
        <v>9</v>
      </c>
      <c r="H721" t="str">
        <f t="shared" si="29"/>
        <v>10/01/2014</v>
      </c>
    </row>
    <row r="722" spans="1:8" x14ac:dyDescent="0.35">
      <c r="A722" t="s">
        <v>2640</v>
      </c>
      <c r="B722" t="s">
        <v>2641</v>
      </c>
      <c r="C722" t="s">
        <v>1394</v>
      </c>
      <c r="D722" t="s">
        <v>2212</v>
      </c>
      <c r="E722" t="s">
        <v>2642</v>
      </c>
      <c r="F722" t="s">
        <v>2643</v>
      </c>
      <c r="G722">
        <f t="shared" si="28"/>
        <v>1</v>
      </c>
      <c r="H722">
        <f t="shared" si="29"/>
        <v>0</v>
      </c>
    </row>
    <row r="723" spans="1:8" x14ac:dyDescent="0.35">
      <c r="A723" t="s">
        <v>2644</v>
      </c>
      <c r="B723" t="s">
        <v>2645</v>
      </c>
      <c r="C723" t="s">
        <v>429</v>
      </c>
      <c r="D723" t="s">
        <v>2646</v>
      </c>
      <c r="E723" t="s">
        <v>2642</v>
      </c>
      <c r="F723" t="s">
        <v>2647</v>
      </c>
      <c r="G723">
        <f t="shared" si="28"/>
        <v>2</v>
      </c>
      <c r="H723">
        <f t="shared" si="29"/>
        <v>0</v>
      </c>
    </row>
    <row r="724" spans="1:8" x14ac:dyDescent="0.35">
      <c r="A724" t="s">
        <v>2648</v>
      </c>
      <c r="B724" t="s">
        <v>2649</v>
      </c>
      <c r="C724" t="s">
        <v>851</v>
      </c>
      <c r="D724" t="s">
        <v>2650</v>
      </c>
      <c r="E724" t="s">
        <v>2651</v>
      </c>
      <c r="F724" t="s">
        <v>2652</v>
      </c>
      <c r="G724">
        <f t="shared" si="28"/>
        <v>3</v>
      </c>
      <c r="H724">
        <f t="shared" si="29"/>
        <v>0</v>
      </c>
    </row>
    <row r="725" spans="1:8" x14ac:dyDescent="0.35">
      <c r="A725" t="s">
        <v>2653</v>
      </c>
      <c r="B725" t="s">
        <v>2654</v>
      </c>
      <c r="C725" t="s">
        <v>2655</v>
      </c>
      <c r="D725" t="s">
        <v>2656</v>
      </c>
      <c r="E725" t="s">
        <v>2657</v>
      </c>
      <c r="F725" t="s">
        <v>415</v>
      </c>
      <c r="G725">
        <f t="shared" si="28"/>
        <v>4</v>
      </c>
      <c r="H725">
        <f t="shared" si="29"/>
        <v>0</v>
      </c>
    </row>
    <row r="726" spans="1:8" x14ac:dyDescent="0.35">
      <c r="A726" t="s">
        <v>2658</v>
      </c>
      <c r="B726" t="s">
        <v>2659</v>
      </c>
      <c r="C726" t="s">
        <v>2660</v>
      </c>
      <c r="D726" t="s">
        <v>2661</v>
      </c>
      <c r="E726" t="s">
        <v>2662</v>
      </c>
      <c r="F726" t="s">
        <v>2663</v>
      </c>
      <c r="G726">
        <f t="shared" si="28"/>
        <v>5</v>
      </c>
      <c r="H726">
        <f t="shared" si="29"/>
        <v>0</v>
      </c>
    </row>
    <row r="727" spans="1:8" x14ac:dyDescent="0.35">
      <c r="A727" t="s">
        <v>2664</v>
      </c>
      <c r="B727" t="s">
        <v>2659</v>
      </c>
      <c r="C727" t="s">
        <v>2665</v>
      </c>
      <c r="D727" t="s">
        <v>2099</v>
      </c>
      <c r="E727" t="s">
        <v>2642</v>
      </c>
      <c r="F727" t="s">
        <v>2666</v>
      </c>
      <c r="G727">
        <f t="shared" si="28"/>
        <v>6</v>
      </c>
      <c r="H727" t="str">
        <f t="shared" si="29"/>
        <v>09/09/2014</v>
      </c>
    </row>
    <row r="728" spans="1:8" x14ac:dyDescent="0.35">
      <c r="A728" t="s">
        <v>2667</v>
      </c>
      <c r="B728" t="s">
        <v>2668</v>
      </c>
      <c r="C728" t="s">
        <v>2669</v>
      </c>
      <c r="D728" t="s">
        <v>2670</v>
      </c>
      <c r="E728" t="s">
        <v>2671</v>
      </c>
      <c r="F728" t="s">
        <v>2672</v>
      </c>
      <c r="G728">
        <f t="shared" si="28"/>
        <v>1</v>
      </c>
      <c r="H728">
        <f t="shared" si="29"/>
        <v>0</v>
      </c>
    </row>
    <row r="729" spans="1:8" x14ac:dyDescent="0.35">
      <c r="A729" t="s">
        <v>2673</v>
      </c>
      <c r="B729" t="s">
        <v>2668</v>
      </c>
      <c r="C729" t="s">
        <v>2548</v>
      </c>
      <c r="E729" t="s">
        <v>2674</v>
      </c>
      <c r="F729" t="s">
        <v>2675</v>
      </c>
      <c r="G729">
        <f t="shared" si="28"/>
        <v>2</v>
      </c>
      <c r="H729">
        <f t="shared" si="29"/>
        <v>0</v>
      </c>
    </row>
    <row r="730" spans="1:8" x14ac:dyDescent="0.35">
      <c r="A730" t="s">
        <v>2676</v>
      </c>
      <c r="B730" t="s">
        <v>2668</v>
      </c>
      <c r="C730" t="s">
        <v>319</v>
      </c>
      <c r="D730" t="s">
        <v>2677</v>
      </c>
      <c r="E730" t="s">
        <v>2671</v>
      </c>
      <c r="F730" t="s">
        <v>2672</v>
      </c>
      <c r="G730">
        <f t="shared" si="28"/>
        <v>3</v>
      </c>
      <c r="H730">
        <f t="shared" si="29"/>
        <v>0</v>
      </c>
    </row>
    <row r="731" spans="1:8" x14ac:dyDescent="0.35">
      <c r="A731" t="s">
        <v>2678</v>
      </c>
      <c r="B731" t="s">
        <v>2668</v>
      </c>
      <c r="C731" t="s">
        <v>101</v>
      </c>
      <c r="D731" t="s">
        <v>2679</v>
      </c>
      <c r="G731">
        <f t="shared" si="28"/>
        <v>4</v>
      </c>
      <c r="H731">
        <f t="shared" si="29"/>
        <v>0</v>
      </c>
    </row>
    <row r="732" spans="1:8" x14ac:dyDescent="0.35">
      <c r="A732" t="s">
        <v>2680</v>
      </c>
      <c r="B732" t="s">
        <v>2681</v>
      </c>
      <c r="C732" t="s">
        <v>222</v>
      </c>
      <c r="D732" t="s">
        <v>815</v>
      </c>
      <c r="E732" t="s">
        <v>2682</v>
      </c>
      <c r="F732" t="s">
        <v>2683</v>
      </c>
      <c r="G732">
        <f t="shared" si="28"/>
        <v>5</v>
      </c>
      <c r="H732">
        <f t="shared" si="29"/>
        <v>0</v>
      </c>
    </row>
    <row r="733" spans="1:8" x14ac:dyDescent="0.35">
      <c r="A733" t="s">
        <v>2684</v>
      </c>
      <c r="B733" t="s">
        <v>2685</v>
      </c>
      <c r="C733" t="s">
        <v>156</v>
      </c>
      <c r="D733" t="s">
        <v>2686</v>
      </c>
      <c r="E733" t="s">
        <v>2687</v>
      </c>
      <c r="F733" t="s">
        <v>2688</v>
      </c>
      <c r="G733">
        <f t="shared" si="28"/>
        <v>6</v>
      </c>
      <c r="H733">
        <f t="shared" si="29"/>
        <v>0</v>
      </c>
    </row>
    <row r="734" spans="1:8" x14ac:dyDescent="0.35">
      <c r="A734" t="s">
        <v>2689</v>
      </c>
      <c r="B734" t="s">
        <v>2690</v>
      </c>
      <c r="C734" t="s">
        <v>2691</v>
      </c>
      <c r="D734" t="s">
        <v>2692</v>
      </c>
      <c r="E734" t="s">
        <v>2693</v>
      </c>
      <c r="F734" t="s">
        <v>690</v>
      </c>
      <c r="G734">
        <f t="shared" si="28"/>
        <v>7</v>
      </c>
      <c r="H734">
        <f t="shared" si="29"/>
        <v>0</v>
      </c>
    </row>
    <row r="735" spans="1:8" x14ac:dyDescent="0.35">
      <c r="A735" t="s">
        <v>2694</v>
      </c>
      <c r="B735" t="s">
        <v>2695</v>
      </c>
      <c r="C735" t="s">
        <v>98</v>
      </c>
      <c r="D735" t="s">
        <v>2696</v>
      </c>
      <c r="E735" t="s">
        <v>2642</v>
      </c>
      <c r="F735" t="s">
        <v>2632</v>
      </c>
      <c r="G735">
        <f t="shared" si="28"/>
        <v>8</v>
      </c>
      <c r="H735" t="str">
        <f t="shared" si="29"/>
        <v>08/04/2014</v>
      </c>
    </row>
    <row r="736" spans="1:8" x14ac:dyDescent="0.35">
      <c r="A736" t="s">
        <v>2697</v>
      </c>
      <c r="B736" t="s">
        <v>2698</v>
      </c>
      <c r="C736" t="s">
        <v>225</v>
      </c>
      <c r="E736" t="s">
        <v>2642</v>
      </c>
      <c r="F736" t="s">
        <v>2699</v>
      </c>
      <c r="G736">
        <f t="shared" si="28"/>
        <v>1</v>
      </c>
      <c r="H736">
        <f t="shared" si="29"/>
        <v>0</v>
      </c>
    </row>
    <row r="737" spans="1:8" x14ac:dyDescent="0.35">
      <c r="A737" t="s">
        <v>2700</v>
      </c>
      <c r="B737" t="s">
        <v>2701</v>
      </c>
      <c r="C737" t="s">
        <v>361</v>
      </c>
      <c r="D737" t="s">
        <v>2702</v>
      </c>
      <c r="E737" t="s">
        <v>2703</v>
      </c>
      <c r="F737" t="s">
        <v>2704</v>
      </c>
      <c r="G737">
        <f t="shared" si="28"/>
        <v>2</v>
      </c>
      <c r="H737">
        <f t="shared" si="29"/>
        <v>0</v>
      </c>
    </row>
    <row r="738" spans="1:8" x14ac:dyDescent="0.35">
      <c r="A738" t="s">
        <v>2705</v>
      </c>
      <c r="B738" t="s">
        <v>2706</v>
      </c>
      <c r="C738" t="s">
        <v>101</v>
      </c>
      <c r="E738" t="s">
        <v>2707</v>
      </c>
      <c r="F738" t="s">
        <v>2708</v>
      </c>
      <c r="G738">
        <f t="shared" si="28"/>
        <v>3</v>
      </c>
      <c r="H738">
        <f t="shared" si="29"/>
        <v>0</v>
      </c>
    </row>
    <row r="739" spans="1:8" x14ac:dyDescent="0.35">
      <c r="A739" t="s">
        <v>2250</v>
      </c>
      <c r="B739" t="s">
        <v>2709</v>
      </c>
      <c r="C739" t="s">
        <v>404</v>
      </c>
      <c r="D739" t="s">
        <v>2710</v>
      </c>
      <c r="E739" t="s">
        <v>2642</v>
      </c>
      <c r="F739" t="s">
        <v>409</v>
      </c>
      <c r="G739">
        <f t="shared" si="28"/>
        <v>4</v>
      </c>
      <c r="H739">
        <f t="shared" si="29"/>
        <v>0</v>
      </c>
    </row>
    <row r="740" spans="1:8" x14ac:dyDescent="0.35">
      <c r="A740" t="s">
        <v>2711</v>
      </c>
      <c r="B740" t="s">
        <v>2712</v>
      </c>
      <c r="C740" t="s">
        <v>1216</v>
      </c>
      <c r="D740" t="s">
        <v>2713</v>
      </c>
      <c r="F740" t="s">
        <v>2714</v>
      </c>
      <c r="G740">
        <f t="shared" si="28"/>
        <v>5</v>
      </c>
      <c r="H740" t="str">
        <f t="shared" si="29"/>
        <v>07/14/2014</v>
      </c>
    </row>
    <row r="741" spans="1:8" x14ac:dyDescent="0.35">
      <c r="A741" t="s">
        <v>2715</v>
      </c>
      <c r="B741" t="s">
        <v>2716</v>
      </c>
      <c r="C741" t="s">
        <v>174</v>
      </c>
      <c r="D741" t="s">
        <v>2717</v>
      </c>
      <c r="E741" t="s">
        <v>2718</v>
      </c>
      <c r="F741" t="s">
        <v>2719</v>
      </c>
      <c r="G741">
        <f t="shared" si="28"/>
        <v>1</v>
      </c>
      <c r="H741">
        <f t="shared" si="29"/>
        <v>0</v>
      </c>
    </row>
    <row r="742" spans="1:8" x14ac:dyDescent="0.35">
      <c r="A742" t="s">
        <v>2720</v>
      </c>
      <c r="B742" t="s">
        <v>2721</v>
      </c>
      <c r="C742" t="s">
        <v>2722</v>
      </c>
      <c r="D742" t="s">
        <v>2723</v>
      </c>
      <c r="E742" t="s">
        <v>2724</v>
      </c>
      <c r="F742" t="s">
        <v>1814</v>
      </c>
      <c r="G742">
        <f t="shared" si="28"/>
        <v>2</v>
      </c>
      <c r="H742">
        <f t="shared" si="29"/>
        <v>0</v>
      </c>
    </row>
    <row r="743" spans="1:8" x14ac:dyDescent="0.35">
      <c r="A743" t="s">
        <v>2725</v>
      </c>
      <c r="B743" t="s">
        <v>2726</v>
      </c>
      <c r="C743" t="s">
        <v>2556</v>
      </c>
      <c r="D743" t="s">
        <v>2586</v>
      </c>
      <c r="E743" t="s">
        <v>2727</v>
      </c>
      <c r="F743" t="s">
        <v>2728</v>
      </c>
      <c r="G743">
        <f t="shared" si="28"/>
        <v>3</v>
      </c>
      <c r="H743">
        <f t="shared" si="29"/>
        <v>0</v>
      </c>
    </row>
    <row r="744" spans="1:8" x14ac:dyDescent="0.35">
      <c r="A744" t="s">
        <v>2729</v>
      </c>
      <c r="B744" t="s">
        <v>2730</v>
      </c>
      <c r="C744" t="s">
        <v>201</v>
      </c>
      <c r="E744" t="s">
        <v>2731</v>
      </c>
      <c r="F744" t="s">
        <v>2732</v>
      </c>
      <c r="G744">
        <f t="shared" si="28"/>
        <v>4</v>
      </c>
      <c r="H744">
        <f t="shared" si="29"/>
        <v>0</v>
      </c>
    </row>
    <row r="745" spans="1:8" x14ac:dyDescent="0.35">
      <c r="A745" t="s">
        <v>2733</v>
      </c>
      <c r="B745" t="s">
        <v>2734</v>
      </c>
      <c r="C745" t="s">
        <v>404</v>
      </c>
      <c r="D745" t="s">
        <v>2735</v>
      </c>
      <c r="E745" t="s">
        <v>2736</v>
      </c>
      <c r="F745" t="s">
        <v>2737</v>
      </c>
      <c r="G745">
        <f t="shared" si="28"/>
        <v>5</v>
      </c>
      <c r="H745">
        <f t="shared" si="29"/>
        <v>0</v>
      </c>
    </row>
    <row r="746" spans="1:8" x14ac:dyDescent="0.35">
      <c r="A746" t="s">
        <v>2738</v>
      </c>
      <c r="B746" t="s">
        <v>2734</v>
      </c>
      <c r="C746" t="s">
        <v>19</v>
      </c>
      <c r="E746" t="s">
        <v>2739</v>
      </c>
      <c r="F746" t="s">
        <v>2740</v>
      </c>
      <c r="G746">
        <f t="shared" si="28"/>
        <v>6</v>
      </c>
      <c r="H746">
        <f t="shared" si="29"/>
        <v>0</v>
      </c>
    </row>
    <row r="747" spans="1:8" x14ac:dyDescent="0.35">
      <c r="A747" t="s">
        <v>2741</v>
      </c>
      <c r="B747" t="s">
        <v>2742</v>
      </c>
      <c r="C747" t="s">
        <v>255</v>
      </c>
      <c r="D747" t="s">
        <v>2743</v>
      </c>
      <c r="E747" t="s">
        <v>2744</v>
      </c>
      <c r="F747" t="s">
        <v>2745</v>
      </c>
      <c r="G747">
        <f t="shared" si="28"/>
        <v>7</v>
      </c>
      <c r="H747">
        <f t="shared" si="29"/>
        <v>0</v>
      </c>
    </row>
    <row r="748" spans="1:8" x14ac:dyDescent="0.35">
      <c r="A748" t="s">
        <v>2746</v>
      </c>
      <c r="B748" t="s">
        <v>2742</v>
      </c>
      <c r="C748" t="s">
        <v>483</v>
      </c>
      <c r="E748" t="s">
        <v>2747</v>
      </c>
      <c r="F748" t="s">
        <v>2748</v>
      </c>
      <c r="G748">
        <f t="shared" si="28"/>
        <v>8</v>
      </c>
      <c r="H748">
        <f t="shared" si="29"/>
        <v>0</v>
      </c>
    </row>
    <row r="749" spans="1:8" x14ac:dyDescent="0.35">
      <c r="A749" t="s">
        <v>2749</v>
      </c>
      <c r="B749" t="s">
        <v>2742</v>
      </c>
      <c r="C749" t="s">
        <v>2750</v>
      </c>
      <c r="D749" t="s">
        <v>2432</v>
      </c>
      <c r="E749" t="s">
        <v>2751</v>
      </c>
      <c r="F749" t="s">
        <v>2752</v>
      </c>
      <c r="G749">
        <f t="shared" ref="G749:G812" si="30">+IF(MONTH(B749)=MONTH(B748),G748+1,1)</f>
        <v>9</v>
      </c>
      <c r="H749">
        <f t="shared" si="29"/>
        <v>0</v>
      </c>
    </row>
    <row r="750" spans="1:8" x14ac:dyDescent="0.35">
      <c r="A750" t="s">
        <v>2753</v>
      </c>
      <c r="B750" t="s">
        <v>2754</v>
      </c>
      <c r="C750" t="s">
        <v>101</v>
      </c>
      <c r="D750" t="s">
        <v>2490</v>
      </c>
      <c r="E750" t="s">
        <v>2755</v>
      </c>
      <c r="F750" t="s">
        <v>2756</v>
      </c>
      <c r="G750">
        <f t="shared" si="30"/>
        <v>10</v>
      </c>
      <c r="H750">
        <f t="shared" ref="H750:H813" si="31">+IF(G751&gt;G750,0,B750)</f>
        <v>0</v>
      </c>
    </row>
    <row r="751" spans="1:8" x14ac:dyDescent="0.35">
      <c r="A751" t="s">
        <v>2757</v>
      </c>
      <c r="B751" t="s">
        <v>2758</v>
      </c>
      <c r="C751" t="s">
        <v>2236</v>
      </c>
      <c r="E751" t="s">
        <v>2759</v>
      </c>
      <c r="F751" t="s">
        <v>2760</v>
      </c>
      <c r="G751">
        <f t="shared" si="30"/>
        <v>11</v>
      </c>
      <c r="H751" t="str">
        <f t="shared" si="31"/>
        <v>06/09/2014</v>
      </c>
    </row>
    <row r="752" spans="1:8" x14ac:dyDescent="0.35">
      <c r="A752" t="s">
        <v>2761</v>
      </c>
      <c r="B752" t="s">
        <v>2762</v>
      </c>
      <c r="C752" t="s">
        <v>1589</v>
      </c>
      <c r="D752" t="s">
        <v>1733</v>
      </c>
      <c r="E752" t="s">
        <v>2763</v>
      </c>
      <c r="F752" t="s">
        <v>2764</v>
      </c>
      <c r="G752">
        <f t="shared" si="30"/>
        <v>1</v>
      </c>
      <c r="H752">
        <f t="shared" si="31"/>
        <v>0</v>
      </c>
    </row>
    <row r="753" spans="1:8" x14ac:dyDescent="0.35">
      <c r="A753" t="s">
        <v>2765</v>
      </c>
      <c r="B753" t="s">
        <v>2766</v>
      </c>
      <c r="C753" t="s">
        <v>2767</v>
      </c>
      <c r="D753" t="s">
        <v>2768</v>
      </c>
      <c r="E753" t="s">
        <v>2769</v>
      </c>
      <c r="F753" t="s">
        <v>2770</v>
      </c>
      <c r="G753">
        <f t="shared" si="30"/>
        <v>2</v>
      </c>
      <c r="H753">
        <f t="shared" si="31"/>
        <v>0</v>
      </c>
    </row>
    <row r="754" spans="1:8" x14ac:dyDescent="0.35">
      <c r="A754" t="s">
        <v>2771</v>
      </c>
      <c r="B754" t="s">
        <v>2772</v>
      </c>
      <c r="C754" t="s">
        <v>2773</v>
      </c>
      <c r="D754" t="s">
        <v>2735</v>
      </c>
      <c r="E754" t="s">
        <v>2774</v>
      </c>
      <c r="F754" t="s">
        <v>2775</v>
      </c>
      <c r="G754">
        <f t="shared" si="30"/>
        <v>3</v>
      </c>
      <c r="H754" t="str">
        <f t="shared" si="31"/>
        <v>05/01/2014</v>
      </c>
    </row>
    <row r="755" spans="1:8" x14ac:dyDescent="0.35">
      <c r="A755" t="s">
        <v>2776</v>
      </c>
      <c r="B755" t="s">
        <v>2777</v>
      </c>
      <c r="C755" t="s">
        <v>2778</v>
      </c>
      <c r="D755" t="s">
        <v>1210</v>
      </c>
      <c r="E755" t="s">
        <v>2779</v>
      </c>
      <c r="F755" t="s">
        <v>2780</v>
      </c>
      <c r="G755">
        <f t="shared" si="30"/>
        <v>1</v>
      </c>
      <c r="H755">
        <f t="shared" si="31"/>
        <v>0</v>
      </c>
    </row>
    <row r="756" spans="1:8" x14ac:dyDescent="0.35">
      <c r="A756" t="s">
        <v>2781</v>
      </c>
      <c r="B756" t="s">
        <v>2782</v>
      </c>
      <c r="C756" t="s">
        <v>101</v>
      </c>
      <c r="E756" t="s">
        <v>2783</v>
      </c>
      <c r="F756" t="s">
        <v>2784</v>
      </c>
      <c r="G756">
        <f t="shared" si="30"/>
        <v>2</v>
      </c>
      <c r="H756">
        <f t="shared" si="31"/>
        <v>0</v>
      </c>
    </row>
    <row r="757" spans="1:8" x14ac:dyDescent="0.35">
      <c r="A757" t="s">
        <v>2785</v>
      </c>
      <c r="B757" t="s">
        <v>2786</v>
      </c>
      <c r="C757" t="s">
        <v>2691</v>
      </c>
      <c r="D757" t="s">
        <v>2787</v>
      </c>
      <c r="E757" t="s">
        <v>2788</v>
      </c>
      <c r="F757" t="s">
        <v>689</v>
      </c>
      <c r="G757">
        <f t="shared" si="30"/>
        <v>3</v>
      </c>
      <c r="H757">
        <f t="shared" si="31"/>
        <v>0</v>
      </c>
    </row>
    <row r="758" spans="1:8" x14ac:dyDescent="0.35">
      <c r="A758" t="s">
        <v>2789</v>
      </c>
      <c r="B758" t="s">
        <v>2790</v>
      </c>
      <c r="C758" t="s">
        <v>129</v>
      </c>
      <c r="D758" t="s">
        <v>2791</v>
      </c>
      <c r="E758" t="s">
        <v>50</v>
      </c>
      <c r="F758" t="s">
        <v>2792</v>
      </c>
      <c r="G758">
        <f t="shared" si="30"/>
        <v>4</v>
      </c>
      <c r="H758">
        <f t="shared" si="31"/>
        <v>0</v>
      </c>
    </row>
    <row r="759" spans="1:8" x14ac:dyDescent="0.35">
      <c r="A759" t="s">
        <v>2793</v>
      </c>
      <c r="B759" t="s">
        <v>2790</v>
      </c>
      <c r="C759" t="s">
        <v>129</v>
      </c>
      <c r="D759" t="s">
        <v>2791</v>
      </c>
      <c r="E759" t="s">
        <v>2794</v>
      </c>
      <c r="F759" t="s">
        <v>2795</v>
      </c>
      <c r="G759">
        <f t="shared" si="30"/>
        <v>5</v>
      </c>
      <c r="H759">
        <f t="shared" si="31"/>
        <v>0</v>
      </c>
    </row>
    <row r="760" spans="1:8" x14ac:dyDescent="0.35">
      <c r="A760" t="s">
        <v>2796</v>
      </c>
      <c r="B760" t="s">
        <v>2797</v>
      </c>
      <c r="C760" t="s">
        <v>376</v>
      </c>
      <c r="D760" t="s">
        <v>2798</v>
      </c>
      <c r="E760" t="s">
        <v>2799</v>
      </c>
      <c r="F760" t="s">
        <v>2800</v>
      </c>
      <c r="G760">
        <f t="shared" si="30"/>
        <v>6</v>
      </c>
      <c r="H760">
        <f t="shared" si="31"/>
        <v>0</v>
      </c>
    </row>
    <row r="761" spans="1:8" x14ac:dyDescent="0.35">
      <c r="A761" t="s">
        <v>2801</v>
      </c>
      <c r="B761" t="s">
        <v>2802</v>
      </c>
      <c r="C761" t="s">
        <v>649</v>
      </c>
      <c r="E761" t="s">
        <v>2803</v>
      </c>
      <c r="F761" t="s">
        <v>2804</v>
      </c>
      <c r="G761">
        <f t="shared" si="30"/>
        <v>7</v>
      </c>
      <c r="H761">
        <f t="shared" si="31"/>
        <v>0</v>
      </c>
    </row>
    <row r="762" spans="1:8" x14ac:dyDescent="0.35">
      <c r="A762" t="s">
        <v>2805</v>
      </c>
      <c r="B762" t="s">
        <v>2806</v>
      </c>
      <c r="C762" t="s">
        <v>1385</v>
      </c>
      <c r="D762" t="s">
        <v>2074</v>
      </c>
      <c r="E762" t="s">
        <v>2072</v>
      </c>
      <c r="F762" t="s">
        <v>2807</v>
      </c>
      <c r="G762">
        <f t="shared" si="30"/>
        <v>8</v>
      </c>
      <c r="H762">
        <f t="shared" si="31"/>
        <v>0</v>
      </c>
    </row>
    <row r="763" spans="1:8" x14ac:dyDescent="0.35">
      <c r="A763" t="s">
        <v>1041</v>
      </c>
      <c r="B763" t="s">
        <v>2808</v>
      </c>
      <c r="C763" t="s">
        <v>87</v>
      </c>
      <c r="D763" t="s">
        <v>2809</v>
      </c>
      <c r="E763" t="s">
        <v>2810</v>
      </c>
      <c r="F763" t="s">
        <v>2811</v>
      </c>
      <c r="G763">
        <f t="shared" si="30"/>
        <v>9</v>
      </c>
      <c r="H763">
        <f t="shared" si="31"/>
        <v>0</v>
      </c>
    </row>
    <row r="764" spans="1:8" x14ac:dyDescent="0.35">
      <c r="A764" t="s">
        <v>2812</v>
      </c>
      <c r="B764" t="s">
        <v>2813</v>
      </c>
      <c r="C764" t="s">
        <v>222</v>
      </c>
      <c r="D764" t="s">
        <v>2814</v>
      </c>
      <c r="E764" t="s">
        <v>2642</v>
      </c>
      <c r="F764" t="s">
        <v>2815</v>
      </c>
      <c r="G764">
        <f t="shared" si="30"/>
        <v>10</v>
      </c>
      <c r="H764" t="str">
        <f t="shared" si="31"/>
        <v>04/01/2014</v>
      </c>
    </row>
    <row r="765" spans="1:8" x14ac:dyDescent="0.35">
      <c r="A765" t="s">
        <v>2816</v>
      </c>
      <c r="B765" t="s">
        <v>2817</v>
      </c>
      <c r="C765" t="s">
        <v>1235</v>
      </c>
      <c r="D765" t="s">
        <v>2818</v>
      </c>
      <c r="E765" t="s">
        <v>2819</v>
      </c>
      <c r="F765" t="s">
        <v>1845</v>
      </c>
      <c r="G765">
        <f t="shared" si="30"/>
        <v>1</v>
      </c>
      <c r="H765">
        <f t="shared" si="31"/>
        <v>0</v>
      </c>
    </row>
    <row r="766" spans="1:8" x14ac:dyDescent="0.35">
      <c r="A766" t="s">
        <v>2820</v>
      </c>
      <c r="B766" t="s">
        <v>2817</v>
      </c>
      <c r="C766" t="s">
        <v>1359</v>
      </c>
      <c r="D766" t="s">
        <v>2821</v>
      </c>
      <c r="E766" t="s">
        <v>2642</v>
      </c>
      <c r="F766" t="s">
        <v>2822</v>
      </c>
      <c r="G766">
        <f t="shared" si="30"/>
        <v>2</v>
      </c>
      <c r="H766">
        <f t="shared" si="31"/>
        <v>0</v>
      </c>
    </row>
    <row r="767" spans="1:8" x14ac:dyDescent="0.35">
      <c r="A767" t="s">
        <v>2816</v>
      </c>
      <c r="B767" t="s">
        <v>2817</v>
      </c>
      <c r="C767" t="s">
        <v>649</v>
      </c>
      <c r="D767" t="s">
        <v>1872</v>
      </c>
      <c r="E767" t="s">
        <v>2819</v>
      </c>
      <c r="F767" t="s">
        <v>1845</v>
      </c>
      <c r="G767">
        <f t="shared" si="30"/>
        <v>3</v>
      </c>
      <c r="H767">
        <f t="shared" si="31"/>
        <v>0</v>
      </c>
    </row>
    <row r="768" spans="1:8" x14ac:dyDescent="0.35">
      <c r="A768" t="s">
        <v>2823</v>
      </c>
      <c r="B768" t="s">
        <v>2824</v>
      </c>
      <c r="C768" t="s">
        <v>170</v>
      </c>
      <c r="D768" t="s">
        <v>2534</v>
      </c>
      <c r="E768" t="s">
        <v>2825</v>
      </c>
      <c r="F768" t="s">
        <v>2825</v>
      </c>
      <c r="G768">
        <f t="shared" si="30"/>
        <v>4</v>
      </c>
      <c r="H768">
        <f t="shared" si="31"/>
        <v>0</v>
      </c>
    </row>
    <row r="769" spans="1:8" x14ac:dyDescent="0.35">
      <c r="A769" t="s">
        <v>2826</v>
      </c>
      <c r="B769" t="s">
        <v>2824</v>
      </c>
      <c r="C769" t="s">
        <v>53</v>
      </c>
      <c r="D769" t="s">
        <v>2827</v>
      </c>
      <c r="E769" t="s">
        <v>2828</v>
      </c>
      <c r="F769" t="s">
        <v>2829</v>
      </c>
      <c r="G769">
        <f t="shared" si="30"/>
        <v>5</v>
      </c>
      <c r="H769">
        <f t="shared" si="31"/>
        <v>0</v>
      </c>
    </row>
    <row r="770" spans="1:8" x14ac:dyDescent="0.35">
      <c r="A770" t="s">
        <v>2830</v>
      </c>
      <c r="B770" t="s">
        <v>2831</v>
      </c>
      <c r="C770" t="s">
        <v>2832</v>
      </c>
      <c r="D770" t="s">
        <v>2833</v>
      </c>
      <c r="E770" t="s">
        <v>2834</v>
      </c>
      <c r="F770" t="s">
        <v>2835</v>
      </c>
      <c r="G770">
        <f t="shared" si="30"/>
        <v>6</v>
      </c>
      <c r="H770">
        <f t="shared" si="31"/>
        <v>0</v>
      </c>
    </row>
    <row r="771" spans="1:8" x14ac:dyDescent="0.35">
      <c r="A771" t="s">
        <v>2836</v>
      </c>
      <c r="B771" t="s">
        <v>2837</v>
      </c>
      <c r="C771" t="s">
        <v>2838</v>
      </c>
      <c r="D771" t="s">
        <v>2839</v>
      </c>
      <c r="E771" t="s">
        <v>2840</v>
      </c>
      <c r="F771" t="s">
        <v>2841</v>
      </c>
      <c r="G771">
        <f t="shared" si="30"/>
        <v>7</v>
      </c>
      <c r="H771">
        <f t="shared" si="31"/>
        <v>0</v>
      </c>
    </row>
    <row r="772" spans="1:8" x14ac:dyDescent="0.35">
      <c r="A772" t="s">
        <v>2842</v>
      </c>
      <c r="B772" t="s">
        <v>2843</v>
      </c>
      <c r="C772" t="s">
        <v>709</v>
      </c>
      <c r="E772" t="s">
        <v>2844</v>
      </c>
      <c r="F772" t="s">
        <v>2845</v>
      </c>
      <c r="G772">
        <f t="shared" si="30"/>
        <v>8</v>
      </c>
      <c r="H772">
        <f t="shared" si="31"/>
        <v>0</v>
      </c>
    </row>
    <row r="773" spans="1:8" x14ac:dyDescent="0.35">
      <c r="A773" t="s">
        <v>2846</v>
      </c>
      <c r="B773" t="s">
        <v>2847</v>
      </c>
      <c r="C773" t="s">
        <v>19</v>
      </c>
      <c r="D773" t="s">
        <v>2716</v>
      </c>
      <c r="E773" t="s">
        <v>2848</v>
      </c>
      <c r="F773" t="s">
        <v>2849</v>
      </c>
      <c r="G773">
        <f t="shared" si="30"/>
        <v>9</v>
      </c>
      <c r="H773">
        <f t="shared" si="31"/>
        <v>0</v>
      </c>
    </row>
    <row r="774" spans="1:8" x14ac:dyDescent="0.35">
      <c r="A774" t="s">
        <v>2850</v>
      </c>
      <c r="B774" t="s">
        <v>2851</v>
      </c>
      <c r="C774" t="s">
        <v>2852</v>
      </c>
      <c r="F774" t="s">
        <v>2853</v>
      </c>
      <c r="G774">
        <f t="shared" si="30"/>
        <v>10</v>
      </c>
      <c r="H774">
        <f t="shared" si="31"/>
        <v>0</v>
      </c>
    </row>
    <row r="775" spans="1:8" x14ac:dyDescent="0.35">
      <c r="A775" t="s">
        <v>2854</v>
      </c>
      <c r="B775" t="s">
        <v>2855</v>
      </c>
      <c r="C775" t="s">
        <v>649</v>
      </c>
      <c r="E775">
        <v>20</v>
      </c>
      <c r="F775" t="s">
        <v>2856</v>
      </c>
      <c r="G775">
        <f t="shared" si="30"/>
        <v>11</v>
      </c>
      <c r="H775">
        <f t="shared" si="31"/>
        <v>0</v>
      </c>
    </row>
    <row r="776" spans="1:8" x14ac:dyDescent="0.35">
      <c r="A776" t="s">
        <v>2857</v>
      </c>
      <c r="B776" t="s">
        <v>2855</v>
      </c>
      <c r="C776" t="s">
        <v>19</v>
      </c>
      <c r="D776" t="s">
        <v>2858</v>
      </c>
      <c r="E776" t="s">
        <v>2859</v>
      </c>
      <c r="F776" t="s">
        <v>2860</v>
      </c>
      <c r="G776">
        <f t="shared" si="30"/>
        <v>12</v>
      </c>
      <c r="H776">
        <f t="shared" si="31"/>
        <v>0</v>
      </c>
    </row>
    <row r="777" spans="1:8" x14ac:dyDescent="0.35">
      <c r="A777" t="s">
        <v>2861</v>
      </c>
      <c r="B777" t="s">
        <v>2862</v>
      </c>
      <c r="C777" t="s">
        <v>2863</v>
      </c>
      <c r="D777" t="s">
        <v>2641</v>
      </c>
      <c r="E777" t="s">
        <v>2864</v>
      </c>
      <c r="F777" t="s">
        <v>2072</v>
      </c>
      <c r="G777">
        <f t="shared" si="30"/>
        <v>13</v>
      </c>
      <c r="H777">
        <f t="shared" si="31"/>
        <v>0</v>
      </c>
    </row>
    <row r="778" spans="1:8" x14ac:dyDescent="0.35">
      <c r="A778" t="s">
        <v>2865</v>
      </c>
      <c r="B778" t="s">
        <v>2866</v>
      </c>
      <c r="C778" t="s">
        <v>1643</v>
      </c>
      <c r="D778" t="s">
        <v>2867</v>
      </c>
      <c r="E778" t="s">
        <v>2868</v>
      </c>
      <c r="F778" t="s">
        <v>660</v>
      </c>
      <c r="G778">
        <f t="shared" si="30"/>
        <v>14</v>
      </c>
      <c r="H778">
        <f t="shared" si="31"/>
        <v>0</v>
      </c>
    </row>
    <row r="779" spans="1:8" x14ac:dyDescent="0.35">
      <c r="A779" t="s">
        <v>2869</v>
      </c>
      <c r="B779" t="s">
        <v>2866</v>
      </c>
      <c r="C779" t="s">
        <v>98</v>
      </c>
      <c r="D779" t="s">
        <v>2870</v>
      </c>
      <c r="E779" t="s">
        <v>1336</v>
      </c>
      <c r="F779" t="s">
        <v>2871</v>
      </c>
      <c r="G779">
        <f t="shared" si="30"/>
        <v>15</v>
      </c>
      <c r="H779" t="str">
        <f t="shared" si="31"/>
        <v>03/03/2014</v>
      </c>
    </row>
    <row r="780" spans="1:8" x14ac:dyDescent="0.35">
      <c r="A780" t="s">
        <v>2872</v>
      </c>
      <c r="B780" t="s">
        <v>2873</v>
      </c>
      <c r="C780" t="s">
        <v>2874</v>
      </c>
      <c r="E780" t="s">
        <v>2875</v>
      </c>
      <c r="F780" t="s">
        <v>2876</v>
      </c>
      <c r="G780">
        <f t="shared" si="30"/>
        <v>1</v>
      </c>
      <c r="H780">
        <f t="shared" si="31"/>
        <v>0</v>
      </c>
    </row>
    <row r="781" spans="1:8" x14ac:dyDescent="0.35">
      <c r="A781" t="s">
        <v>2877</v>
      </c>
      <c r="B781" t="s">
        <v>2878</v>
      </c>
      <c r="C781" t="s">
        <v>1839</v>
      </c>
      <c r="E781" t="s">
        <v>2879</v>
      </c>
      <c r="F781" t="s">
        <v>2880</v>
      </c>
      <c r="G781">
        <f t="shared" si="30"/>
        <v>2</v>
      </c>
      <c r="H781">
        <f t="shared" si="31"/>
        <v>0</v>
      </c>
    </row>
    <row r="782" spans="1:8" x14ac:dyDescent="0.35">
      <c r="A782" t="s">
        <v>2881</v>
      </c>
      <c r="B782" t="s">
        <v>2882</v>
      </c>
      <c r="C782" t="s">
        <v>2883</v>
      </c>
      <c r="D782" t="s">
        <v>2884</v>
      </c>
      <c r="E782" t="s">
        <v>2885</v>
      </c>
      <c r="F782" t="s">
        <v>2886</v>
      </c>
      <c r="G782">
        <f t="shared" si="30"/>
        <v>3</v>
      </c>
      <c r="H782">
        <f t="shared" si="31"/>
        <v>0</v>
      </c>
    </row>
    <row r="783" spans="1:8" x14ac:dyDescent="0.35">
      <c r="A783" t="s">
        <v>2887</v>
      </c>
      <c r="B783" t="s">
        <v>2888</v>
      </c>
      <c r="C783" t="s">
        <v>222</v>
      </c>
      <c r="D783" t="s">
        <v>2889</v>
      </c>
      <c r="E783" t="s">
        <v>1818</v>
      </c>
      <c r="F783" t="s">
        <v>2890</v>
      </c>
      <c r="G783">
        <f t="shared" si="30"/>
        <v>4</v>
      </c>
      <c r="H783">
        <f t="shared" si="31"/>
        <v>0</v>
      </c>
    </row>
    <row r="784" spans="1:8" x14ac:dyDescent="0.35">
      <c r="A784" t="s">
        <v>2891</v>
      </c>
      <c r="B784" t="s">
        <v>2892</v>
      </c>
      <c r="C784" t="s">
        <v>877</v>
      </c>
      <c r="E784" t="s">
        <v>2893</v>
      </c>
      <c r="F784" t="s">
        <v>2894</v>
      </c>
      <c r="G784">
        <f t="shared" si="30"/>
        <v>5</v>
      </c>
      <c r="H784" t="str">
        <f t="shared" si="31"/>
        <v>02/10/2014</v>
      </c>
    </row>
    <row r="785" spans="1:8" x14ac:dyDescent="0.35">
      <c r="A785" t="s">
        <v>2895</v>
      </c>
      <c r="B785" t="s">
        <v>2896</v>
      </c>
      <c r="C785" t="s">
        <v>241</v>
      </c>
      <c r="E785" t="s">
        <v>2897</v>
      </c>
      <c r="F785" t="s">
        <v>2898</v>
      </c>
      <c r="G785">
        <f t="shared" si="30"/>
        <v>1</v>
      </c>
      <c r="H785">
        <f t="shared" si="31"/>
        <v>0</v>
      </c>
    </row>
    <row r="786" spans="1:8" x14ac:dyDescent="0.35">
      <c r="A786" t="s">
        <v>2899</v>
      </c>
      <c r="B786" t="s">
        <v>2900</v>
      </c>
      <c r="C786" t="s">
        <v>1639</v>
      </c>
      <c r="D786" t="s">
        <v>2901</v>
      </c>
      <c r="E786" t="s">
        <v>2902</v>
      </c>
      <c r="F786" t="s">
        <v>2903</v>
      </c>
      <c r="G786">
        <f t="shared" si="30"/>
        <v>2</v>
      </c>
      <c r="H786">
        <f t="shared" si="31"/>
        <v>0</v>
      </c>
    </row>
    <row r="787" spans="1:8" x14ac:dyDescent="0.35">
      <c r="A787" t="s">
        <v>2904</v>
      </c>
      <c r="B787" t="s">
        <v>2905</v>
      </c>
      <c r="C787" t="s">
        <v>413</v>
      </c>
      <c r="E787" t="s">
        <v>2906</v>
      </c>
      <c r="F787" t="s">
        <v>2907</v>
      </c>
      <c r="G787">
        <f t="shared" si="30"/>
        <v>3</v>
      </c>
      <c r="H787">
        <f t="shared" si="31"/>
        <v>0</v>
      </c>
    </row>
    <row r="788" spans="1:8" x14ac:dyDescent="0.35">
      <c r="A788" t="s">
        <v>2908</v>
      </c>
      <c r="B788" t="s">
        <v>2909</v>
      </c>
      <c r="C788" t="s">
        <v>877</v>
      </c>
      <c r="E788" t="s">
        <v>2910</v>
      </c>
      <c r="F788" t="s">
        <v>2911</v>
      </c>
      <c r="G788">
        <f t="shared" si="30"/>
        <v>4</v>
      </c>
      <c r="H788">
        <f t="shared" si="31"/>
        <v>0</v>
      </c>
    </row>
    <row r="789" spans="1:8" x14ac:dyDescent="0.35">
      <c r="A789" t="s">
        <v>2912</v>
      </c>
      <c r="B789" t="s">
        <v>2913</v>
      </c>
      <c r="C789" t="s">
        <v>2914</v>
      </c>
      <c r="D789" t="s">
        <v>2915</v>
      </c>
      <c r="E789" t="s">
        <v>2916</v>
      </c>
      <c r="F789" t="s">
        <v>2917</v>
      </c>
      <c r="G789">
        <f t="shared" si="30"/>
        <v>5</v>
      </c>
      <c r="H789">
        <f t="shared" si="31"/>
        <v>0</v>
      </c>
    </row>
    <row r="790" spans="1:8" x14ac:dyDescent="0.35">
      <c r="A790" t="s">
        <v>2918</v>
      </c>
      <c r="B790" t="s">
        <v>2919</v>
      </c>
      <c r="C790" t="s">
        <v>1090</v>
      </c>
      <c r="D790" t="s">
        <v>2847</v>
      </c>
      <c r="E790" t="s">
        <v>2920</v>
      </c>
      <c r="F790" t="s">
        <v>2921</v>
      </c>
      <c r="G790">
        <f t="shared" si="30"/>
        <v>6</v>
      </c>
      <c r="H790" t="str">
        <f t="shared" si="31"/>
        <v>01/10/2014</v>
      </c>
    </row>
    <row r="791" spans="1:8" x14ac:dyDescent="0.35">
      <c r="A791" t="s">
        <v>2922</v>
      </c>
      <c r="B791" t="s">
        <v>2923</v>
      </c>
      <c r="C791" t="s">
        <v>700</v>
      </c>
      <c r="E791" t="s">
        <v>2924</v>
      </c>
      <c r="F791" t="s">
        <v>2925</v>
      </c>
      <c r="G791">
        <f t="shared" si="30"/>
        <v>1</v>
      </c>
      <c r="H791">
        <f t="shared" si="31"/>
        <v>0</v>
      </c>
    </row>
    <row r="792" spans="1:8" x14ac:dyDescent="0.35">
      <c r="A792" t="s">
        <v>2926</v>
      </c>
      <c r="B792" t="s">
        <v>2927</v>
      </c>
      <c r="C792" t="s">
        <v>2928</v>
      </c>
      <c r="E792" t="s">
        <v>2929</v>
      </c>
      <c r="F792" t="s">
        <v>2930</v>
      </c>
      <c r="G792">
        <f t="shared" si="30"/>
        <v>2</v>
      </c>
      <c r="H792">
        <f t="shared" si="31"/>
        <v>0</v>
      </c>
    </row>
    <row r="793" spans="1:8" x14ac:dyDescent="0.35">
      <c r="A793" t="s">
        <v>2931</v>
      </c>
      <c r="B793" t="s">
        <v>2932</v>
      </c>
      <c r="C793" t="s">
        <v>156</v>
      </c>
      <c r="D793" t="s">
        <v>2933</v>
      </c>
      <c r="E793" t="s">
        <v>2934</v>
      </c>
      <c r="F793" t="s">
        <v>2935</v>
      </c>
      <c r="G793">
        <f t="shared" si="30"/>
        <v>3</v>
      </c>
      <c r="H793">
        <f t="shared" si="31"/>
        <v>0</v>
      </c>
    </row>
    <row r="794" spans="1:8" x14ac:dyDescent="0.35">
      <c r="A794" t="s">
        <v>2936</v>
      </c>
      <c r="B794" t="s">
        <v>2937</v>
      </c>
      <c r="C794" t="s">
        <v>376</v>
      </c>
      <c r="D794" t="s">
        <v>2938</v>
      </c>
      <c r="E794" t="s">
        <v>2784</v>
      </c>
      <c r="F794" t="s">
        <v>2784</v>
      </c>
      <c r="G794">
        <f t="shared" si="30"/>
        <v>4</v>
      </c>
      <c r="H794">
        <f t="shared" si="31"/>
        <v>0</v>
      </c>
    </row>
    <row r="795" spans="1:8" x14ac:dyDescent="0.35">
      <c r="A795" t="s">
        <v>2939</v>
      </c>
      <c r="B795" t="s">
        <v>2937</v>
      </c>
      <c r="C795" t="s">
        <v>2940</v>
      </c>
      <c r="E795" t="s">
        <v>2941</v>
      </c>
      <c r="F795" t="s">
        <v>2942</v>
      </c>
      <c r="G795">
        <f t="shared" si="30"/>
        <v>5</v>
      </c>
      <c r="H795">
        <f t="shared" si="31"/>
        <v>0</v>
      </c>
    </row>
    <row r="796" spans="1:8" x14ac:dyDescent="0.35">
      <c r="A796" t="s">
        <v>2943</v>
      </c>
      <c r="B796" t="s">
        <v>2937</v>
      </c>
      <c r="C796" t="s">
        <v>1442</v>
      </c>
      <c r="D796" t="s">
        <v>2944</v>
      </c>
      <c r="E796" t="s">
        <v>2945</v>
      </c>
      <c r="F796" t="s">
        <v>2946</v>
      </c>
      <c r="G796">
        <f t="shared" si="30"/>
        <v>6</v>
      </c>
      <c r="H796">
        <f t="shared" si="31"/>
        <v>0</v>
      </c>
    </row>
    <row r="797" spans="1:8" x14ac:dyDescent="0.35">
      <c r="A797" t="s">
        <v>2947</v>
      </c>
      <c r="B797" t="s">
        <v>2948</v>
      </c>
      <c r="C797" t="s">
        <v>2949</v>
      </c>
      <c r="E797" t="s">
        <v>2950</v>
      </c>
      <c r="F797" t="s">
        <v>2951</v>
      </c>
      <c r="G797">
        <f t="shared" si="30"/>
        <v>7</v>
      </c>
      <c r="H797">
        <f t="shared" si="31"/>
        <v>0</v>
      </c>
    </row>
    <row r="798" spans="1:8" x14ac:dyDescent="0.35">
      <c r="A798" t="s">
        <v>2952</v>
      </c>
      <c r="B798" t="s">
        <v>2953</v>
      </c>
      <c r="C798" t="s">
        <v>2954</v>
      </c>
      <c r="D798" t="s">
        <v>2955</v>
      </c>
      <c r="E798" t="s">
        <v>2956</v>
      </c>
      <c r="F798" t="s">
        <v>2957</v>
      </c>
      <c r="G798">
        <f t="shared" si="30"/>
        <v>8</v>
      </c>
      <c r="H798">
        <f t="shared" si="31"/>
        <v>0</v>
      </c>
    </row>
    <row r="799" spans="1:8" x14ac:dyDescent="0.35">
      <c r="A799" t="s">
        <v>2958</v>
      </c>
      <c r="B799" t="s">
        <v>2959</v>
      </c>
      <c r="C799" t="s">
        <v>1760</v>
      </c>
      <c r="D799" t="s">
        <v>2960</v>
      </c>
      <c r="E799" t="s">
        <v>2956</v>
      </c>
      <c r="F799" t="s">
        <v>2957</v>
      </c>
      <c r="G799">
        <f t="shared" si="30"/>
        <v>9</v>
      </c>
      <c r="H799" t="str">
        <f t="shared" si="31"/>
        <v>12/02/2013</v>
      </c>
    </row>
    <row r="800" spans="1:8" x14ac:dyDescent="0.35">
      <c r="A800" t="s">
        <v>2961</v>
      </c>
      <c r="B800" t="s">
        <v>2962</v>
      </c>
      <c r="C800" t="s">
        <v>1235</v>
      </c>
      <c r="D800" t="s">
        <v>2963</v>
      </c>
      <c r="E800" t="s">
        <v>2964</v>
      </c>
      <c r="F800" t="s">
        <v>2965</v>
      </c>
      <c r="G800">
        <f t="shared" si="30"/>
        <v>1</v>
      </c>
      <c r="H800">
        <f t="shared" si="31"/>
        <v>0</v>
      </c>
    </row>
    <row r="801" spans="1:8" x14ac:dyDescent="0.35">
      <c r="A801" t="s">
        <v>2966</v>
      </c>
      <c r="B801" t="s">
        <v>2967</v>
      </c>
      <c r="C801" t="s">
        <v>2660</v>
      </c>
      <c r="D801" t="s">
        <v>2968</v>
      </c>
      <c r="E801" t="s">
        <v>2969</v>
      </c>
      <c r="F801" t="s">
        <v>2970</v>
      </c>
      <c r="G801">
        <f t="shared" si="30"/>
        <v>2</v>
      </c>
      <c r="H801">
        <f t="shared" si="31"/>
        <v>0</v>
      </c>
    </row>
    <row r="802" spans="1:8" x14ac:dyDescent="0.35">
      <c r="A802" t="s">
        <v>2971</v>
      </c>
      <c r="B802" t="s">
        <v>2972</v>
      </c>
      <c r="C802" t="s">
        <v>2973</v>
      </c>
      <c r="E802" t="s">
        <v>2974</v>
      </c>
      <c r="F802" t="s">
        <v>2975</v>
      </c>
      <c r="G802">
        <f t="shared" si="30"/>
        <v>3</v>
      </c>
      <c r="H802">
        <f t="shared" si="31"/>
        <v>0</v>
      </c>
    </row>
    <row r="803" spans="1:8" x14ac:dyDescent="0.35">
      <c r="A803" t="s">
        <v>2976</v>
      </c>
      <c r="B803" t="s">
        <v>2972</v>
      </c>
      <c r="C803" t="s">
        <v>2977</v>
      </c>
      <c r="D803" t="s">
        <v>2923</v>
      </c>
      <c r="E803" t="s">
        <v>2642</v>
      </c>
      <c r="F803" t="s">
        <v>2978</v>
      </c>
      <c r="G803">
        <f t="shared" si="30"/>
        <v>4</v>
      </c>
      <c r="H803">
        <f t="shared" si="31"/>
        <v>0</v>
      </c>
    </row>
    <row r="804" spans="1:8" x14ac:dyDescent="0.35">
      <c r="A804" t="s">
        <v>2979</v>
      </c>
      <c r="B804" t="s">
        <v>2980</v>
      </c>
      <c r="C804" t="s">
        <v>2981</v>
      </c>
      <c r="D804" t="s">
        <v>2982</v>
      </c>
      <c r="E804" t="s">
        <v>2983</v>
      </c>
      <c r="F804" t="s">
        <v>2984</v>
      </c>
      <c r="G804">
        <f t="shared" si="30"/>
        <v>5</v>
      </c>
      <c r="H804">
        <f t="shared" si="31"/>
        <v>0</v>
      </c>
    </row>
    <row r="805" spans="1:8" x14ac:dyDescent="0.35">
      <c r="A805" t="s">
        <v>2985</v>
      </c>
      <c r="B805" t="s">
        <v>2986</v>
      </c>
      <c r="C805" t="s">
        <v>2987</v>
      </c>
      <c r="E805" t="s">
        <v>2988</v>
      </c>
      <c r="F805" t="s">
        <v>2989</v>
      </c>
      <c r="G805">
        <f t="shared" si="30"/>
        <v>6</v>
      </c>
      <c r="H805">
        <f t="shared" si="31"/>
        <v>0</v>
      </c>
    </row>
    <row r="806" spans="1:8" x14ac:dyDescent="0.35">
      <c r="A806" t="s">
        <v>2990</v>
      </c>
      <c r="B806" t="s">
        <v>2991</v>
      </c>
      <c r="C806" t="s">
        <v>216</v>
      </c>
      <c r="D806" t="s">
        <v>2992</v>
      </c>
      <c r="E806" t="s">
        <v>2993</v>
      </c>
      <c r="F806" t="s">
        <v>2994</v>
      </c>
      <c r="G806">
        <f t="shared" si="30"/>
        <v>7</v>
      </c>
      <c r="H806">
        <f t="shared" si="31"/>
        <v>0</v>
      </c>
    </row>
    <row r="807" spans="1:8" x14ac:dyDescent="0.35">
      <c r="A807" t="s">
        <v>2995</v>
      </c>
      <c r="B807" t="s">
        <v>2991</v>
      </c>
      <c r="C807" t="s">
        <v>1630</v>
      </c>
      <c r="D807" t="s">
        <v>2716</v>
      </c>
      <c r="E807" t="s">
        <v>2996</v>
      </c>
      <c r="F807" t="s">
        <v>2997</v>
      </c>
      <c r="G807">
        <f t="shared" si="30"/>
        <v>8</v>
      </c>
      <c r="H807">
        <f t="shared" si="31"/>
        <v>0</v>
      </c>
    </row>
    <row r="808" spans="1:8" x14ac:dyDescent="0.35">
      <c r="A808" t="s">
        <v>2998</v>
      </c>
      <c r="B808" t="s">
        <v>2991</v>
      </c>
      <c r="C808" t="s">
        <v>2999</v>
      </c>
      <c r="D808" t="s">
        <v>3000</v>
      </c>
      <c r="E808" t="s">
        <v>2996</v>
      </c>
      <c r="F808" t="s">
        <v>2997</v>
      </c>
      <c r="G808">
        <f t="shared" si="30"/>
        <v>9</v>
      </c>
      <c r="H808">
        <f t="shared" si="31"/>
        <v>0</v>
      </c>
    </row>
    <row r="809" spans="1:8" x14ac:dyDescent="0.35">
      <c r="A809" t="s">
        <v>3001</v>
      </c>
      <c r="B809" t="s">
        <v>3002</v>
      </c>
      <c r="C809" t="s">
        <v>487</v>
      </c>
      <c r="D809" t="s">
        <v>3003</v>
      </c>
      <c r="E809" t="s">
        <v>3004</v>
      </c>
      <c r="F809" t="s">
        <v>3005</v>
      </c>
      <c r="G809">
        <f t="shared" si="30"/>
        <v>10</v>
      </c>
      <c r="H809" t="str">
        <f t="shared" si="31"/>
        <v>11/01/2013</v>
      </c>
    </row>
    <row r="810" spans="1:8" x14ac:dyDescent="0.35">
      <c r="A810" t="s">
        <v>3006</v>
      </c>
      <c r="B810" t="s">
        <v>3007</v>
      </c>
      <c r="C810" t="s">
        <v>138</v>
      </c>
      <c r="D810" t="s">
        <v>3008</v>
      </c>
      <c r="E810" t="s">
        <v>3009</v>
      </c>
      <c r="F810" t="s">
        <v>3010</v>
      </c>
      <c r="G810">
        <f t="shared" si="30"/>
        <v>1</v>
      </c>
      <c r="H810">
        <f t="shared" si="31"/>
        <v>0</v>
      </c>
    </row>
    <row r="811" spans="1:8" x14ac:dyDescent="0.35">
      <c r="A811" t="s">
        <v>3011</v>
      </c>
      <c r="B811" t="s">
        <v>3012</v>
      </c>
      <c r="C811" t="s">
        <v>3013</v>
      </c>
      <c r="E811" t="s">
        <v>3014</v>
      </c>
      <c r="F811" t="s">
        <v>3015</v>
      </c>
      <c r="G811">
        <f t="shared" si="30"/>
        <v>2</v>
      </c>
      <c r="H811">
        <f t="shared" si="31"/>
        <v>0</v>
      </c>
    </row>
    <row r="812" spans="1:8" x14ac:dyDescent="0.35">
      <c r="A812" t="s">
        <v>3016</v>
      </c>
      <c r="B812" t="s">
        <v>3017</v>
      </c>
      <c r="C812" t="s">
        <v>282</v>
      </c>
      <c r="D812" t="s">
        <v>3018</v>
      </c>
      <c r="E812" t="s">
        <v>3019</v>
      </c>
      <c r="F812" t="s">
        <v>3020</v>
      </c>
      <c r="G812">
        <f t="shared" si="30"/>
        <v>3</v>
      </c>
      <c r="H812">
        <f t="shared" si="31"/>
        <v>0</v>
      </c>
    </row>
    <row r="813" spans="1:8" x14ac:dyDescent="0.35">
      <c r="A813" t="s">
        <v>3021</v>
      </c>
      <c r="B813" t="s">
        <v>3022</v>
      </c>
      <c r="C813" t="s">
        <v>3023</v>
      </c>
      <c r="D813" t="s">
        <v>3024</v>
      </c>
      <c r="E813" t="s">
        <v>3025</v>
      </c>
      <c r="F813" t="s">
        <v>3026</v>
      </c>
      <c r="G813">
        <f t="shared" ref="G813:G876" si="32">+IF(MONTH(B813)=MONTH(B812),G812+1,1)</f>
        <v>4</v>
      </c>
      <c r="H813">
        <f t="shared" si="31"/>
        <v>0</v>
      </c>
    </row>
    <row r="814" spans="1:8" x14ac:dyDescent="0.35">
      <c r="A814" t="s">
        <v>3027</v>
      </c>
      <c r="B814" t="s">
        <v>3028</v>
      </c>
      <c r="C814" t="s">
        <v>795</v>
      </c>
      <c r="D814" t="s">
        <v>2762</v>
      </c>
      <c r="E814" t="s">
        <v>3029</v>
      </c>
      <c r="F814" t="s">
        <v>3030</v>
      </c>
      <c r="G814">
        <f t="shared" si="32"/>
        <v>5</v>
      </c>
      <c r="H814">
        <f t="shared" ref="H814:H877" si="33">+IF(G815&gt;G814,0,B814)</f>
        <v>0</v>
      </c>
    </row>
    <row r="815" spans="1:8" x14ac:dyDescent="0.35">
      <c r="A815" t="s">
        <v>3031</v>
      </c>
      <c r="B815" t="s">
        <v>3028</v>
      </c>
      <c r="C815" t="s">
        <v>441</v>
      </c>
      <c r="D815" t="s">
        <v>2762</v>
      </c>
      <c r="E815" t="s">
        <v>3029</v>
      </c>
      <c r="F815" t="s">
        <v>3030</v>
      </c>
      <c r="G815">
        <f t="shared" si="32"/>
        <v>6</v>
      </c>
      <c r="H815">
        <f t="shared" si="33"/>
        <v>0</v>
      </c>
    </row>
    <row r="816" spans="1:8" x14ac:dyDescent="0.35">
      <c r="A816" t="s">
        <v>3032</v>
      </c>
      <c r="B816" t="s">
        <v>3033</v>
      </c>
      <c r="C816" t="s">
        <v>1920</v>
      </c>
      <c r="E816" t="s">
        <v>3034</v>
      </c>
      <c r="F816" t="s">
        <v>3035</v>
      </c>
      <c r="G816">
        <f t="shared" si="32"/>
        <v>7</v>
      </c>
      <c r="H816" t="str">
        <f t="shared" si="33"/>
        <v>10/04/2013</v>
      </c>
    </row>
    <row r="817" spans="1:8" x14ac:dyDescent="0.35">
      <c r="A817" t="s">
        <v>2255</v>
      </c>
      <c r="B817" t="s">
        <v>3036</v>
      </c>
      <c r="C817" t="s">
        <v>258</v>
      </c>
      <c r="D817" t="s">
        <v>3037</v>
      </c>
      <c r="E817" t="s">
        <v>3038</v>
      </c>
      <c r="F817" t="s">
        <v>3039</v>
      </c>
      <c r="G817">
        <f t="shared" si="32"/>
        <v>1</v>
      </c>
      <c r="H817">
        <f t="shared" si="33"/>
        <v>0</v>
      </c>
    </row>
    <row r="818" spans="1:8" x14ac:dyDescent="0.35">
      <c r="A818" t="s">
        <v>3040</v>
      </c>
      <c r="B818" t="s">
        <v>3041</v>
      </c>
      <c r="C818" t="s">
        <v>3042</v>
      </c>
      <c r="D818" t="s">
        <v>2702</v>
      </c>
      <c r="E818" t="s">
        <v>2916</v>
      </c>
      <c r="F818" t="s">
        <v>3043</v>
      </c>
      <c r="G818">
        <f t="shared" si="32"/>
        <v>2</v>
      </c>
      <c r="H818">
        <f t="shared" si="33"/>
        <v>0</v>
      </c>
    </row>
    <row r="819" spans="1:8" x14ac:dyDescent="0.35">
      <c r="A819" t="s">
        <v>3044</v>
      </c>
      <c r="B819" t="s">
        <v>3041</v>
      </c>
      <c r="C819" t="s">
        <v>241</v>
      </c>
      <c r="D819" t="s">
        <v>3045</v>
      </c>
      <c r="E819" t="s">
        <v>3046</v>
      </c>
      <c r="F819" t="s">
        <v>2028</v>
      </c>
      <c r="G819">
        <f t="shared" si="32"/>
        <v>3</v>
      </c>
      <c r="H819">
        <f t="shared" si="33"/>
        <v>0</v>
      </c>
    </row>
    <row r="820" spans="1:8" x14ac:dyDescent="0.35">
      <c r="A820" t="s">
        <v>3047</v>
      </c>
      <c r="B820" t="s">
        <v>3048</v>
      </c>
      <c r="C820" t="s">
        <v>13</v>
      </c>
      <c r="D820" t="s">
        <v>3049</v>
      </c>
      <c r="E820" t="s">
        <v>3050</v>
      </c>
      <c r="F820" t="s">
        <v>3051</v>
      </c>
      <c r="G820">
        <f t="shared" si="32"/>
        <v>4</v>
      </c>
      <c r="H820">
        <f t="shared" si="33"/>
        <v>0</v>
      </c>
    </row>
    <row r="821" spans="1:8" x14ac:dyDescent="0.35">
      <c r="A821" t="s">
        <v>3052</v>
      </c>
      <c r="B821" t="s">
        <v>3053</v>
      </c>
      <c r="C821" t="s">
        <v>2297</v>
      </c>
      <c r="D821" t="s">
        <v>3054</v>
      </c>
      <c r="E821" t="s">
        <v>3055</v>
      </c>
      <c r="F821" t="s">
        <v>3056</v>
      </c>
      <c r="G821">
        <f t="shared" si="32"/>
        <v>5</v>
      </c>
      <c r="H821">
        <f t="shared" si="33"/>
        <v>0</v>
      </c>
    </row>
    <row r="822" spans="1:8" x14ac:dyDescent="0.35">
      <c r="A822" t="s">
        <v>3057</v>
      </c>
      <c r="B822" t="s">
        <v>3058</v>
      </c>
      <c r="C822" t="s">
        <v>3059</v>
      </c>
      <c r="D822" t="s">
        <v>3060</v>
      </c>
      <c r="E822" t="s">
        <v>3061</v>
      </c>
      <c r="F822" t="s">
        <v>3062</v>
      </c>
      <c r="G822">
        <f t="shared" si="32"/>
        <v>6</v>
      </c>
      <c r="H822">
        <f t="shared" si="33"/>
        <v>0</v>
      </c>
    </row>
    <row r="823" spans="1:8" x14ac:dyDescent="0.35">
      <c r="A823" t="s">
        <v>3063</v>
      </c>
      <c r="B823" t="s">
        <v>3064</v>
      </c>
      <c r="C823" t="s">
        <v>3065</v>
      </c>
      <c r="E823" t="s">
        <v>3066</v>
      </c>
      <c r="F823" t="s">
        <v>3067</v>
      </c>
      <c r="G823">
        <f t="shared" si="32"/>
        <v>7</v>
      </c>
      <c r="H823" t="str">
        <f t="shared" si="33"/>
        <v>09/06/2013</v>
      </c>
    </row>
    <row r="824" spans="1:8" x14ac:dyDescent="0.35">
      <c r="A824" t="s">
        <v>3068</v>
      </c>
      <c r="B824" t="s">
        <v>3069</v>
      </c>
      <c r="C824" t="s">
        <v>98</v>
      </c>
      <c r="D824" t="s">
        <v>2462</v>
      </c>
      <c r="E824" t="s">
        <v>146</v>
      </c>
      <c r="F824" t="s">
        <v>1526</v>
      </c>
      <c r="G824">
        <f t="shared" si="32"/>
        <v>1</v>
      </c>
      <c r="H824">
        <f t="shared" si="33"/>
        <v>0</v>
      </c>
    </row>
    <row r="825" spans="1:8" x14ac:dyDescent="0.35">
      <c r="A825" t="s">
        <v>3070</v>
      </c>
      <c r="B825" t="s">
        <v>3071</v>
      </c>
      <c r="C825" t="s">
        <v>877</v>
      </c>
      <c r="E825" t="s">
        <v>2642</v>
      </c>
      <c r="F825" t="s">
        <v>2642</v>
      </c>
      <c r="G825">
        <f t="shared" si="32"/>
        <v>2</v>
      </c>
      <c r="H825">
        <f t="shared" si="33"/>
        <v>0</v>
      </c>
    </row>
    <row r="826" spans="1:8" x14ac:dyDescent="0.35">
      <c r="A826" t="s">
        <v>3072</v>
      </c>
      <c r="B826" t="s">
        <v>3073</v>
      </c>
      <c r="C826" t="s">
        <v>1066</v>
      </c>
      <c r="D826" t="s">
        <v>3074</v>
      </c>
      <c r="E826" t="s">
        <v>3075</v>
      </c>
      <c r="F826" t="s">
        <v>3076</v>
      </c>
      <c r="G826">
        <f t="shared" si="32"/>
        <v>3</v>
      </c>
      <c r="H826">
        <f t="shared" si="33"/>
        <v>0</v>
      </c>
    </row>
    <row r="827" spans="1:8" x14ac:dyDescent="0.35">
      <c r="A827" t="s">
        <v>3077</v>
      </c>
      <c r="B827" t="s">
        <v>3073</v>
      </c>
      <c r="C827" t="s">
        <v>2665</v>
      </c>
      <c r="D827" t="s">
        <v>2701</v>
      </c>
      <c r="E827" t="s">
        <v>3078</v>
      </c>
      <c r="F827" t="s">
        <v>3079</v>
      </c>
      <c r="G827">
        <f t="shared" si="32"/>
        <v>4</v>
      </c>
      <c r="H827">
        <f t="shared" si="33"/>
        <v>0</v>
      </c>
    </row>
    <row r="828" spans="1:8" x14ac:dyDescent="0.35">
      <c r="A828" t="s">
        <v>3080</v>
      </c>
      <c r="B828" t="s">
        <v>3081</v>
      </c>
      <c r="C828" t="s">
        <v>877</v>
      </c>
      <c r="D828" t="s">
        <v>3041</v>
      </c>
      <c r="E828" t="s">
        <v>1348</v>
      </c>
      <c r="F828" t="s">
        <v>1503</v>
      </c>
      <c r="G828">
        <f t="shared" si="32"/>
        <v>5</v>
      </c>
      <c r="H828">
        <f t="shared" si="33"/>
        <v>0</v>
      </c>
    </row>
    <row r="829" spans="1:8" x14ac:dyDescent="0.35">
      <c r="A829" t="s">
        <v>3082</v>
      </c>
      <c r="B829" t="s">
        <v>3083</v>
      </c>
      <c r="C829" t="s">
        <v>3084</v>
      </c>
      <c r="D829" t="s">
        <v>2923</v>
      </c>
      <c r="F829" t="s">
        <v>3085</v>
      </c>
      <c r="G829">
        <f t="shared" si="32"/>
        <v>6</v>
      </c>
      <c r="H829" t="str">
        <f t="shared" si="33"/>
        <v>08/04/2013</v>
      </c>
    </row>
    <row r="830" spans="1:8" x14ac:dyDescent="0.35">
      <c r="A830" t="s">
        <v>3086</v>
      </c>
      <c r="B830" t="s">
        <v>3087</v>
      </c>
      <c r="C830" t="s">
        <v>2615</v>
      </c>
      <c r="D830" t="s">
        <v>3088</v>
      </c>
      <c r="E830" t="s">
        <v>3089</v>
      </c>
      <c r="F830" t="s">
        <v>3090</v>
      </c>
      <c r="G830">
        <f t="shared" si="32"/>
        <v>1</v>
      </c>
      <c r="H830">
        <f t="shared" si="33"/>
        <v>0</v>
      </c>
    </row>
    <row r="831" spans="1:8" x14ac:dyDescent="0.35">
      <c r="A831" t="s">
        <v>450</v>
      </c>
      <c r="B831" t="s">
        <v>3091</v>
      </c>
      <c r="C831" t="s">
        <v>452</v>
      </c>
      <c r="D831" t="s">
        <v>3092</v>
      </c>
      <c r="E831" t="s">
        <v>3093</v>
      </c>
      <c r="F831" t="s">
        <v>3094</v>
      </c>
      <c r="G831">
        <f t="shared" si="32"/>
        <v>2</v>
      </c>
      <c r="H831">
        <f t="shared" si="33"/>
        <v>0</v>
      </c>
    </row>
    <row r="832" spans="1:8" x14ac:dyDescent="0.35">
      <c r="A832" t="s">
        <v>3095</v>
      </c>
      <c r="B832" t="s">
        <v>3096</v>
      </c>
      <c r="C832" t="s">
        <v>1216</v>
      </c>
      <c r="E832" t="s">
        <v>2642</v>
      </c>
      <c r="F832" t="s">
        <v>2642</v>
      </c>
      <c r="G832">
        <f t="shared" si="32"/>
        <v>3</v>
      </c>
      <c r="H832">
        <f t="shared" si="33"/>
        <v>0</v>
      </c>
    </row>
    <row r="833" spans="1:8" x14ac:dyDescent="0.35">
      <c r="A833" t="s">
        <v>3097</v>
      </c>
      <c r="B833" t="s">
        <v>3098</v>
      </c>
      <c r="C833" t="s">
        <v>3099</v>
      </c>
      <c r="D833" t="s">
        <v>3012</v>
      </c>
      <c r="E833" t="s">
        <v>3100</v>
      </c>
      <c r="F833" t="s">
        <v>3101</v>
      </c>
      <c r="G833">
        <f t="shared" si="32"/>
        <v>4</v>
      </c>
      <c r="H833">
        <f t="shared" si="33"/>
        <v>0</v>
      </c>
    </row>
    <row r="834" spans="1:8" x14ac:dyDescent="0.35">
      <c r="A834" t="s">
        <v>3102</v>
      </c>
      <c r="B834" t="s">
        <v>3098</v>
      </c>
      <c r="C834" t="s">
        <v>3099</v>
      </c>
      <c r="D834" t="s">
        <v>2686</v>
      </c>
      <c r="E834" t="s">
        <v>3103</v>
      </c>
      <c r="F834" t="s">
        <v>3104</v>
      </c>
      <c r="G834">
        <f t="shared" si="32"/>
        <v>5</v>
      </c>
      <c r="H834">
        <f t="shared" si="33"/>
        <v>0</v>
      </c>
    </row>
    <row r="835" spans="1:8" x14ac:dyDescent="0.35">
      <c r="A835" t="s">
        <v>3105</v>
      </c>
      <c r="B835" t="s">
        <v>3106</v>
      </c>
      <c r="C835" t="s">
        <v>3107</v>
      </c>
      <c r="D835" t="s">
        <v>2817</v>
      </c>
      <c r="E835" t="s">
        <v>3108</v>
      </c>
      <c r="F835" t="s">
        <v>3109</v>
      </c>
      <c r="G835">
        <f t="shared" si="32"/>
        <v>6</v>
      </c>
      <c r="H835">
        <f t="shared" si="33"/>
        <v>0</v>
      </c>
    </row>
    <row r="836" spans="1:8" x14ac:dyDescent="0.35">
      <c r="A836" t="s">
        <v>3110</v>
      </c>
      <c r="B836" t="s">
        <v>3111</v>
      </c>
      <c r="C836" t="s">
        <v>2691</v>
      </c>
      <c r="D836" t="s">
        <v>3112</v>
      </c>
      <c r="E836" t="s">
        <v>3113</v>
      </c>
      <c r="F836" t="s">
        <v>36</v>
      </c>
      <c r="G836">
        <f t="shared" si="32"/>
        <v>7</v>
      </c>
      <c r="H836" t="str">
        <f t="shared" si="33"/>
        <v>07/01/2013</v>
      </c>
    </row>
    <row r="837" spans="1:8" x14ac:dyDescent="0.35">
      <c r="A837" t="s">
        <v>3114</v>
      </c>
      <c r="B837" t="s">
        <v>3115</v>
      </c>
      <c r="C837" t="s">
        <v>1492</v>
      </c>
      <c r="D837" t="s">
        <v>2962</v>
      </c>
      <c r="E837" t="s">
        <v>3116</v>
      </c>
      <c r="F837" t="s">
        <v>3117</v>
      </c>
      <c r="G837">
        <f t="shared" si="32"/>
        <v>1</v>
      </c>
      <c r="H837">
        <f t="shared" si="33"/>
        <v>0</v>
      </c>
    </row>
    <row r="838" spans="1:8" x14ac:dyDescent="0.35">
      <c r="A838" t="s">
        <v>3118</v>
      </c>
      <c r="B838" t="s">
        <v>3115</v>
      </c>
      <c r="C838" t="s">
        <v>241</v>
      </c>
      <c r="E838" t="s">
        <v>3119</v>
      </c>
      <c r="F838" t="s">
        <v>3120</v>
      </c>
      <c r="G838">
        <f t="shared" si="32"/>
        <v>2</v>
      </c>
      <c r="H838">
        <f t="shared" si="33"/>
        <v>0</v>
      </c>
    </row>
    <row r="839" spans="1:8" x14ac:dyDescent="0.35">
      <c r="A839" t="s">
        <v>3121</v>
      </c>
      <c r="B839" t="s">
        <v>3122</v>
      </c>
      <c r="C839" t="s">
        <v>877</v>
      </c>
      <c r="D839" t="s">
        <v>2716</v>
      </c>
      <c r="E839" t="s">
        <v>3123</v>
      </c>
      <c r="F839" t="s">
        <v>3124</v>
      </c>
      <c r="G839">
        <f t="shared" si="32"/>
        <v>3</v>
      </c>
      <c r="H839">
        <f t="shared" si="33"/>
        <v>0</v>
      </c>
    </row>
    <row r="840" spans="1:8" x14ac:dyDescent="0.35">
      <c r="A840" t="s">
        <v>3125</v>
      </c>
      <c r="B840" t="s">
        <v>3126</v>
      </c>
      <c r="C840" t="s">
        <v>1897</v>
      </c>
      <c r="G840">
        <f t="shared" si="32"/>
        <v>4</v>
      </c>
      <c r="H840">
        <f t="shared" si="33"/>
        <v>0</v>
      </c>
    </row>
    <row r="841" spans="1:8" x14ac:dyDescent="0.35">
      <c r="A841" t="s">
        <v>3127</v>
      </c>
      <c r="B841" t="s">
        <v>3128</v>
      </c>
      <c r="C841" t="s">
        <v>2691</v>
      </c>
      <c r="E841" t="s">
        <v>3129</v>
      </c>
      <c r="F841" t="s">
        <v>3130</v>
      </c>
      <c r="G841">
        <f t="shared" si="32"/>
        <v>5</v>
      </c>
      <c r="H841">
        <f t="shared" si="33"/>
        <v>0</v>
      </c>
    </row>
    <row r="842" spans="1:8" x14ac:dyDescent="0.35">
      <c r="A842" t="s">
        <v>3131</v>
      </c>
      <c r="B842" t="s">
        <v>3132</v>
      </c>
      <c r="C842" t="s">
        <v>3133</v>
      </c>
      <c r="D842" t="s">
        <v>3134</v>
      </c>
      <c r="E842" t="s">
        <v>3135</v>
      </c>
      <c r="F842" t="s">
        <v>3136</v>
      </c>
      <c r="G842">
        <f t="shared" si="32"/>
        <v>6</v>
      </c>
      <c r="H842">
        <f t="shared" si="33"/>
        <v>0</v>
      </c>
    </row>
    <row r="843" spans="1:8" x14ac:dyDescent="0.35">
      <c r="A843" t="s">
        <v>3137</v>
      </c>
      <c r="B843" t="s">
        <v>3138</v>
      </c>
      <c r="C843" t="s">
        <v>1492</v>
      </c>
      <c r="D843" t="s">
        <v>3022</v>
      </c>
      <c r="E843" t="s">
        <v>3139</v>
      </c>
      <c r="F843" t="s">
        <v>3140</v>
      </c>
      <c r="G843">
        <f t="shared" si="32"/>
        <v>7</v>
      </c>
      <c r="H843">
        <f t="shared" si="33"/>
        <v>0</v>
      </c>
    </row>
    <row r="844" spans="1:8" x14ac:dyDescent="0.35">
      <c r="A844" t="s">
        <v>3141</v>
      </c>
      <c r="B844" t="s">
        <v>3142</v>
      </c>
      <c r="C844" t="s">
        <v>53</v>
      </c>
      <c r="D844" t="s">
        <v>2453</v>
      </c>
      <c r="E844" t="s">
        <v>639</v>
      </c>
      <c r="F844" t="s">
        <v>421</v>
      </c>
      <c r="G844">
        <f t="shared" si="32"/>
        <v>8</v>
      </c>
      <c r="H844">
        <f t="shared" si="33"/>
        <v>0</v>
      </c>
    </row>
    <row r="845" spans="1:8" x14ac:dyDescent="0.35">
      <c r="A845" t="s">
        <v>3143</v>
      </c>
      <c r="B845" t="s">
        <v>3142</v>
      </c>
      <c r="C845" t="s">
        <v>3144</v>
      </c>
      <c r="E845" t="s">
        <v>3145</v>
      </c>
      <c r="F845" t="s">
        <v>3146</v>
      </c>
      <c r="G845">
        <f t="shared" si="32"/>
        <v>9</v>
      </c>
      <c r="H845">
        <f t="shared" si="33"/>
        <v>0</v>
      </c>
    </row>
    <row r="846" spans="1:8" x14ac:dyDescent="0.35">
      <c r="A846" t="s">
        <v>3147</v>
      </c>
      <c r="B846" t="s">
        <v>3148</v>
      </c>
      <c r="C846" t="s">
        <v>595</v>
      </c>
      <c r="D846" t="s">
        <v>2730</v>
      </c>
      <c r="E846" t="s">
        <v>1312</v>
      </c>
      <c r="F846" t="s">
        <v>3149</v>
      </c>
      <c r="G846">
        <f t="shared" si="32"/>
        <v>10</v>
      </c>
      <c r="H846">
        <f t="shared" si="33"/>
        <v>0</v>
      </c>
    </row>
    <row r="847" spans="1:8" x14ac:dyDescent="0.35">
      <c r="A847" t="s">
        <v>3150</v>
      </c>
      <c r="B847" t="s">
        <v>3151</v>
      </c>
      <c r="C847" t="s">
        <v>3152</v>
      </c>
      <c r="D847" t="s">
        <v>3153</v>
      </c>
      <c r="E847" t="s">
        <v>3154</v>
      </c>
      <c r="F847" t="s">
        <v>3155</v>
      </c>
      <c r="G847">
        <f t="shared" si="32"/>
        <v>11</v>
      </c>
      <c r="H847">
        <f t="shared" si="33"/>
        <v>0</v>
      </c>
    </row>
    <row r="848" spans="1:8" x14ac:dyDescent="0.35">
      <c r="A848" t="s">
        <v>3156</v>
      </c>
      <c r="B848" t="s">
        <v>3151</v>
      </c>
      <c r="C848" t="s">
        <v>138</v>
      </c>
      <c r="G848">
        <f t="shared" si="32"/>
        <v>12</v>
      </c>
      <c r="H848" t="str">
        <f t="shared" si="33"/>
        <v>06/04/2013</v>
      </c>
    </row>
    <row r="849" spans="1:8" x14ac:dyDescent="0.35">
      <c r="A849" t="s">
        <v>3157</v>
      </c>
      <c r="B849" t="s">
        <v>3158</v>
      </c>
      <c r="C849" t="s">
        <v>3159</v>
      </c>
      <c r="D849" t="s">
        <v>3160</v>
      </c>
      <c r="E849" t="s">
        <v>3161</v>
      </c>
      <c r="F849" t="s">
        <v>3162</v>
      </c>
      <c r="G849">
        <f t="shared" si="32"/>
        <v>1</v>
      </c>
      <c r="H849">
        <f t="shared" si="33"/>
        <v>0</v>
      </c>
    </row>
    <row r="850" spans="1:8" x14ac:dyDescent="0.35">
      <c r="A850" t="s">
        <v>3163</v>
      </c>
      <c r="B850" t="s">
        <v>3164</v>
      </c>
      <c r="C850" t="s">
        <v>156</v>
      </c>
      <c r="D850" t="s">
        <v>3165</v>
      </c>
      <c r="E850" t="s">
        <v>3166</v>
      </c>
      <c r="F850" t="s">
        <v>3167</v>
      </c>
      <c r="G850">
        <f t="shared" si="32"/>
        <v>2</v>
      </c>
      <c r="H850">
        <f t="shared" si="33"/>
        <v>0</v>
      </c>
    </row>
    <row r="851" spans="1:8" x14ac:dyDescent="0.35">
      <c r="A851" t="s">
        <v>3168</v>
      </c>
      <c r="B851" t="s">
        <v>3169</v>
      </c>
      <c r="C851" t="s">
        <v>3170</v>
      </c>
      <c r="D851" t="s">
        <v>3171</v>
      </c>
      <c r="E851" t="s">
        <v>3172</v>
      </c>
      <c r="F851" t="s">
        <v>3173</v>
      </c>
      <c r="G851">
        <f t="shared" si="32"/>
        <v>3</v>
      </c>
      <c r="H851">
        <f t="shared" si="33"/>
        <v>0</v>
      </c>
    </row>
    <row r="852" spans="1:8" x14ac:dyDescent="0.35">
      <c r="A852" t="s">
        <v>3174</v>
      </c>
      <c r="B852" t="s">
        <v>3169</v>
      </c>
      <c r="C852" t="s">
        <v>144</v>
      </c>
      <c r="D852" t="s">
        <v>3171</v>
      </c>
      <c r="F852" t="s">
        <v>3175</v>
      </c>
      <c r="G852">
        <f t="shared" si="32"/>
        <v>4</v>
      </c>
      <c r="H852">
        <f t="shared" si="33"/>
        <v>0</v>
      </c>
    </row>
    <row r="853" spans="1:8" x14ac:dyDescent="0.35">
      <c r="A853" t="s">
        <v>3176</v>
      </c>
      <c r="B853" t="s">
        <v>3169</v>
      </c>
      <c r="C853" t="s">
        <v>3177</v>
      </c>
      <c r="E853" t="s">
        <v>3178</v>
      </c>
      <c r="F853" t="s">
        <v>3179</v>
      </c>
      <c r="G853">
        <f t="shared" si="32"/>
        <v>5</v>
      </c>
      <c r="H853">
        <f t="shared" si="33"/>
        <v>0</v>
      </c>
    </row>
    <row r="854" spans="1:8" x14ac:dyDescent="0.35">
      <c r="A854" t="s">
        <v>3180</v>
      </c>
      <c r="B854" t="s">
        <v>3181</v>
      </c>
      <c r="C854" t="s">
        <v>101</v>
      </c>
      <c r="D854" t="s">
        <v>2839</v>
      </c>
      <c r="E854" t="s">
        <v>3182</v>
      </c>
      <c r="F854" t="s">
        <v>3183</v>
      </c>
      <c r="G854">
        <f t="shared" si="32"/>
        <v>6</v>
      </c>
      <c r="H854">
        <f t="shared" si="33"/>
        <v>0</v>
      </c>
    </row>
    <row r="855" spans="1:8" x14ac:dyDescent="0.35">
      <c r="A855" t="s">
        <v>3184</v>
      </c>
      <c r="B855" t="s">
        <v>3185</v>
      </c>
      <c r="C855" t="s">
        <v>1066</v>
      </c>
      <c r="E855" t="s">
        <v>3186</v>
      </c>
      <c r="F855" t="s">
        <v>3187</v>
      </c>
      <c r="G855">
        <f t="shared" si="32"/>
        <v>7</v>
      </c>
      <c r="H855">
        <f t="shared" si="33"/>
        <v>0</v>
      </c>
    </row>
    <row r="856" spans="1:8" x14ac:dyDescent="0.35">
      <c r="A856" t="s">
        <v>3188</v>
      </c>
      <c r="B856" t="s">
        <v>3189</v>
      </c>
      <c r="C856" t="s">
        <v>1920</v>
      </c>
      <c r="D856" t="s">
        <v>3190</v>
      </c>
      <c r="E856" t="s">
        <v>3191</v>
      </c>
      <c r="F856" t="s">
        <v>3192</v>
      </c>
      <c r="G856">
        <f t="shared" si="32"/>
        <v>8</v>
      </c>
      <c r="H856">
        <f t="shared" si="33"/>
        <v>0</v>
      </c>
    </row>
    <row r="857" spans="1:8" x14ac:dyDescent="0.35">
      <c r="A857" t="s">
        <v>3193</v>
      </c>
      <c r="B857" t="s">
        <v>3194</v>
      </c>
      <c r="C857" t="s">
        <v>1235</v>
      </c>
      <c r="D857" t="s">
        <v>2862</v>
      </c>
      <c r="E857">
        <v>100.01</v>
      </c>
      <c r="F857" t="s">
        <v>3195</v>
      </c>
      <c r="G857">
        <f t="shared" si="32"/>
        <v>9</v>
      </c>
      <c r="H857" t="str">
        <f t="shared" si="33"/>
        <v>05/01/2013</v>
      </c>
    </row>
    <row r="858" spans="1:8" x14ac:dyDescent="0.35">
      <c r="A858" t="s">
        <v>3196</v>
      </c>
      <c r="B858" t="s">
        <v>3197</v>
      </c>
      <c r="C858" t="s">
        <v>595</v>
      </c>
      <c r="D858" t="s">
        <v>3198</v>
      </c>
      <c r="G858">
        <f t="shared" si="32"/>
        <v>1</v>
      </c>
      <c r="H858">
        <f t="shared" si="33"/>
        <v>0</v>
      </c>
    </row>
    <row r="859" spans="1:8" x14ac:dyDescent="0.35">
      <c r="A859" t="s">
        <v>3199</v>
      </c>
      <c r="B859" t="s">
        <v>3200</v>
      </c>
      <c r="C859" t="s">
        <v>319</v>
      </c>
      <c r="E859" t="s">
        <v>1637</v>
      </c>
      <c r="F859" t="s">
        <v>634</v>
      </c>
      <c r="G859">
        <f t="shared" si="32"/>
        <v>2</v>
      </c>
      <c r="H859">
        <f t="shared" si="33"/>
        <v>0</v>
      </c>
    </row>
    <row r="860" spans="1:8" x14ac:dyDescent="0.35">
      <c r="A860" t="s">
        <v>3201</v>
      </c>
      <c r="B860" t="s">
        <v>3202</v>
      </c>
      <c r="C860" t="s">
        <v>2277</v>
      </c>
      <c r="D860" t="s">
        <v>3203</v>
      </c>
      <c r="E860" t="s">
        <v>3204</v>
      </c>
      <c r="F860" t="s">
        <v>3205</v>
      </c>
      <c r="G860">
        <f t="shared" si="32"/>
        <v>3</v>
      </c>
      <c r="H860">
        <f t="shared" si="33"/>
        <v>0</v>
      </c>
    </row>
    <row r="861" spans="1:8" x14ac:dyDescent="0.35">
      <c r="A861" t="s">
        <v>3206</v>
      </c>
      <c r="B861" t="s">
        <v>3207</v>
      </c>
      <c r="C861" t="s">
        <v>3208</v>
      </c>
      <c r="D861" t="s">
        <v>3209</v>
      </c>
      <c r="E861" t="s">
        <v>3210</v>
      </c>
      <c r="F861" t="s">
        <v>3211</v>
      </c>
      <c r="G861">
        <f t="shared" si="32"/>
        <v>4</v>
      </c>
      <c r="H861">
        <f t="shared" si="33"/>
        <v>0</v>
      </c>
    </row>
    <row r="862" spans="1:8" x14ac:dyDescent="0.35">
      <c r="A862" t="s">
        <v>3212</v>
      </c>
      <c r="B862" t="s">
        <v>3213</v>
      </c>
      <c r="C862" t="s">
        <v>1359</v>
      </c>
      <c r="E862" t="s">
        <v>3214</v>
      </c>
      <c r="F862" t="s">
        <v>3215</v>
      </c>
      <c r="G862">
        <f t="shared" si="32"/>
        <v>5</v>
      </c>
      <c r="H862">
        <f t="shared" si="33"/>
        <v>0</v>
      </c>
    </row>
    <row r="863" spans="1:8" x14ac:dyDescent="0.35">
      <c r="A863" t="s">
        <v>3216</v>
      </c>
      <c r="B863" t="s">
        <v>3217</v>
      </c>
      <c r="C863" t="s">
        <v>3218</v>
      </c>
      <c r="D863" t="s">
        <v>3219</v>
      </c>
      <c r="E863" t="s">
        <v>3220</v>
      </c>
      <c r="F863" t="s">
        <v>3221</v>
      </c>
      <c r="G863">
        <f t="shared" si="32"/>
        <v>6</v>
      </c>
      <c r="H863">
        <f t="shared" si="33"/>
        <v>0</v>
      </c>
    </row>
    <row r="864" spans="1:8" x14ac:dyDescent="0.35">
      <c r="A864" t="s">
        <v>3222</v>
      </c>
      <c r="B864" t="s">
        <v>3223</v>
      </c>
      <c r="C864" t="s">
        <v>3224</v>
      </c>
      <c r="D864" t="s">
        <v>3041</v>
      </c>
      <c r="E864" t="s">
        <v>1137</v>
      </c>
      <c r="F864" t="s">
        <v>980</v>
      </c>
      <c r="G864">
        <f t="shared" si="32"/>
        <v>7</v>
      </c>
      <c r="H864">
        <f t="shared" si="33"/>
        <v>0</v>
      </c>
    </row>
    <row r="865" spans="1:8" x14ac:dyDescent="0.35">
      <c r="A865" t="s">
        <v>3225</v>
      </c>
      <c r="B865" t="s">
        <v>3226</v>
      </c>
      <c r="C865" t="s">
        <v>1734</v>
      </c>
      <c r="D865" t="s">
        <v>3227</v>
      </c>
      <c r="E865" t="s">
        <v>2159</v>
      </c>
      <c r="F865" t="s">
        <v>1248</v>
      </c>
      <c r="G865">
        <f t="shared" si="32"/>
        <v>8</v>
      </c>
      <c r="H865">
        <f t="shared" si="33"/>
        <v>0</v>
      </c>
    </row>
    <row r="866" spans="1:8" x14ac:dyDescent="0.35">
      <c r="A866" t="s">
        <v>3228</v>
      </c>
      <c r="B866" t="s">
        <v>3229</v>
      </c>
      <c r="C866" t="s">
        <v>101</v>
      </c>
      <c r="D866" t="s">
        <v>2540</v>
      </c>
      <c r="E866" t="s">
        <v>3230</v>
      </c>
      <c r="F866" t="s">
        <v>3231</v>
      </c>
      <c r="G866">
        <f t="shared" si="32"/>
        <v>9</v>
      </c>
      <c r="H866">
        <f t="shared" si="33"/>
        <v>0</v>
      </c>
    </row>
    <row r="867" spans="1:8" x14ac:dyDescent="0.35">
      <c r="A867" t="s">
        <v>3232</v>
      </c>
      <c r="B867" t="s">
        <v>3233</v>
      </c>
      <c r="C867" t="s">
        <v>1639</v>
      </c>
      <c r="E867" t="s">
        <v>3234</v>
      </c>
      <c r="F867" t="s">
        <v>3235</v>
      </c>
      <c r="G867">
        <f t="shared" si="32"/>
        <v>10</v>
      </c>
      <c r="H867">
        <f t="shared" si="33"/>
        <v>0</v>
      </c>
    </row>
    <row r="868" spans="1:8" x14ac:dyDescent="0.35">
      <c r="A868" t="s">
        <v>3236</v>
      </c>
      <c r="B868" t="s">
        <v>3237</v>
      </c>
      <c r="C868" t="s">
        <v>34</v>
      </c>
      <c r="D868" t="s">
        <v>3238</v>
      </c>
      <c r="E868" t="s">
        <v>3239</v>
      </c>
      <c r="F868" t="s">
        <v>3240</v>
      </c>
      <c r="G868">
        <f t="shared" si="32"/>
        <v>11</v>
      </c>
      <c r="H868" t="str">
        <f t="shared" si="33"/>
        <v>04/01/2013</v>
      </c>
    </row>
    <row r="869" spans="1:8" x14ac:dyDescent="0.35">
      <c r="A869" t="s">
        <v>3241</v>
      </c>
      <c r="B869" t="s">
        <v>3242</v>
      </c>
      <c r="C869" t="s">
        <v>429</v>
      </c>
      <c r="D869" t="s">
        <v>3243</v>
      </c>
      <c r="E869" t="s">
        <v>3244</v>
      </c>
      <c r="F869" t="s">
        <v>3245</v>
      </c>
      <c r="G869">
        <f t="shared" si="32"/>
        <v>1</v>
      </c>
      <c r="H869">
        <f t="shared" si="33"/>
        <v>0</v>
      </c>
    </row>
    <row r="870" spans="1:8" x14ac:dyDescent="0.35">
      <c r="A870" t="s">
        <v>2725</v>
      </c>
      <c r="B870" t="s">
        <v>3246</v>
      </c>
      <c r="C870" t="s">
        <v>2556</v>
      </c>
      <c r="D870" t="s">
        <v>3181</v>
      </c>
      <c r="E870" t="s">
        <v>2203</v>
      </c>
      <c r="F870" t="s">
        <v>2632</v>
      </c>
      <c r="G870">
        <f t="shared" si="32"/>
        <v>2</v>
      </c>
      <c r="H870">
        <f t="shared" si="33"/>
        <v>0</v>
      </c>
    </row>
    <row r="871" spans="1:8" x14ac:dyDescent="0.35">
      <c r="A871" t="s">
        <v>3247</v>
      </c>
      <c r="B871" t="s">
        <v>3248</v>
      </c>
      <c r="C871" t="s">
        <v>138</v>
      </c>
      <c r="D871" t="s">
        <v>3249</v>
      </c>
      <c r="E871" t="s">
        <v>3250</v>
      </c>
      <c r="F871" t="s">
        <v>3251</v>
      </c>
      <c r="G871">
        <f t="shared" si="32"/>
        <v>3</v>
      </c>
      <c r="H871">
        <f t="shared" si="33"/>
        <v>0</v>
      </c>
    </row>
    <row r="872" spans="1:8" x14ac:dyDescent="0.35">
      <c r="A872" t="s">
        <v>3252</v>
      </c>
      <c r="B872" t="s">
        <v>3253</v>
      </c>
      <c r="C872" t="s">
        <v>1066</v>
      </c>
      <c r="D872" t="s">
        <v>3254</v>
      </c>
      <c r="E872" t="s">
        <v>3255</v>
      </c>
      <c r="F872" t="s">
        <v>3256</v>
      </c>
      <c r="G872">
        <f t="shared" si="32"/>
        <v>4</v>
      </c>
      <c r="H872">
        <f t="shared" si="33"/>
        <v>0</v>
      </c>
    </row>
    <row r="873" spans="1:8" x14ac:dyDescent="0.35">
      <c r="A873" t="s">
        <v>3257</v>
      </c>
      <c r="B873" t="s">
        <v>3258</v>
      </c>
      <c r="C873" t="s">
        <v>1984</v>
      </c>
      <c r="D873" t="s">
        <v>3197</v>
      </c>
      <c r="E873" t="s">
        <v>660</v>
      </c>
      <c r="F873" t="s">
        <v>842</v>
      </c>
      <c r="G873">
        <f t="shared" si="32"/>
        <v>5</v>
      </c>
      <c r="H873">
        <f t="shared" si="33"/>
        <v>0</v>
      </c>
    </row>
    <row r="874" spans="1:8" x14ac:dyDescent="0.35">
      <c r="A874" t="s">
        <v>3259</v>
      </c>
      <c r="B874" t="s">
        <v>3258</v>
      </c>
      <c r="C874" t="s">
        <v>1984</v>
      </c>
      <c r="D874" t="s">
        <v>3197</v>
      </c>
      <c r="E874" t="s">
        <v>3260</v>
      </c>
      <c r="F874" t="s">
        <v>3261</v>
      </c>
      <c r="G874">
        <f t="shared" si="32"/>
        <v>6</v>
      </c>
      <c r="H874">
        <f t="shared" si="33"/>
        <v>0</v>
      </c>
    </row>
    <row r="875" spans="1:8" x14ac:dyDescent="0.35">
      <c r="A875" t="s">
        <v>3262</v>
      </c>
      <c r="B875" t="s">
        <v>3258</v>
      </c>
      <c r="C875" t="s">
        <v>2220</v>
      </c>
      <c r="D875" t="s">
        <v>3263</v>
      </c>
      <c r="F875" t="s">
        <v>3264</v>
      </c>
      <c r="G875">
        <f t="shared" si="32"/>
        <v>7</v>
      </c>
      <c r="H875">
        <f t="shared" si="33"/>
        <v>0</v>
      </c>
    </row>
    <row r="876" spans="1:8" x14ac:dyDescent="0.35">
      <c r="A876" t="s">
        <v>3265</v>
      </c>
      <c r="B876" t="s">
        <v>3266</v>
      </c>
      <c r="C876" t="s">
        <v>1368</v>
      </c>
      <c r="D876" t="s">
        <v>3267</v>
      </c>
      <c r="E876" t="s">
        <v>3268</v>
      </c>
      <c r="F876" t="s">
        <v>3269</v>
      </c>
      <c r="G876">
        <f t="shared" si="32"/>
        <v>8</v>
      </c>
      <c r="H876">
        <f t="shared" si="33"/>
        <v>0</v>
      </c>
    </row>
    <row r="877" spans="1:8" x14ac:dyDescent="0.35">
      <c r="A877" t="s">
        <v>3270</v>
      </c>
      <c r="B877" t="s">
        <v>3271</v>
      </c>
      <c r="C877" t="s">
        <v>3272</v>
      </c>
      <c r="D877" t="s">
        <v>2490</v>
      </c>
      <c r="E877" t="s">
        <v>3273</v>
      </c>
      <c r="F877" t="s">
        <v>3274</v>
      </c>
      <c r="G877">
        <f t="shared" ref="G877:G940" si="34">+IF(MONTH(B877)=MONTH(B876),G876+1,1)</f>
        <v>9</v>
      </c>
      <c r="H877">
        <f t="shared" si="33"/>
        <v>0</v>
      </c>
    </row>
    <row r="878" spans="1:8" x14ac:dyDescent="0.35">
      <c r="A878" t="s">
        <v>3275</v>
      </c>
      <c r="B878" t="s">
        <v>3271</v>
      </c>
      <c r="C878" t="s">
        <v>3276</v>
      </c>
      <c r="D878" t="s">
        <v>3277</v>
      </c>
      <c r="E878" t="s">
        <v>3278</v>
      </c>
      <c r="F878" t="s">
        <v>3279</v>
      </c>
      <c r="G878">
        <f t="shared" si="34"/>
        <v>10</v>
      </c>
      <c r="H878">
        <f t="shared" ref="H878:H941" si="35">+IF(G879&gt;G878,0,B878)</f>
        <v>0</v>
      </c>
    </row>
    <row r="879" spans="1:8" x14ac:dyDescent="0.35">
      <c r="A879" t="s">
        <v>3280</v>
      </c>
      <c r="B879" t="s">
        <v>3281</v>
      </c>
      <c r="C879" t="s">
        <v>361</v>
      </c>
      <c r="D879" t="s">
        <v>3282</v>
      </c>
      <c r="E879" t="s">
        <v>3283</v>
      </c>
      <c r="F879" t="s">
        <v>3284</v>
      </c>
      <c r="G879">
        <f t="shared" si="34"/>
        <v>11</v>
      </c>
      <c r="H879" t="str">
        <f t="shared" si="35"/>
        <v>03/01/2013</v>
      </c>
    </row>
    <row r="880" spans="1:8" x14ac:dyDescent="0.35">
      <c r="A880" t="s">
        <v>3285</v>
      </c>
      <c r="B880" t="s">
        <v>3286</v>
      </c>
      <c r="C880" t="s">
        <v>2236</v>
      </c>
      <c r="D880" t="s">
        <v>3287</v>
      </c>
      <c r="E880" t="s">
        <v>3288</v>
      </c>
      <c r="F880" t="s">
        <v>3289</v>
      </c>
      <c r="G880">
        <f t="shared" si="34"/>
        <v>1</v>
      </c>
      <c r="H880">
        <f t="shared" si="35"/>
        <v>0</v>
      </c>
    </row>
    <row r="881" spans="1:8" x14ac:dyDescent="0.35">
      <c r="A881" t="s">
        <v>3290</v>
      </c>
      <c r="B881" t="s">
        <v>3291</v>
      </c>
      <c r="C881" t="s">
        <v>2236</v>
      </c>
      <c r="D881" t="s">
        <v>3287</v>
      </c>
      <c r="E881" t="s">
        <v>3292</v>
      </c>
      <c r="F881" t="s">
        <v>3293</v>
      </c>
      <c r="G881">
        <f t="shared" si="34"/>
        <v>2</v>
      </c>
      <c r="H881">
        <f t="shared" si="35"/>
        <v>0</v>
      </c>
    </row>
    <row r="882" spans="1:8" x14ac:dyDescent="0.35">
      <c r="A882" t="s">
        <v>3294</v>
      </c>
      <c r="B882" t="s">
        <v>3291</v>
      </c>
      <c r="C882" t="s">
        <v>3295</v>
      </c>
      <c r="E882" t="s">
        <v>3296</v>
      </c>
      <c r="F882" t="s">
        <v>3297</v>
      </c>
      <c r="G882">
        <f t="shared" si="34"/>
        <v>3</v>
      </c>
      <c r="H882">
        <f t="shared" si="35"/>
        <v>0</v>
      </c>
    </row>
    <row r="883" spans="1:8" x14ac:dyDescent="0.35">
      <c r="A883" t="s">
        <v>3298</v>
      </c>
      <c r="B883" t="s">
        <v>3299</v>
      </c>
      <c r="C883" t="s">
        <v>3300</v>
      </c>
      <c r="D883" t="s">
        <v>3049</v>
      </c>
      <c r="E883" t="s">
        <v>3301</v>
      </c>
      <c r="F883" t="s">
        <v>3302</v>
      </c>
      <c r="G883">
        <f t="shared" si="34"/>
        <v>4</v>
      </c>
      <c r="H883">
        <f t="shared" si="35"/>
        <v>0</v>
      </c>
    </row>
    <row r="884" spans="1:8" x14ac:dyDescent="0.35">
      <c r="A884" t="s">
        <v>3303</v>
      </c>
      <c r="B884" t="s">
        <v>3304</v>
      </c>
      <c r="C884" t="s">
        <v>1984</v>
      </c>
      <c r="D884" t="s">
        <v>3305</v>
      </c>
      <c r="E884" t="s">
        <v>676</v>
      </c>
      <c r="F884" t="s">
        <v>409</v>
      </c>
      <c r="G884">
        <f t="shared" si="34"/>
        <v>5</v>
      </c>
      <c r="H884">
        <f t="shared" si="35"/>
        <v>0</v>
      </c>
    </row>
    <row r="885" spans="1:8" x14ac:dyDescent="0.35">
      <c r="A885" t="s">
        <v>3306</v>
      </c>
      <c r="B885" t="s">
        <v>3307</v>
      </c>
      <c r="C885" t="s">
        <v>319</v>
      </c>
      <c r="E885" t="s">
        <v>3308</v>
      </c>
      <c r="F885" t="s">
        <v>3309</v>
      </c>
      <c r="G885">
        <f t="shared" si="34"/>
        <v>6</v>
      </c>
      <c r="H885">
        <f t="shared" si="35"/>
        <v>0</v>
      </c>
    </row>
    <row r="886" spans="1:8" x14ac:dyDescent="0.35">
      <c r="A886" t="s">
        <v>3310</v>
      </c>
      <c r="B886" t="s">
        <v>3307</v>
      </c>
      <c r="C886" t="s">
        <v>1589</v>
      </c>
      <c r="D886" t="s">
        <v>3311</v>
      </c>
      <c r="E886" t="s">
        <v>3312</v>
      </c>
      <c r="F886" t="s">
        <v>3313</v>
      </c>
      <c r="G886">
        <f t="shared" si="34"/>
        <v>7</v>
      </c>
      <c r="H886">
        <f t="shared" si="35"/>
        <v>0</v>
      </c>
    </row>
    <row r="887" spans="1:8" x14ac:dyDescent="0.35">
      <c r="A887" t="s">
        <v>3314</v>
      </c>
      <c r="B887" t="s">
        <v>3315</v>
      </c>
      <c r="C887" t="s">
        <v>3316</v>
      </c>
      <c r="D887" t="s">
        <v>3122</v>
      </c>
      <c r="E887" t="s">
        <v>3317</v>
      </c>
      <c r="F887" t="s">
        <v>3318</v>
      </c>
      <c r="G887">
        <f t="shared" si="34"/>
        <v>8</v>
      </c>
      <c r="H887">
        <f t="shared" si="35"/>
        <v>0</v>
      </c>
    </row>
    <row r="888" spans="1:8" x14ac:dyDescent="0.35">
      <c r="A888" t="s">
        <v>3319</v>
      </c>
      <c r="B888" t="s">
        <v>3320</v>
      </c>
      <c r="C888" t="s">
        <v>2422</v>
      </c>
      <c r="D888" t="s">
        <v>3321</v>
      </c>
      <c r="E888" t="s">
        <v>3322</v>
      </c>
      <c r="F888" t="s">
        <v>3323</v>
      </c>
      <c r="G888">
        <f t="shared" si="34"/>
        <v>9</v>
      </c>
      <c r="H888" t="str">
        <f t="shared" si="35"/>
        <v>02/06/2013</v>
      </c>
    </row>
    <row r="889" spans="1:8" x14ac:dyDescent="0.35">
      <c r="A889" t="s">
        <v>3324</v>
      </c>
      <c r="B889" t="s">
        <v>3325</v>
      </c>
      <c r="C889" t="s">
        <v>3326</v>
      </c>
      <c r="E889" t="s">
        <v>3327</v>
      </c>
      <c r="F889" t="s">
        <v>3328</v>
      </c>
      <c r="G889">
        <f t="shared" si="34"/>
        <v>1</v>
      </c>
      <c r="H889">
        <f t="shared" si="35"/>
        <v>0</v>
      </c>
    </row>
    <row r="890" spans="1:8" x14ac:dyDescent="0.35">
      <c r="A890" t="s">
        <v>3329</v>
      </c>
      <c r="B890" t="s">
        <v>3325</v>
      </c>
      <c r="C890" t="s">
        <v>3330</v>
      </c>
      <c r="D890" t="s">
        <v>3331</v>
      </c>
      <c r="E890" t="s">
        <v>3332</v>
      </c>
      <c r="F890" t="s">
        <v>3333</v>
      </c>
      <c r="G890">
        <f t="shared" si="34"/>
        <v>2</v>
      </c>
      <c r="H890">
        <f t="shared" si="35"/>
        <v>0</v>
      </c>
    </row>
    <row r="891" spans="1:8" x14ac:dyDescent="0.35">
      <c r="A891" t="s">
        <v>3334</v>
      </c>
      <c r="B891" t="s">
        <v>3335</v>
      </c>
      <c r="C891" t="s">
        <v>3336</v>
      </c>
      <c r="E891" t="s">
        <v>3337</v>
      </c>
      <c r="F891" t="s">
        <v>3338</v>
      </c>
      <c r="G891">
        <f t="shared" si="34"/>
        <v>3</v>
      </c>
      <c r="H891">
        <f t="shared" si="35"/>
        <v>0</v>
      </c>
    </row>
    <row r="892" spans="1:8" x14ac:dyDescent="0.35">
      <c r="A892" t="s">
        <v>3339</v>
      </c>
      <c r="B892" t="s">
        <v>3335</v>
      </c>
      <c r="C892" t="s">
        <v>3340</v>
      </c>
      <c r="D892" t="s">
        <v>3341</v>
      </c>
      <c r="E892" t="s">
        <v>3342</v>
      </c>
      <c r="F892" t="s">
        <v>3343</v>
      </c>
      <c r="G892">
        <f t="shared" si="34"/>
        <v>4</v>
      </c>
      <c r="H892">
        <f t="shared" si="35"/>
        <v>0</v>
      </c>
    </row>
    <row r="893" spans="1:8" x14ac:dyDescent="0.35">
      <c r="A893" t="s">
        <v>3344</v>
      </c>
      <c r="B893" t="s">
        <v>3345</v>
      </c>
      <c r="C893" t="s">
        <v>1066</v>
      </c>
      <c r="E893" t="s">
        <v>3346</v>
      </c>
      <c r="F893" t="s">
        <v>3347</v>
      </c>
      <c r="G893">
        <f t="shared" si="34"/>
        <v>5</v>
      </c>
      <c r="H893">
        <f t="shared" si="35"/>
        <v>0</v>
      </c>
    </row>
    <row r="894" spans="1:8" x14ac:dyDescent="0.35">
      <c r="A894" t="s">
        <v>3348</v>
      </c>
      <c r="B894" t="s">
        <v>3349</v>
      </c>
      <c r="C894" t="s">
        <v>3350</v>
      </c>
      <c r="D894" t="s">
        <v>3351</v>
      </c>
      <c r="E894" t="s">
        <v>3352</v>
      </c>
      <c r="F894" t="s">
        <v>3353</v>
      </c>
      <c r="G894">
        <f t="shared" si="34"/>
        <v>6</v>
      </c>
      <c r="H894">
        <f t="shared" si="35"/>
        <v>0</v>
      </c>
    </row>
    <row r="895" spans="1:8" x14ac:dyDescent="0.35">
      <c r="A895" t="s">
        <v>3354</v>
      </c>
      <c r="B895" t="s">
        <v>3349</v>
      </c>
      <c r="C895" t="s">
        <v>2220</v>
      </c>
      <c r="D895" t="s">
        <v>3355</v>
      </c>
      <c r="E895" t="s">
        <v>3356</v>
      </c>
      <c r="F895" t="s">
        <v>3357</v>
      </c>
      <c r="G895">
        <f t="shared" si="34"/>
        <v>7</v>
      </c>
      <c r="H895">
        <f t="shared" si="35"/>
        <v>0</v>
      </c>
    </row>
    <row r="896" spans="1:8" x14ac:dyDescent="0.35">
      <c r="A896" t="s">
        <v>3358</v>
      </c>
      <c r="B896" t="s">
        <v>3359</v>
      </c>
      <c r="C896" t="s">
        <v>1774</v>
      </c>
      <c r="D896" t="s">
        <v>3360</v>
      </c>
      <c r="E896" t="s">
        <v>3361</v>
      </c>
      <c r="F896" t="s">
        <v>3362</v>
      </c>
      <c r="G896">
        <f t="shared" si="34"/>
        <v>8</v>
      </c>
      <c r="H896">
        <f t="shared" si="35"/>
        <v>0</v>
      </c>
    </row>
    <row r="897" spans="1:8" x14ac:dyDescent="0.35">
      <c r="A897" t="s">
        <v>3363</v>
      </c>
      <c r="B897" t="s">
        <v>3364</v>
      </c>
      <c r="C897" t="s">
        <v>753</v>
      </c>
      <c r="D897" t="s">
        <v>3171</v>
      </c>
      <c r="E897" t="s">
        <v>3365</v>
      </c>
      <c r="F897" t="s">
        <v>3366</v>
      </c>
      <c r="G897">
        <f t="shared" si="34"/>
        <v>9</v>
      </c>
      <c r="H897">
        <f t="shared" si="35"/>
        <v>0</v>
      </c>
    </row>
    <row r="898" spans="1:8" x14ac:dyDescent="0.35">
      <c r="A898" t="s">
        <v>3367</v>
      </c>
      <c r="B898" t="s">
        <v>3364</v>
      </c>
      <c r="C898" t="s">
        <v>3368</v>
      </c>
      <c r="D898" t="s">
        <v>3369</v>
      </c>
      <c r="E898" t="s">
        <v>3370</v>
      </c>
      <c r="F898" t="s">
        <v>3371</v>
      </c>
      <c r="G898">
        <f t="shared" si="34"/>
        <v>10</v>
      </c>
      <c r="H898">
        <f t="shared" si="35"/>
        <v>0</v>
      </c>
    </row>
    <row r="899" spans="1:8" x14ac:dyDescent="0.35">
      <c r="A899" t="s">
        <v>3372</v>
      </c>
      <c r="B899" t="s">
        <v>3373</v>
      </c>
      <c r="C899" t="s">
        <v>3374</v>
      </c>
      <c r="E899" t="s">
        <v>2304</v>
      </c>
      <c r="F899" t="s">
        <v>3375</v>
      </c>
      <c r="G899">
        <f t="shared" si="34"/>
        <v>11</v>
      </c>
      <c r="H899">
        <f t="shared" si="35"/>
        <v>0</v>
      </c>
    </row>
    <row r="900" spans="1:8" x14ac:dyDescent="0.35">
      <c r="A900" t="s">
        <v>3376</v>
      </c>
      <c r="B900" t="s">
        <v>3373</v>
      </c>
      <c r="C900" t="s">
        <v>1057</v>
      </c>
      <c r="D900" t="s">
        <v>2967</v>
      </c>
      <c r="E900" t="s">
        <v>3377</v>
      </c>
      <c r="F900" t="s">
        <v>3378</v>
      </c>
      <c r="G900">
        <f t="shared" si="34"/>
        <v>12</v>
      </c>
      <c r="H900">
        <f t="shared" si="35"/>
        <v>0</v>
      </c>
    </row>
    <row r="901" spans="1:8" x14ac:dyDescent="0.35">
      <c r="A901" t="s">
        <v>3379</v>
      </c>
      <c r="B901" t="s">
        <v>3380</v>
      </c>
      <c r="C901" t="s">
        <v>304</v>
      </c>
      <c r="D901" t="s">
        <v>3381</v>
      </c>
      <c r="E901" t="s">
        <v>3382</v>
      </c>
      <c r="F901" t="s">
        <v>3383</v>
      </c>
      <c r="G901">
        <f t="shared" si="34"/>
        <v>13</v>
      </c>
      <c r="H901" t="str">
        <f t="shared" si="35"/>
        <v>01/02/2013</v>
      </c>
    </row>
    <row r="902" spans="1:8" x14ac:dyDescent="0.35">
      <c r="A902" t="s">
        <v>3384</v>
      </c>
      <c r="B902" t="s">
        <v>3385</v>
      </c>
      <c r="C902" t="s">
        <v>1057</v>
      </c>
      <c r="E902" t="s">
        <v>2611</v>
      </c>
      <c r="F902" t="s">
        <v>3386</v>
      </c>
      <c r="G902">
        <f t="shared" si="34"/>
        <v>1</v>
      </c>
      <c r="H902">
        <f t="shared" si="35"/>
        <v>0</v>
      </c>
    </row>
    <row r="903" spans="1:8" x14ac:dyDescent="0.35">
      <c r="A903" t="s">
        <v>3387</v>
      </c>
      <c r="B903" t="s">
        <v>3385</v>
      </c>
      <c r="C903" t="s">
        <v>3388</v>
      </c>
      <c r="D903" t="s">
        <v>3389</v>
      </c>
      <c r="E903" t="s">
        <v>3390</v>
      </c>
      <c r="F903" t="s">
        <v>3391</v>
      </c>
      <c r="G903">
        <f t="shared" si="34"/>
        <v>2</v>
      </c>
      <c r="H903">
        <f t="shared" si="35"/>
        <v>0</v>
      </c>
    </row>
    <row r="904" spans="1:8" x14ac:dyDescent="0.35">
      <c r="A904" t="s">
        <v>3392</v>
      </c>
      <c r="B904" t="s">
        <v>3393</v>
      </c>
      <c r="C904" t="s">
        <v>98</v>
      </c>
      <c r="D904" t="s">
        <v>2813</v>
      </c>
      <c r="E904" t="s">
        <v>3394</v>
      </c>
      <c r="F904" t="s">
        <v>3395</v>
      </c>
      <c r="G904">
        <f t="shared" si="34"/>
        <v>3</v>
      </c>
      <c r="H904">
        <f t="shared" si="35"/>
        <v>0</v>
      </c>
    </row>
    <row r="905" spans="1:8" x14ac:dyDescent="0.35">
      <c r="A905" t="s">
        <v>3396</v>
      </c>
      <c r="B905" t="s">
        <v>3397</v>
      </c>
      <c r="C905" t="s">
        <v>156</v>
      </c>
      <c r="D905" t="s">
        <v>3398</v>
      </c>
      <c r="E905" t="s">
        <v>3399</v>
      </c>
      <c r="F905" t="s">
        <v>3400</v>
      </c>
      <c r="G905">
        <f t="shared" si="34"/>
        <v>4</v>
      </c>
      <c r="H905" t="str">
        <f t="shared" si="35"/>
        <v>12/11/2012</v>
      </c>
    </row>
    <row r="906" spans="1:8" x14ac:dyDescent="0.35">
      <c r="A906" t="s">
        <v>3401</v>
      </c>
      <c r="B906" t="s">
        <v>3402</v>
      </c>
      <c r="C906" t="s">
        <v>1359</v>
      </c>
      <c r="E906" t="s">
        <v>3403</v>
      </c>
      <c r="F906" t="s">
        <v>3404</v>
      </c>
      <c r="G906">
        <f t="shared" si="34"/>
        <v>1</v>
      </c>
      <c r="H906">
        <f t="shared" si="35"/>
        <v>0</v>
      </c>
    </row>
    <row r="907" spans="1:8" x14ac:dyDescent="0.35">
      <c r="A907" t="s">
        <v>3405</v>
      </c>
      <c r="B907" t="s">
        <v>3406</v>
      </c>
      <c r="C907" t="s">
        <v>3407</v>
      </c>
      <c r="E907" t="s">
        <v>3408</v>
      </c>
      <c r="F907" t="s">
        <v>3409</v>
      </c>
      <c r="G907">
        <f t="shared" si="34"/>
        <v>2</v>
      </c>
      <c r="H907">
        <f t="shared" si="35"/>
        <v>0</v>
      </c>
    </row>
    <row r="908" spans="1:8" x14ac:dyDescent="0.35">
      <c r="A908" t="s">
        <v>3410</v>
      </c>
      <c r="B908" t="s">
        <v>3411</v>
      </c>
      <c r="C908" t="s">
        <v>2636</v>
      </c>
      <c r="D908" t="s">
        <v>3012</v>
      </c>
      <c r="E908" t="s">
        <v>3412</v>
      </c>
      <c r="F908" t="s">
        <v>3413</v>
      </c>
      <c r="G908">
        <f t="shared" si="34"/>
        <v>3</v>
      </c>
      <c r="H908">
        <f t="shared" si="35"/>
        <v>0</v>
      </c>
    </row>
    <row r="909" spans="1:8" x14ac:dyDescent="0.35">
      <c r="A909" t="s">
        <v>3414</v>
      </c>
      <c r="B909" t="s">
        <v>3415</v>
      </c>
      <c r="C909" t="s">
        <v>3416</v>
      </c>
      <c r="D909" t="s">
        <v>3417</v>
      </c>
      <c r="E909" t="s">
        <v>3418</v>
      </c>
      <c r="F909" t="s">
        <v>3419</v>
      </c>
      <c r="G909">
        <f t="shared" si="34"/>
        <v>4</v>
      </c>
      <c r="H909">
        <f t="shared" si="35"/>
        <v>0</v>
      </c>
    </row>
    <row r="910" spans="1:8" x14ac:dyDescent="0.35">
      <c r="A910" t="s">
        <v>3420</v>
      </c>
      <c r="B910" t="s">
        <v>3415</v>
      </c>
      <c r="C910" t="s">
        <v>3416</v>
      </c>
      <c r="D910" t="s">
        <v>3417</v>
      </c>
      <c r="E910" t="s">
        <v>3421</v>
      </c>
      <c r="F910" t="s">
        <v>1717</v>
      </c>
      <c r="G910">
        <f t="shared" si="34"/>
        <v>5</v>
      </c>
      <c r="H910">
        <f t="shared" si="35"/>
        <v>0</v>
      </c>
    </row>
    <row r="911" spans="1:8" x14ac:dyDescent="0.35">
      <c r="A911" t="s">
        <v>3422</v>
      </c>
      <c r="B911" t="s">
        <v>3423</v>
      </c>
      <c r="C911" t="s">
        <v>3424</v>
      </c>
      <c r="D911" t="s">
        <v>3111</v>
      </c>
      <c r="E911" t="s">
        <v>3425</v>
      </c>
      <c r="F911" t="s">
        <v>3426</v>
      </c>
      <c r="G911">
        <f t="shared" si="34"/>
        <v>6</v>
      </c>
      <c r="H911">
        <f t="shared" si="35"/>
        <v>0</v>
      </c>
    </row>
    <row r="912" spans="1:8" x14ac:dyDescent="0.35">
      <c r="A912" t="s">
        <v>3427</v>
      </c>
      <c r="B912" t="s">
        <v>3428</v>
      </c>
      <c r="C912" t="s">
        <v>2778</v>
      </c>
      <c r="D912" t="s">
        <v>3429</v>
      </c>
      <c r="E912" t="s">
        <v>3430</v>
      </c>
      <c r="F912" t="s">
        <v>3431</v>
      </c>
      <c r="G912">
        <f t="shared" si="34"/>
        <v>7</v>
      </c>
      <c r="H912">
        <f t="shared" si="35"/>
        <v>0</v>
      </c>
    </row>
    <row r="913" spans="1:8" x14ac:dyDescent="0.35">
      <c r="A913" t="s">
        <v>3432</v>
      </c>
      <c r="B913" t="s">
        <v>3433</v>
      </c>
      <c r="C913" t="s">
        <v>156</v>
      </c>
      <c r="E913" t="s">
        <v>3434</v>
      </c>
      <c r="F913" t="s">
        <v>3435</v>
      </c>
      <c r="G913">
        <f t="shared" si="34"/>
        <v>8</v>
      </c>
      <c r="H913" t="str">
        <f t="shared" si="35"/>
        <v>11/08/2012</v>
      </c>
    </row>
    <row r="914" spans="1:8" x14ac:dyDescent="0.35">
      <c r="A914" t="s">
        <v>3436</v>
      </c>
      <c r="B914" t="s">
        <v>3437</v>
      </c>
      <c r="C914" t="s">
        <v>56</v>
      </c>
      <c r="D914" t="s">
        <v>3185</v>
      </c>
      <c r="E914" t="s">
        <v>3438</v>
      </c>
      <c r="F914" t="s">
        <v>3439</v>
      </c>
      <c r="G914">
        <f t="shared" si="34"/>
        <v>1</v>
      </c>
      <c r="H914">
        <f t="shared" si="35"/>
        <v>0</v>
      </c>
    </row>
    <row r="915" spans="1:8" x14ac:dyDescent="0.35">
      <c r="A915" t="s">
        <v>3440</v>
      </c>
      <c r="B915" t="s">
        <v>3441</v>
      </c>
      <c r="C915" t="s">
        <v>53</v>
      </c>
      <c r="D915" t="s">
        <v>3115</v>
      </c>
      <c r="E915" t="s">
        <v>3442</v>
      </c>
      <c r="F915" t="s">
        <v>3443</v>
      </c>
      <c r="G915">
        <f t="shared" si="34"/>
        <v>2</v>
      </c>
      <c r="H915">
        <f t="shared" si="35"/>
        <v>0</v>
      </c>
    </row>
    <row r="916" spans="1:8" x14ac:dyDescent="0.35">
      <c r="A916" t="s">
        <v>3444</v>
      </c>
      <c r="B916" t="s">
        <v>3445</v>
      </c>
      <c r="C916" t="s">
        <v>849</v>
      </c>
      <c r="E916" t="s">
        <v>3446</v>
      </c>
      <c r="F916" t="s">
        <v>3447</v>
      </c>
      <c r="G916">
        <f t="shared" si="34"/>
        <v>3</v>
      </c>
      <c r="H916">
        <f t="shared" si="35"/>
        <v>0</v>
      </c>
    </row>
    <row r="917" spans="1:8" x14ac:dyDescent="0.35">
      <c r="A917" t="s">
        <v>3448</v>
      </c>
      <c r="B917" t="s">
        <v>3449</v>
      </c>
      <c r="C917" t="s">
        <v>3450</v>
      </c>
      <c r="D917" t="s">
        <v>3451</v>
      </c>
      <c r="E917" t="s">
        <v>3452</v>
      </c>
      <c r="F917" t="s">
        <v>3453</v>
      </c>
      <c r="G917">
        <f t="shared" si="34"/>
        <v>4</v>
      </c>
      <c r="H917">
        <f t="shared" si="35"/>
        <v>0</v>
      </c>
    </row>
    <row r="918" spans="1:8" x14ac:dyDescent="0.35">
      <c r="A918" t="s">
        <v>3454</v>
      </c>
      <c r="B918" t="s">
        <v>3455</v>
      </c>
      <c r="C918" t="s">
        <v>734</v>
      </c>
      <c r="E918" t="s">
        <v>3456</v>
      </c>
      <c r="F918" t="s">
        <v>3457</v>
      </c>
      <c r="G918">
        <f t="shared" si="34"/>
        <v>5</v>
      </c>
      <c r="H918" t="str">
        <f t="shared" si="35"/>
        <v>10/03/2012</v>
      </c>
    </row>
    <row r="919" spans="1:8" x14ac:dyDescent="0.35">
      <c r="A919" t="s">
        <v>3458</v>
      </c>
      <c r="B919" t="s">
        <v>3459</v>
      </c>
      <c r="C919" t="s">
        <v>700</v>
      </c>
      <c r="D919" t="s">
        <v>3213</v>
      </c>
      <c r="E919" t="s">
        <v>3460</v>
      </c>
      <c r="F919" t="s">
        <v>3461</v>
      </c>
      <c r="G919">
        <f t="shared" si="34"/>
        <v>1</v>
      </c>
      <c r="H919">
        <f t="shared" si="35"/>
        <v>0</v>
      </c>
    </row>
    <row r="920" spans="1:8" x14ac:dyDescent="0.35">
      <c r="A920" t="s">
        <v>3462</v>
      </c>
      <c r="B920" t="s">
        <v>3463</v>
      </c>
      <c r="C920" t="s">
        <v>98</v>
      </c>
      <c r="D920" t="s">
        <v>3092</v>
      </c>
      <c r="E920" t="s">
        <v>3464</v>
      </c>
      <c r="F920" t="s">
        <v>3465</v>
      </c>
      <c r="G920">
        <f t="shared" si="34"/>
        <v>2</v>
      </c>
      <c r="H920">
        <f t="shared" si="35"/>
        <v>0</v>
      </c>
    </row>
    <row r="921" spans="1:8" x14ac:dyDescent="0.35">
      <c r="A921" t="s">
        <v>3466</v>
      </c>
      <c r="B921" t="s">
        <v>3467</v>
      </c>
      <c r="C921" t="s">
        <v>1197</v>
      </c>
      <c r="D921" t="s">
        <v>3007</v>
      </c>
      <c r="E921" t="s">
        <v>3468</v>
      </c>
      <c r="F921" t="s">
        <v>3469</v>
      </c>
      <c r="G921">
        <f t="shared" si="34"/>
        <v>3</v>
      </c>
      <c r="H921" t="str">
        <f t="shared" si="35"/>
        <v>09/05/2012</v>
      </c>
    </row>
    <row r="922" spans="1:8" x14ac:dyDescent="0.35">
      <c r="A922" t="s">
        <v>3470</v>
      </c>
      <c r="B922" t="s">
        <v>3471</v>
      </c>
      <c r="C922" t="s">
        <v>2750</v>
      </c>
      <c r="E922" t="s">
        <v>3472</v>
      </c>
      <c r="F922" t="s">
        <v>3473</v>
      </c>
      <c r="G922">
        <f t="shared" si="34"/>
        <v>1</v>
      </c>
      <c r="H922">
        <f t="shared" si="35"/>
        <v>0</v>
      </c>
    </row>
    <row r="923" spans="1:8" x14ac:dyDescent="0.35">
      <c r="A923" t="s">
        <v>3474</v>
      </c>
      <c r="B923" t="s">
        <v>3471</v>
      </c>
      <c r="C923" t="s">
        <v>1639</v>
      </c>
      <c r="D923" t="s">
        <v>3475</v>
      </c>
      <c r="E923" t="s">
        <v>1312</v>
      </c>
      <c r="F923" t="s">
        <v>3476</v>
      </c>
      <c r="G923">
        <f t="shared" si="34"/>
        <v>2</v>
      </c>
      <c r="H923">
        <f t="shared" si="35"/>
        <v>0</v>
      </c>
    </row>
    <row r="924" spans="1:8" x14ac:dyDescent="0.35">
      <c r="A924" t="s">
        <v>3477</v>
      </c>
      <c r="B924" t="s">
        <v>3471</v>
      </c>
      <c r="C924" t="s">
        <v>1066</v>
      </c>
      <c r="D924" t="s">
        <v>3478</v>
      </c>
      <c r="E924" t="s">
        <v>3479</v>
      </c>
      <c r="F924" t="s">
        <v>3480</v>
      </c>
      <c r="G924">
        <f t="shared" si="34"/>
        <v>3</v>
      </c>
      <c r="H924">
        <f t="shared" si="35"/>
        <v>0</v>
      </c>
    </row>
    <row r="925" spans="1:8" x14ac:dyDescent="0.35">
      <c r="A925" t="s">
        <v>3481</v>
      </c>
      <c r="B925" t="s">
        <v>3471</v>
      </c>
      <c r="C925" t="s">
        <v>935</v>
      </c>
      <c r="E925" t="s">
        <v>3482</v>
      </c>
      <c r="F925" t="s">
        <v>3483</v>
      </c>
      <c r="G925">
        <f t="shared" si="34"/>
        <v>4</v>
      </c>
      <c r="H925">
        <f t="shared" si="35"/>
        <v>0</v>
      </c>
    </row>
    <row r="926" spans="1:8" x14ac:dyDescent="0.35">
      <c r="A926" t="s">
        <v>3484</v>
      </c>
      <c r="B926" t="s">
        <v>3485</v>
      </c>
      <c r="C926" t="s">
        <v>138</v>
      </c>
      <c r="D926" t="s">
        <v>3423</v>
      </c>
      <c r="E926" t="s">
        <v>3486</v>
      </c>
      <c r="F926" t="s">
        <v>3487</v>
      </c>
      <c r="G926">
        <f t="shared" si="34"/>
        <v>5</v>
      </c>
      <c r="H926">
        <f t="shared" si="35"/>
        <v>0</v>
      </c>
    </row>
    <row r="927" spans="1:8" x14ac:dyDescent="0.35">
      <c r="A927" t="s">
        <v>3488</v>
      </c>
      <c r="B927" t="s">
        <v>3489</v>
      </c>
      <c r="C927" t="s">
        <v>68</v>
      </c>
      <c r="E927" t="s">
        <v>3490</v>
      </c>
      <c r="F927" t="s">
        <v>3491</v>
      </c>
      <c r="G927">
        <f t="shared" si="34"/>
        <v>6</v>
      </c>
      <c r="H927">
        <f t="shared" si="35"/>
        <v>0</v>
      </c>
    </row>
    <row r="928" spans="1:8" x14ac:dyDescent="0.35">
      <c r="A928" t="s">
        <v>3492</v>
      </c>
      <c r="B928" t="s">
        <v>3489</v>
      </c>
      <c r="C928" t="s">
        <v>595</v>
      </c>
      <c r="D928" t="s">
        <v>3493</v>
      </c>
      <c r="E928" t="s">
        <v>3494</v>
      </c>
      <c r="F928" t="s">
        <v>3495</v>
      </c>
      <c r="G928">
        <f t="shared" si="34"/>
        <v>7</v>
      </c>
      <c r="H928">
        <f t="shared" si="35"/>
        <v>0</v>
      </c>
    </row>
    <row r="929" spans="1:8" x14ac:dyDescent="0.35">
      <c r="A929" t="s">
        <v>3496</v>
      </c>
      <c r="B929" t="s">
        <v>3497</v>
      </c>
      <c r="C929" t="s">
        <v>1406</v>
      </c>
      <c r="E929" t="s">
        <v>3498</v>
      </c>
      <c r="F929" t="s">
        <v>3499</v>
      </c>
      <c r="G929">
        <f t="shared" si="34"/>
        <v>8</v>
      </c>
      <c r="H929">
        <f t="shared" si="35"/>
        <v>0</v>
      </c>
    </row>
    <row r="930" spans="1:8" x14ac:dyDescent="0.35">
      <c r="A930" t="s">
        <v>3500</v>
      </c>
      <c r="B930" t="s">
        <v>3501</v>
      </c>
      <c r="C930" t="s">
        <v>877</v>
      </c>
      <c r="D930" t="s">
        <v>3238</v>
      </c>
      <c r="E930" t="s">
        <v>3502</v>
      </c>
      <c r="F930" t="s">
        <v>3503</v>
      </c>
      <c r="G930">
        <f t="shared" si="34"/>
        <v>9</v>
      </c>
      <c r="H930">
        <f t="shared" si="35"/>
        <v>0</v>
      </c>
    </row>
    <row r="931" spans="1:8" x14ac:dyDescent="0.35">
      <c r="A931" t="s">
        <v>3504</v>
      </c>
      <c r="B931" t="s">
        <v>3505</v>
      </c>
      <c r="C931" t="s">
        <v>255</v>
      </c>
      <c r="D931" t="s">
        <v>3506</v>
      </c>
      <c r="E931" t="s">
        <v>3507</v>
      </c>
      <c r="F931" t="s">
        <v>3508</v>
      </c>
      <c r="G931">
        <f t="shared" si="34"/>
        <v>10</v>
      </c>
      <c r="H931">
        <f t="shared" si="35"/>
        <v>0</v>
      </c>
    </row>
    <row r="932" spans="1:8" x14ac:dyDescent="0.35">
      <c r="A932" t="s">
        <v>3509</v>
      </c>
      <c r="B932" t="s">
        <v>3505</v>
      </c>
      <c r="C932" t="s">
        <v>13</v>
      </c>
      <c r="D932" t="s">
        <v>3506</v>
      </c>
      <c r="E932" t="s">
        <v>3507</v>
      </c>
      <c r="F932" t="s">
        <v>3508</v>
      </c>
      <c r="G932">
        <f t="shared" si="34"/>
        <v>11</v>
      </c>
      <c r="H932" t="str">
        <f t="shared" si="35"/>
        <v>08/04/2012</v>
      </c>
    </row>
    <row r="933" spans="1:8" x14ac:dyDescent="0.35">
      <c r="A933" t="s">
        <v>3510</v>
      </c>
      <c r="B933" t="s">
        <v>3511</v>
      </c>
      <c r="C933" t="s">
        <v>2556</v>
      </c>
      <c r="D933" t="s">
        <v>2867</v>
      </c>
      <c r="E933" t="s">
        <v>3512</v>
      </c>
      <c r="F933" t="s">
        <v>3513</v>
      </c>
      <c r="G933">
        <f t="shared" si="34"/>
        <v>1</v>
      </c>
      <c r="H933">
        <f t="shared" si="35"/>
        <v>0</v>
      </c>
    </row>
    <row r="934" spans="1:8" x14ac:dyDescent="0.35">
      <c r="A934" t="s">
        <v>3514</v>
      </c>
      <c r="B934" t="s">
        <v>3511</v>
      </c>
      <c r="C934" t="s">
        <v>2556</v>
      </c>
      <c r="D934" t="s">
        <v>2867</v>
      </c>
      <c r="E934" t="s">
        <v>3515</v>
      </c>
      <c r="F934" t="s">
        <v>3516</v>
      </c>
      <c r="G934">
        <f t="shared" si="34"/>
        <v>2</v>
      </c>
      <c r="H934">
        <f t="shared" si="35"/>
        <v>0</v>
      </c>
    </row>
    <row r="935" spans="1:8" x14ac:dyDescent="0.35">
      <c r="A935" t="s">
        <v>3517</v>
      </c>
      <c r="B935" t="s">
        <v>3511</v>
      </c>
      <c r="C935" t="s">
        <v>126</v>
      </c>
      <c r="D935" t="s">
        <v>2882</v>
      </c>
      <c r="E935" t="s">
        <v>3518</v>
      </c>
      <c r="F935" t="s">
        <v>3519</v>
      </c>
      <c r="G935">
        <f t="shared" si="34"/>
        <v>3</v>
      </c>
      <c r="H935">
        <f t="shared" si="35"/>
        <v>0</v>
      </c>
    </row>
    <row r="936" spans="1:8" x14ac:dyDescent="0.35">
      <c r="A936" t="s">
        <v>3520</v>
      </c>
      <c r="B936" t="s">
        <v>3521</v>
      </c>
      <c r="C936" t="s">
        <v>2655</v>
      </c>
      <c r="D936" t="s">
        <v>2817</v>
      </c>
      <c r="E936" t="s">
        <v>3522</v>
      </c>
      <c r="F936" t="s">
        <v>3523</v>
      </c>
      <c r="G936">
        <f t="shared" si="34"/>
        <v>4</v>
      </c>
      <c r="H936">
        <f t="shared" si="35"/>
        <v>0</v>
      </c>
    </row>
    <row r="937" spans="1:8" x14ac:dyDescent="0.35">
      <c r="A937" t="s">
        <v>3524</v>
      </c>
      <c r="B937" t="s">
        <v>3525</v>
      </c>
      <c r="C937" t="s">
        <v>2773</v>
      </c>
      <c r="D937" t="s">
        <v>3526</v>
      </c>
      <c r="E937" t="s">
        <v>3527</v>
      </c>
      <c r="F937" t="s">
        <v>2376</v>
      </c>
      <c r="G937">
        <f t="shared" si="34"/>
        <v>5</v>
      </c>
      <c r="H937">
        <f t="shared" si="35"/>
        <v>0</v>
      </c>
    </row>
    <row r="938" spans="1:8" x14ac:dyDescent="0.35">
      <c r="A938" t="s">
        <v>3528</v>
      </c>
      <c r="B938" t="s">
        <v>3529</v>
      </c>
      <c r="C938" t="s">
        <v>319</v>
      </c>
      <c r="D938" t="s">
        <v>3111</v>
      </c>
      <c r="E938" t="s">
        <v>3530</v>
      </c>
      <c r="F938" t="s">
        <v>1147</v>
      </c>
      <c r="G938">
        <f t="shared" si="34"/>
        <v>6</v>
      </c>
      <c r="H938">
        <f t="shared" si="35"/>
        <v>0</v>
      </c>
    </row>
    <row r="939" spans="1:8" x14ac:dyDescent="0.35">
      <c r="A939" t="s">
        <v>3531</v>
      </c>
      <c r="B939" t="s">
        <v>3529</v>
      </c>
      <c r="C939" t="s">
        <v>1080</v>
      </c>
      <c r="E939" t="s">
        <v>3532</v>
      </c>
      <c r="F939" t="s">
        <v>3533</v>
      </c>
      <c r="G939">
        <f t="shared" si="34"/>
        <v>7</v>
      </c>
      <c r="H939">
        <f t="shared" si="35"/>
        <v>0</v>
      </c>
    </row>
    <row r="940" spans="1:8" x14ac:dyDescent="0.35">
      <c r="A940" t="s">
        <v>3534</v>
      </c>
      <c r="B940" t="s">
        <v>3535</v>
      </c>
      <c r="C940" t="s">
        <v>693</v>
      </c>
      <c r="D940" t="s">
        <v>3002</v>
      </c>
      <c r="E940" t="s">
        <v>3536</v>
      </c>
      <c r="F940" t="s">
        <v>3537</v>
      </c>
      <c r="G940">
        <f t="shared" si="34"/>
        <v>8</v>
      </c>
      <c r="H940">
        <f t="shared" si="35"/>
        <v>0</v>
      </c>
    </row>
    <row r="941" spans="1:8" x14ac:dyDescent="0.35">
      <c r="A941" t="s">
        <v>2435</v>
      </c>
      <c r="B941" t="s">
        <v>3535</v>
      </c>
      <c r="C941" t="s">
        <v>195</v>
      </c>
      <c r="D941" t="s">
        <v>3538</v>
      </c>
      <c r="E941" t="s">
        <v>3539</v>
      </c>
      <c r="F941" t="s">
        <v>3540</v>
      </c>
      <c r="G941">
        <f t="shared" ref="G941:G1004" si="36">+IF(MONTH(B941)=MONTH(B940),G940+1,1)</f>
        <v>9</v>
      </c>
      <c r="H941" t="str">
        <f t="shared" si="35"/>
        <v>07/09/2012</v>
      </c>
    </row>
    <row r="942" spans="1:8" x14ac:dyDescent="0.35">
      <c r="A942" t="s">
        <v>3541</v>
      </c>
      <c r="B942" t="s">
        <v>3542</v>
      </c>
      <c r="C942" t="s">
        <v>877</v>
      </c>
      <c r="D942" t="s">
        <v>3543</v>
      </c>
      <c r="E942" t="s">
        <v>3544</v>
      </c>
      <c r="F942" t="s">
        <v>3545</v>
      </c>
      <c r="G942">
        <f t="shared" si="36"/>
        <v>1</v>
      </c>
      <c r="H942">
        <f t="shared" ref="H942:H1005" si="37">+IF(G943&gt;G942,0,B942)</f>
        <v>0</v>
      </c>
    </row>
    <row r="943" spans="1:8" x14ac:dyDescent="0.35">
      <c r="A943" t="s">
        <v>3546</v>
      </c>
      <c r="B943" t="s">
        <v>3547</v>
      </c>
      <c r="C943" t="s">
        <v>3548</v>
      </c>
      <c r="D943" t="s">
        <v>3351</v>
      </c>
      <c r="E943" t="s">
        <v>3549</v>
      </c>
      <c r="F943" t="s">
        <v>3550</v>
      </c>
      <c r="G943">
        <f t="shared" si="36"/>
        <v>2</v>
      </c>
      <c r="H943">
        <f t="shared" si="37"/>
        <v>0</v>
      </c>
    </row>
    <row r="944" spans="1:8" x14ac:dyDescent="0.35">
      <c r="A944" t="s">
        <v>3551</v>
      </c>
      <c r="B944" t="s">
        <v>3552</v>
      </c>
      <c r="C944" t="s">
        <v>483</v>
      </c>
      <c r="D944" t="s">
        <v>3553</v>
      </c>
      <c r="E944" t="s">
        <v>3554</v>
      </c>
      <c r="F944" t="s">
        <v>3555</v>
      </c>
      <c r="G944">
        <f t="shared" si="36"/>
        <v>3</v>
      </c>
      <c r="H944">
        <f t="shared" si="37"/>
        <v>0</v>
      </c>
    </row>
    <row r="945" spans="1:8" x14ac:dyDescent="0.35">
      <c r="A945" t="s">
        <v>3556</v>
      </c>
      <c r="B945" t="s">
        <v>3557</v>
      </c>
      <c r="C945" t="s">
        <v>530</v>
      </c>
      <c r="D945" t="s">
        <v>3497</v>
      </c>
      <c r="E945" t="s">
        <v>3558</v>
      </c>
      <c r="F945" t="s">
        <v>3559</v>
      </c>
      <c r="G945">
        <f t="shared" si="36"/>
        <v>4</v>
      </c>
      <c r="H945">
        <f t="shared" si="37"/>
        <v>0</v>
      </c>
    </row>
    <row r="946" spans="1:8" x14ac:dyDescent="0.35">
      <c r="A946" t="s">
        <v>3560</v>
      </c>
      <c r="B946" t="s">
        <v>3557</v>
      </c>
      <c r="C946" t="s">
        <v>106</v>
      </c>
      <c r="E946" t="s">
        <v>3561</v>
      </c>
      <c r="F946" t="s">
        <v>3562</v>
      </c>
      <c r="G946">
        <f t="shared" si="36"/>
        <v>5</v>
      </c>
      <c r="H946" t="str">
        <f t="shared" si="37"/>
        <v>06/04/2012</v>
      </c>
    </row>
    <row r="947" spans="1:8" x14ac:dyDescent="0.35">
      <c r="A947" t="s">
        <v>3563</v>
      </c>
      <c r="B947" t="s">
        <v>3564</v>
      </c>
      <c r="C947" t="s">
        <v>1492</v>
      </c>
      <c r="F947" t="s">
        <v>3565</v>
      </c>
      <c r="G947">
        <f t="shared" si="36"/>
        <v>1</v>
      </c>
      <c r="H947">
        <f t="shared" si="37"/>
        <v>0</v>
      </c>
    </row>
    <row r="948" spans="1:8" x14ac:dyDescent="0.35">
      <c r="A948" t="s">
        <v>3566</v>
      </c>
      <c r="B948" t="s">
        <v>3567</v>
      </c>
      <c r="C948" t="s">
        <v>3568</v>
      </c>
      <c r="D948" t="s">
        <v>3569</v>
      </c>
      <c r="E948" t="s">
        <v>3570</v>
      </c>
      <c r="F948" t="s">
        <v>3571</v>
      </c>
      <c r="G948">
        <f t="shared" si="36"/>
        <v>2</v>
      </c>
      <c r="H948">
        <f t="shared" si="37"/>
        <v>0</v>
      </c>
    </row>
    <row r="949" spans="1:8" x14ac:dyDescent="0.35">
      <c r="A949" t="s">
        <v>3572</v>
      </c>
      <c r="B949" t="s">
        <v>3573</v>
      </c>
      <c r="C949" t="s">
        <v>1057</v>
      </c>
      <c r="D949" t="s">
        <v>3574</v>
      </c>
      <c r="E949" t="s">
        <v>3575</v>
      </c>
      <c r="F949" t="s">
        <v>3576</v>
      </c>
      <c r="G949">
        <f t="shared" si="36"/>
        <v>3</v>
      </c>
      <c r="H949">
        <f t="shared" si="37"/>
        <v>0</v>
      </c>
    </row>
    <row r="950" spans="1:8" x14ac:dyDescent="0.35">
      <c r="A950" t="s">
        <v>3577</v>
      </c>
      <c r="B950" t="s">
        <v>3578</v>
      </c>
      <c r="C950" t="s">
        <v>3579</v>
      </c>
      <c r="D950" t="s">
        <v>3580</v>
      </c>
      <c r="E950" t="s">
        <v>3581</v>
      </c>
      <c r="F950" t="s">
        <v>3582</v>
      </c>
      <c r="G950">
        <f t="shared" si="36"/>
        <v>4</v>
      </c>
      <c r="H950">
        <f t="shared" si="37"/>
        <v>0</v>
      </c>
    </row>
    <row r="951" spans="1:8" x14ac:dyDescent="0.35">
      <c r="A951" t="s">
        <v>3583</v>
      </c>
      <c r="B951" t="s">
        <v>3584</v>
      </c>
      <c r="C951" t="s">
        <v>483</v>
      </c>
      <c r="D951" t="s">
        <v>1743</v>
      </c>
      <c r="E951" t="s">
        <v>3585</v>
      </c>
      <c r="F951" t="s">
        <v>3586</v>
      </c>
      <c r="G951">
        <f t="shared" si="36"/>
        <v>5</v>
      </c>
      <c r="H951">
        <f t="shared" si="37"/>
        <v>0</v>
      </c>
    </row>
    <row r="952" spans="1:8" x14ac:dyDescent="0.35">
      <c r="A952" t="s">
        <v>3587</v>
      </c>
      <c r="B952" t="s">
        <v>3584</v>
      </c>
      <c r="C952" t="s">
        <v>2556</v>
      </c>
      <c r="D952" t="s">
        <v>3588</v>
      </c>
      <c r="E952" t="s">
        <v>3589</v>
      </c>
      <c r="F952" t="s">
        <v>3590</v>
      </c>
      <c r="G952">
        <f t="shared" si="36"/>
        <v>6</v>
      </c>
      <c r="H952">
        <f t="shared" si="37"/>
        <v>0</v>
      </c>
    </row>
    <row r="953" spans="1:8" x14ac:dyDescent="0.35">
      <c r="A953" t="s">
        <v>3591</v>
      </c>
      <c r="B953" t="s">
        <v>3592</v>
      </c>
      <c r="C953" t="s">
        <v>2655</v>
      </c>
      <c r="D953" t="s">
        <v>2216</v>
      </c>
      <c r="E953" t="s">
        <v>3593</v>
      </c>
      <c r="F953" t="s">
        <v>355</v>
      </c>
      <c r="G953">
        <f t="shared" si="36"/>
        <v>7</v>
      </c>
      <c r="H953">
        <f t="shared" si="37"/>
        <v>0</v>
      </c>
    </row>
    <row r="954" spans="1:8" x14ac:dyDescent="0.35">
      <c r="A954" t="s">
        <v>3594</v>
      </c>
      <c r="B954" t="s">
        <v>3592</v>
      </c>
      <c r="C954" t="s">
        <v>530</v>
      </c>
      <c r="D954" t="s">
        <v>2932</v>
      </c>
      <c r="E954" t="s">
        <v>3595</v>
      </c>
      <c r="F954" t="s">
        <v>3596</v>
      </c>
      <c r="G954">
        <f t="shared" si="36"/>
        <v>8</v>
      </c>
      <c r="H954">
        <f t="shared" si="37"/>
        <v>0</v>
      </c>
    </row>
    <row r="955" spans="1:8" x14ac:dyDescent="0.35">
      <c r="A955" t="s">
        <v>3597</v>
      </c>
      <c r="B955" t="s">
        <v>3592</v>
      </c>
      <c r="C955" t="s">
        <v>3598</v>
      </c>
      <c r="D955" t="s">
        <v>3599</v>
      </c>
      <c r="E955" t="s">
        <v>3600</v>
      </c>
      <c r="F955" t="s">
        <v>3601</v>
      </c>
      <c r="G955">
        <f t="shared" si="36"/>
        <v>9</v>
      </c>
      <c r="H955">
        <f t="shared" si="37"/>
        <v>0</v>
      </c>
    </row>
    <row r="956" spans="1:8" x14ac:dyDescent="0.35">
      <c r="A956" t="s">
        <v>3602</v>
      </c>
      <c r="B956" t="s">
        <v>3603</v>
      </c>
      <c r="C956" t="s">
        <v>1051</v>
      </c>
      <c r="D956" t="s">
        <v>3307</v>
      </c>
      <c r="E956" t="s">
        <v>3604</v>
      </c>
      <c r="F956" t="s">
        <v>3605</v>
      </c>
      <c r="G956">
        <f t="shared" si="36"/>
        <v>10</v>
      </c>
      <c r="H956">
        <f t="shared" si="37"/>
        <v>0</v>
      </c>
    </row>
    <row r="957" spans="1:8" x14ac:dyDescent="0.35">
      <c r="A957" t="s">
        <v>3606</v>
      </c>
      <c r="B957" t="s">
        <v>3607</v>
      </c>
      <c r="C957" t="s">
        <v>487</v>
      </c>
      <c r="D957" t="s">
        <v>3608</v>
      </c>
      <c r="E957" t="s">
        <v>1398</v>
      </c>
      <c r="F957" t="s">
        <v>3609</v>
      </c>
      <c r="G957">
        <f t="shared" si="36"/>
        <v>11</v>
      </c>
      <c r="H957">
        <f t="shared" si="37"/>
        <v>0</v>
      </c>
    </row>
    <row r="958" spans="1:8" x14ac:dyDescent="0.35">
      <c r="A958" t="s">
        <v>3610</v>
      </c>
      <c r="B958" t="s">
        <v>3611</v>
      </c>
      <c r="C958" t="s">
        <v>579</v>
      </c>
      <c r="D958" t="s">
        <v>3505</v>
      </c>
      <c r="E958" t="s">
        <v>3612</v>
      </c>
      <c r="F958" t="s">
        <v>3613</v>
      </c>
      <c r="G958">
        <f t="shared" si="36"/>
        <v>12</v>
      </c>
      <c r="H958" t="str">
        <f t="shared" si="37"/>
        <v>05/01/2012</v>
      </c>
    </row>
    <row r="959" spans="1:8" x14ac:dyDescent="0.35">
      <c r="A959" t="s">
        <v>3614</v>
      </c>
      <c r="B959" t="s">
        <v>3615</v>
      </c>
      <c r="C959" t="s">
        <v>1090</v>
      </c>
      <c r="E959" t="s">
        <v>3616</v>
      </c>
      <c r="F959" t="s">
        <v>3617</v>
      </c>
      <c r="G959">
        <f t="shared" si="36"/>
        <v>1</v>
      </c>
      <c r="H959">
        <f t="shared" si="37"/>
        <v>0</v>
      </c>
    </row>
    <row r="960" spans="1:8" x14ac:dyDescent="0.35">
      <c r="A960" t="s">
        <v>3618</v>
      </c>
      <c r="B960" t="s">
        <v>3619</v>
      </c>
      <c r="C960" t="s">
        <v>1123</v>
      </c>
      <c r="G960">
        <f t="shared" si="36"/>
        <v>2</v>
      </c>
      <c r="H960">
        <f t="shared" si="37"/>
        <v>0</v>
      </c>
    </row>
    <row r="961" spans="1:8" x14ac:dyDescent="0.35">
      <c r="A961" t="s">
        <v>3620</v>
      </c>
      <c r="B961" t="s">
        <v>3621</v>
      </c>
      <c r="C961" t="s">
        <v>3622</v>
      </c>
      <c r="D961" t="s">
        <v>3564</v>
      </c>
      <c r="E961" t="s">
        <v>3623</v>
      </c>
      <c r="F961" t="s">
        <v>3624</v>
      </c>
      <c r="G961">
        <f t="shared" si="36"/>
        <v>3</v>
      </c>
      <c r="H961">
        <f t="shared" si="37"/>
        <v>0</v>
      </c>
    </row>
    <row r="962" spans="1:8" x14ac:dyDescent="0.35">
      <c r="A962" t="s">
        <v>3625</v>
      </c>
      <c r="B962" t="s">
        <v>3626</v>
      </c>
      <c r="C962" t="s">
        <v>1639</v>
      </c>
      <c r="D962" t="s">
        <v>3341</v>
      </c>
      <c r="E962" t="s">
        <v>3627</v>
      </c>
      <c r="F962" t="s">
        <v>3628</v>
      </c>
      <c r="G962">
        <f t="shared" si="36"/>
        <v>4</v>
      </c>
      <c r="H962">
        <f t="shared" si="37"/>
        <v>0</v>
      </c>
    </row>
    <row r="963" spans="1:8" x14ac:dyDescent="0.35">
      <c r="A963" t="s">
        <v>3629</v>
      </c>
      <c r="B963" t="s">
        <v>3626</v>
      </c>
      <c r="C963" t="s">
        <v>126</v>
      </c>
      <c r="D963" t="s">
        <v>3630</v>
      </c>
      <c r="E963" t="s">
        <v>3631</v>
      </c>
      <c r="F963" t="s">
        <v>1519</v>
      </c>
      <c r="G963">
        <f t="shared" si="36"/>
        <v>5</v>
      </c>
      <c r="H963">
        <f t="shared" si="37"/>
        <v>0</v>
      </c>
    </row>
    <row r="964" spans="1:8" x14ac:dyDescent="0.35">
      <c r="A964" t="s">
        <v>3632</v>
      </c>
      <c r="B964" t="s">
        <v>3626</v>
      </c>
      <c r="C964" t="s">
        <v>3633</v>
      </c>
      <c r="D964" t="s">
        <v>3634</v>
      </c>
      <c r="E964" t="s">
        <v>3635</v>
      </c>
      <c r="F964" t="s">
        <v>3636</v>
      </c>
      <c r="G964">
        <f t="shared" si="36"/>
        <v>6</v>
      </c>
      <c r="H964">
        <f t="shared" si="37"/>
        <v>0</v>
      </c>
    </row>
    <row r="965" spans="1:8" x14ac:dyDescent="0.35">
      <c r="A965" t="s">
        <v>3637</v>
      </c>
      <c r="B965" t="s">
        <v>3638</v>
      </c>
      <c r="C965" t="s">
        <v>3639</v>
      </c>
      <c r="D965" t="s">
        <v>3194</v>
      </c>
      <c r="E965" t="s">
        <v>1881</v>
      </c>
      <c r="F965" t="s">
        <v>980</v>
      </c>
      <c r="G965">
        <f t="shared" si="36"/>
        <v>7</v>
      </c>
      <c r="H965" t="str">
        <f t="shared" si="37"/>
        <v>04/01/2012</v>
      </c>
    </row>
    <row r="966" spans="1:8" x14ac:dyDescent="0.35">
      <c r="A966" t="s">
        <v>3640</v>
      </c>
      <c r="B966" t="s">
        <v>3641</v>
      </c>
      <c r="C966" t="s">
        <v>1630</v>
      </c>
      <c r="D966" t="s">
        <v>3642</v>
      </c>
      <c r="E966" t="s">
        <v>2724</v>
      </c>
      <c r="F966" t="s">
        <v>3643</v>
      </c>
      <c r="G966">
        <f t="shared" si="36"/>
        <v>1</v>
      </c>
      <c r="H966">
        <f t="shared" si="37"/>
        <v>0</v>
      </c>
    </row>
    <row r="967" spans="1:8" x14ac:dyDescent="0.35">
      <c r="A967" t="s">
        <v>3644</v>
      </c>
      <c r="B967" t="s">
        <v>3645</v>
      </c>
      <c r="C967" t="s">
        <v>679</v>
      </c>
      <c r="D967" t="s">
        <v>3053</v>
      </c>
      <c r="E967" t="s">
        <v>3646</v>
      </c>
      <c r="F967" t="s">
        <v>3647</v>
      </c>
      <c r="G967">
        <f t="shared" si="36"/>
        <v>2</v>
      </c>
      <c r="H967">
        <f t="shared" si="37"/>
        <v>0</v>
      </c>
    </row>
    <row r="968" spans="1:8" x14ac:dyDescent="0.35">
      <c r="A968" t="s">
        <v>3648</v>
      </c>
      <c r="B968" t="s">
        <v>3649</v>
      </c>
      <c r="C968" t="s">
        <v>156</v>
      </c>
      <c r="E968" t="s">
        <v>3650</v>
      </c>
      <c r="F968" t="s">
        <v>3651</v>
      </c>
      <c r="G968">
        <f t="shared" si="36"/>
        <v>3</v>
      </c>
      <c r="H968">
        <f t="shared" si="37"/>
        <v>0</v>
      </c>
    </row>
    <row r="969" spans="1:8" x14ac:dyDescent="0.35">
      <c r="A969" t="s">
        <v>3652</v>
      </c>
      <c r="B969" t="s">
        <v>3653</v>
      </c>
      <c r="C969" t="s">
        <v>3654</v>
      </c>
      <c r="D969" t="s">
        <v>3655</v>
      </c>
      <c r="E969" t="s">
        <v>3656</v>
      </c>
      <c r="F969" t="s">
        <v>3657</v>
      </c>
      <c r="G969">
        <f t="shared" si="36"/>
        <v>4</v>
      </c>
      <c r="H969">
        <f t="shared" si="37"/>
        <v>0</v>
      </c>
    </row>
    <row r="970" spans="1:8" x14ac:dyDescent="0.35">
      <c r="A970" t="s">
        <v>3658</v>
      </c>
      <c r="B970" t="s">
        <v>3659</v>
      </c>
      <c r="C970" t="s">
        <v>34</v>
      </c>
      <c r="D970" t="s">
        <v>3660</v>
      </c>
      <c r="E970" t="s">
        <v>3661</v>
      </c>
      <c r="F970" t="s">
        <v>3662</v>
      </c>
      <c r="G970">
        <f t="shared" si="36"/>
        <v>5</v>
      </c>
      <c r="H970">
        <f t="shared" si="37"/>
        <v>0</v>
      </c>
    </row>
    <row r="971" spans="1:8" x14ac:dyDescent="0.35">
      <c r="A971" t="s">
        <v>3663</v>
      </c>
      <c r="B971" t="s">
        <v>3664</v>
      </c>
      <c r="C971" t="s">
        <v>3665</v>
      </c>
      <c r="D971" t="s">
        <v>3666</v>
      </c>
      <c r="E971" t="s">
        <v>3667</v>
      </c>
      <c r="F971" t="s">
        <v>3668</v>
      </c>
      <c r="G971">
        <f t="shared" si="36"/>
        <v>6</v>
      </c>
      <c r="H971">
        <f t="shared" si="37"/>
        <v>0</v>
      </c>
    </row>
    <row r="972" spans="1:8" x14ac:dyDescent="0.35">
      <c r="A972" t="s">
        <v>3669</v>
      </c>
      <c r="B972" t="s">
        <v>3670</v>
      </c>
      <c r="C972" t="s">
        <v>877</v>
      </c>
      <c r="E972" t="s">
        <v>3671</v>
      </c>
      <c r="F972" t="s">
        <v>3672</v>
      </c>
      <c r="G972">
        <f t="shared" si="36"/>
        <v>7</v>
      </c>
      <c r="H972" t="str">
        <f t="shared" si="37"/>
        <v>03/02/2012</v>
      </c>
    </row>
    <row r="973" spans="1:8" x14ac:dyDescent="0.35">
      <c r="A973" t="s">
        <v>3673</v>
      </c>
      <c r="B973" t="s">
        <v>3674</v>
      </c>
      <c r="C973" t="s">
        <v>126</v>
      </c>
      <c r="D973" t="s">
        <v>3237</v>
      </c>
      <c r="E973" t="s">
        <v>3675</v>
      </c>
      <c r="F973" t="s">
        <v>3676</v>
      </c>
      <c r="G973">
        <f t="shared" si="36"/>
        <v>1</v>
      </c>
      <c r="H973">
        <f t="shared" si="37"/>
        <v>0</v>
      </c>
    </row>
    <row r="974" spans="1:8" x14ac:dyDescent="0.35">
      <c r="A974" t="s">
        <v>3677</v>
      </c>
      <c r="B974" t="s">
        <v>3674</v>
      </c>
      <c r="C974" t="s">
        <v>16</v>
      </c>
      <c r="D974" t="s">
        <v>3213</v>
      </c>
      <c r="E974" t="s">
        <v>3678</v>
      </c>
      <c r="F974" t="s">
        <v>3679</v>
      </c>
      <c r="G974">
        <f t="shared" si="36"/>
        <v>2</v>
      </c>
      <c r="H974">
        <f t="shared" si="37"/>
        <v>0</v>
      </c>
    </row>
    <row r="975" spans="1:8" x14ac:dyDescent="0.35">
      <c r="A975" t="s">
        <v>3680</v>
      </c>
      <c r="B975" t="s">
        <v>3681</v>
      </c>
      <c r="C975" t="s">
        <v>3682</v>
      </c>
      <c r="D975" t="s">
        <v>3683</v>
      </c>
      <c r="E975" t="s">
        <v>3684</v>
      </c>
      <c r="F975" t="s">
        <v>3685</v>
      </c>
      <c r="G975">
        <f t="shared" si="36"/>
        <v>3</v>
      </c>
      <c r="H975">
        <f t="shared" si="37"/>
        <v>0</v>
      </c>
    </row>
    <row r="976" spans="1:8" x14ac:dyDescent="0.35">
      <c r="A976" t="s">
        <v>3686</v>
      </c>
      <c r="B976" t="s">
        <v>3687</v>
      </c>
      <c r="C976" t="s">
        <v>98</v>
      </c>
      <c r="D976" t="s">
        <v>3233</v>
      </c>
      <c r="E976" t="s">
        <v>3688</v>
      </c>
      <c r="F976" t="s">
        <v>3689</v>
      </c>
      <c r="G976">
        <f t="shared" si="36"/>
        <v>4</v>
      </c>
      <c r="H976">
        <f t="shared" si="37"/>
        <v>0</v>
      </c>
    </row>
    <row r="977" spans="1:8" x14ac:dyDescent="0.35">
      <c r="A977" t="s">
        <v>3690</v>
      </c>
      <c r="B977" t="s">
        <v>3691</v>
      </c>
      <c r="C977" t="s">
        <v>3692</v>
      </c>
      <c r="D977" t="s">
        <v>3445</v>
      </c>
      <c r="E977" t="s">
        <v>3693</v>
      </c>
      <c r="F977" t="s">
        <v>3694</v>
      </c>
      <c r="G977">
        <f t="shared" si="36"/>
        <v>5</v>
      </c>
      <c r="H977">
        <f t="shared" si="37"/>
        <v>0</v>
      </c>
    </row>
    <row r="978" spans="1:8" x14ac:dyDescent="0.35">
      <c r="A978" t="s">
        <v>3695</v>
      </c>
      <c r="B978" t="s">
        <v>3696</v>
      </c>
      <c r="C978" t="s">
        <v>1216</v>
      </c>
      <c r="D978" t="s">
        <v>3621</v>
      </c>
      <c r="E978" t="s">
        <v>3697</v>
      </c>
      <c r="F978" t="s">
        <v>3698</v>
      </c>
      <c r="G978">
        <f t="shared" si="36"/>
        <v>6</v>
      </c>
      <c r="H978">
        <f t="shared" si="37"/>
        <v>0</v>
      </c>
    </row>
    <row r="979" spans="1:8" x14ac:dyDescent="0.35">
      <c r="A979" t="s">
        <v>3699</v>
      </c>
      <c r="B979" t="s">
        <v>3696</v>
      </c>
      <c r="C979" t="s">
        <v>156</v>
      </c>
      <c r="D979" t="s">
        <v>2992</v>
      </c>
      <c r="E979" t="s">
        <v>3700</v>
      </c>
      <c r="F979" t="s">
        <v>3701</v>
      </c>
      <c r="G979">
        <f t="shared" si="36"/>
        <v>7</v>
      </c>
      <c r="H979">
        <f t="shared" si="37"/>
        <v>0</v>
      </c>
    </row>
    <row r="980" spans="1:8" x14ac:dyDescent="0.35">
      <c r="A980" t="s">
        <v>2971</v>
      </c>
      <c r="B980" t="s">
        <v>3702</v>
      </c>
      <c r="C980" t="s">
        <v>2973</v>
      </c>
      <c r="D980" t="s">
        <v>3703</v>
      </c>
      <c r="E980" t="s">
        <v>3704</v>
      </c>
      <c r="F980" t="s">
        <v>3705</v>
      </c>
      <c r="G980">
        <f t="shared" si="36"/>
        <v>8</v>
      </c>
      <c r="H980">
        <f t="shared" si="37"/>
        <v>0</v>
      </c>
    </row>
    <row r="981" spans="1:8" x14ac:dyDescent="0.35">
      <c r="A981" t="s">
        <v>3706</v>
      </c>
      <c r="B981" t="s">
        <v>3707</v>
      </c>
      <c r="C981" t="s">
        <v>258</v>
      </c>
      <c r="D981" t="s">
        <v>3708</v>
      </c>
      <c r="E981" t="s">
        <v>3709</v>
      </c>
      <c r="F981" t="s">
        <v>3710</v>
      </c>
      <c r="G981">
        <f t="shared" si="36"/>
        <v>9</v>
      </c>
      <c r="H981" t="str">
        <f t="shared" si="37"/>
        <v>02/02/2012</v>
      </c>
    </row>
    <row r="982" spans="1:8" x14ac:dyDescent="0.35">
      <c r="A982" t="s">
        <v>3711</v>
      </c>
      <c r="B982" t="s">
        <v>3712</v>
      </c>
      <c r="C982" t="s">
        <v>3713</v>
      </c>
      <c r="D982" t="s">
        <v>3714</v>
      </c>
      <c r="E982" t="s">
        <v>2642</v>
      </c>
      <c r="F982" t="s">
        <v>3715</v>
      </c>
      <c r="G982">
        <f t="shared" si="36"/>
        <v>1</v>
      </c>
      <c r="H982">
        <f t="shared" si="37"/>
        <v>0</v>
      </c>
    </row>
    <row r="983" spans="1:8" x14ac:dyDescent="0.35">
      <c r="A983" t="s">
        <v>3716</v>
      </c>
      <c r="B983" t="s">
        <v>3717</v>
      </c>
      <c r="C983" t="s">
        <v>3718</v>
      </c>
      <c r="D983" t="s">
        <v>3088</v>
      </c>
      <c r="E983" t="s">
        <v>3719</v>
      </c>
      <c r="F983" t="s">
        <v>3720</v>
      </c>
      <c r="G983">
        <f t="shared" si="36"/>
        <v>2</v>
      </c>
      <c r="H983">
        <f t="shared" si="37"/>
        <v>0</v>
      </c>
    </row>
    <row r="984" spans="1:8" x14ac:dyDescent="0.35">
      <c r="A984" t="s">
        <v>3721</v>
      </c>
      <c r="B984" t="s">
        <v>3722</v>
      </c>
      <c r="C984" t="s">
        <v>19</v>
      </c>
      <c r="D984" t="s">
        <v>3723</v>
      </c>
      <c r="F984" t="s">
        <v>3724</v>
      </c>
      <c r="G984">
        <f t="shared" si="36"/>
        <v>3</v>
      </c>
      <c r="H984">
        <f t="shared" si="37"/>
        <v>0</v>
      </c>
    </row>
    <row r="985" spans="1:8" x14ac:dyDescent="0.35">
      <c r="A985" t="s">
        <v>3725</v>
      </c>
      <c r="B985" t="s">
        <v>3722</v>
      </c>
      <c r="C985" t="s">
        <v>1512</v>
      </c>
      <c r="E985" t="s">
        <v>3726</v>
      </c>
      <c r="F985" t="s">
        <v>3727</v>
      </c>
      <c r="G985">
        <f t="shared" si="36"/>
        <v>4</v>
      </c>
      <c r="H985">
        <f t="shared" si="37"/>
        <v>0</v>
      </c>
    </row>
    <row r="986" spans="1:8" x14ac:dyDescent="0.35">
      <c r="A986" t="s">
        <v>3728</v>
      </c>
      <c r="B986" t="s">
        <v>3729</v>
      </c>
      <c r="C986" t="s">
        <v>3730</v>
      </c>
      <c r="D986" t="s">
        <v>3731</v>
      </c>
      <c r="E986" t="s">
        <v>3732</v>
      </c>
      <c r="F986" t="s">
        <v>1266</v>
      </c>
      <c r="G986">
        <f t="shared" si="36"/>
        <v>5</v>
      </c>
      <c r="H986">
        <f t="shared" si="37"/>
        <v>0</v>
      </c>
    </row>
    <row r="987" spans="1:8" x14ac:dyDescent="0.35">
      <c r="A987" t="s">
        <v>3733</v>
      </c>
      <c r="B987" t="s">
        <v>3734</v>
      </c>
      <c r="C987" t="s">
        <v>446</v>
      </c>
      <c r="E987" t="s">
        <v>3735</v>
      </c>
      <c r="F987" t="s">
        <v>3736</v>
      </c>
      <c r="G987">
        <f t="shared" si="36"/>
        <v>6</v>
      </c>
      <c r="H987">
        <f t="shared" si="37"/>
        <v>0</v>
      </c>
    </row>
    <row r="988" spans="1:8" x14ac:dyDescent="0.35">
      <c r="A988" t="s">
        <v>3737</v>
      </c>
      <c r="B988" t="s">
        <v>3738</v>
      </c>
      <c r="C988" t="s">
        <v>887</v>
      </c>
      <c r="D988" t="s">
        <v>3739</v>
      </c>
      <c r="G988">
        <f t="shared" si="36"/>
        <v>7</v>
      </c>
      <c r="H988">
        <f t="shared" si="37"/>
        <v>0</v>
      </c>
    </row>
    <row r="989" spans="1:8" x14ac:dyDescent="0.35">
      <c r="A989" t="s">
        <v>3740</v>
      </c>
      <c r="B989" t="s">
        <v>3741</v>
      </c>
      <c r="C989" t="s">
        <v>877</v>
      </c>
      <c r="D989" t="s">
        <v>3742</v>
      </c>
      <c r="E989" t="s">
        <v>3743</v>
      </c>
      <c r="F989" t="s">
        <v>3744</v>
      </c>
      <c r="G989">
        <f t="shared" si="36"/>
        <v>8</v>
      </c>
      <c r="H989">
        <f t="shared" si="37"/>
        <v>0</v>
      </c>
    </row>
    <row r="990" spans="1:8" x14ac:dyDescent="0.35">
      <c r="A990" t="s">
        <v>3745</v>
      </c>
      <c r="B990" t="s">
        <v>3746</v>
      </c>
      <c r="C990" t="s">
        <v>3407</v>
      </c>
      <c r="D990" t="s">
        <v>3747</v>
      </c>
      <c r="E990" t="s">
        <v>3748</v>
      </c>
      <c r="F990" t="s">
        <v>3749</v>
      </c>
      <c r="G990">
        <f t="shared" si="36"/>
        <v>9</v>
      </c>
      <c r="H990" t="str">
        <f t="shared" si="37"/>
        <v>01/04/2012</v>
      </c>
    </row>
    <row r="991" spans="1:8" x14ac:dyDescent="0.35">
      <c r="A991" t="s">
        <v>3750</v>
      </c>
      <c r="B991" t="s">
        <v>3751</v>
      </c>
      <c r="C991" t="s">
        <v>1583</v>
      </c>
      <c r="D991" t="s">
        <v>3752</v>
      </c>
      <c r="E991" t="s">
        <v>2474</v>
      </c>
      <c r="F991" t="s">
        <v>3753</v>
      </c>
      <c r="G991">
        <f t="shared" si="36"/>
        <v>1</v>
      </c>
      <c r="H991">
        <f t="shared" si="37"/>
        <v>0</v>
      </c>
    </row>
    <row r="992" spans="1:8" x14ac:dyDescent="0.35">
      <c r="A992" t="s">
        <v>3754</v>
      </c>
      <c r="B992" t="s">
        <v>3751</v>
      </c>
      <c r="C992" t="s">
        <v>649</v>
      </c>
      <c r="E992" t="s">
        <v>3755</v>
      </c>
      <c r="F992" t="s">
        <v>3756</v>
      </c>
      <c r="G992">
        <f t="shared" si="36"/>
        <v>2</v>
      </c>
      <c r="H992">
        <f t="shared" si="37"/>
        <v>0</v>
      </c>
    </row>
    <row r="993" spans="1:8" x14ac:dyDescent="0.35">
      <c r="A993" t="s">
        <v>3757</v>
      </c>
      <c r="B993" t="s">
        <v>3758</v>
      </c>
      <c r="C993" t="s">
        <v>1897</v>
      </c>
      <c r="D993" t="s">
        <v>3759</v>
      </c>
      <c r="E993" t="s">
        <v>430</v>
      </c>
      <c r="F993" t="s">
        <v>3760</v>
      </c>
      <c r="G993">
        <f t="shared" si="36"/>
        <v>3</v>
      </c>
      <c r="H993">
        <f t="shared" si="37"/>
        <v>0</v>
      </c>
    </row>
    <row r="994" spans="1:8" x14ac:dyDescent="0.35">
      <c r="A994" t="s">
        <v>3761</v>
      </c>
      <c r="B994" t="s">
        <v>3758</v>
      </c>
      <c r="C994" t="s">
        <v>3762</v>
      </c>
      <c r="D994" t="s">
        <v>3763</v>
      </c>
      <c r="E994" t="s">
        <v>3764</v>
      </c>
      <c r="F994" t="s">
        <v>3765</v>
      </c>
      <c r="G994">
        <f t="shared" si="36"/>
        <v>4</v>
      </c>
      <c r="H994">
        <f t="shared" si="37"/>
        <v>0</v>
      </c>
    </row>
    <row r="995" spans="1:8" x14ac:dyDescent="0.35">
      <c r="A995" t="s">
        <v>3766</v>
      </c>
      <c r="B995" t="s">
        <v>3767</v>
      </c>
      <c r="C995" t="s">
        <v>3768</v>
      </c>
      <c r="D995" t="s">
        <v>3769</v>
      </c>
      <c r="E995" t="s">
        <v>3770</v>
      </c>
      <c r="F995" t="s">
        <v>3771</v>
      </c>
      <c r="G995">
        <f t="shared" si="36"/>
        <v>5</v>
      </c>
      <c r="H995">
        <f t="shared" si="37"/>
        <v>0</v>
      </c>
    </row>
    <row r="996" spans="1:8" x14ac:dyDescent="0.35">
      <c r="A996" t="s">
        <v>3772</v>
      </c>
      <c r="B996" t="s">
        <v>3767</v>
      </c>
      <c r="C996" t="s">
        <v>3773</v>
      </c>
      <c r="D996" t="s">
        <v>3769</v>
      </c>
      <c r="E996" t="s">
        <v>3770</v>
      </c>
      <c r="F996" t="s">
        <v>3771</v>
      </c>
      <c r="G996">
        <f t="shared" si="36"/>
        <v>6</v>
      </c>
      <c r="H996">
        <f t="shared" si="37"/>
        <v>0</v>
      </c>
    </row>
    <row r="997" spans="1:8" x14ac:dyDescent="0.35">
      <c r="A997" t="s">
        <v>3774</v>
      </c>
      <c r="B997" t="s">
        <v>3775</v>
      </c>
      <c r="C997" t="s">
        <v>2928</v>
      </c>
      <c r="D997" t="s">
        <v>3776</v>
      </c>
      <c r="E997" t="s">
        <v>3777</v>
      </c>
      <c r="F997" t="s">
        <v>3778</v>
      </c>
      <c r="G997">
        <f t="shared" si="36"/>
        <v>7</v>
      </c>
      <c r="H997">
        <f t="shared" si="37"/>
        <v>0</v>
      </c>
    </row>
    <row r="998" spans="1:8" x14ac:dyDescent="0.35">
      <c r="A998" t="s">
        <v>3779</v>
      </c>
      <c r="B998" t="s">
        <v>3780</v>
      </c>
      <c r="C998" t="s">
        <v>3781</v>
      </c>
      <c r="D998" t="s">
        <v>3415</v>
      </c>
      <c r="E998" t="s">
        <v>3782</v>
      </c>
      <c r="F998" t="s">
        <v>1130</v>
      </c>
      <c r="G998">
        <f t="shared" si="36"/>
        <v>8</v>
      </c>
      <c r="H998">
        <f t="shared" si="37"/>
        <v>0</v>
      </c>
    </row>
    <row r="999" spans="1:8" x14ac:dyDescent="0.35">
      <c r="A999" t="s">
        <v>3783</v>
      </c>
      <c r="B999" t="s">
        <v>3780</v>
      </c>
      <c r="C999" t="s">
        <v>795</v>
      </c>
      <c r="D999" t="s">
        <v>3784</v>
      </c>
      <c r="E999" t="s">
        <v>3785</v>
      </c>
      <c r="F999" t="s">
        <v>3786</v>
      </c>
      <c r="G999">
        <f t="shared" si="36"/>
        <v>9</v>
      </c>
      <c r="H999">
        <f t="shared" si="37"/>
        <v>0</v>
      </c>
    </row>
    <row r="1000" spans="1:8" x14ac:dyDescent="0.35">
      <c r="A1000" t="s">
        <v>3787</v>
      </c>
      <c r="B1000" t="s">
        <v>3780</v>
      </c>
      <c r="C1000" t="s">
        <v>3788</v>
      </c>
      <c r="D1000" t="s">
        <v>3789</v>
      </c>
      <c r="E1000" t="s">
        <v>532</v>
      </c>
      <c r="F1000" t="s">
        <v>3790</v>
      </c>
      <c r="G1000">
        <f t="shared" si="36"/>
        <v>10</v>
      </c>
      <c r="H1000">
        <f t="shared" si="37"/>
        <v>0</v>
      </c>
    </row>
    <row r="1001" spans="1:8" x14ac:dyDescent="0.35">
      <c r="A1001" t="s">
        <v>3791</v>
      </c>
      <c r="B1001" t="s">
        <v>3792</v>
      </c>
      <c r="C1001" t="s">
        <v>3013</v>
      </c>
      <c r="D1001" t="s">
        <v>3793</v>
      </c>
      <c r="E1001" t="s">
        <v>3794</v>
      </c>
      <c r="F1001" t="s">
        <v>3795</v>
      </c>
      <c r="G1001">
        <f t="shared" si="36"/>
        <v>11</v>
      </c>
      <c r="H1001">
        <f t="shared" si="37"/>
        <v>0</v>
      </c>
    </row>
    <row r="1002" spans="1:8" x14ac:dyDescent="0.35">
      <c r="A1002" t="s">
        <v>3796</v>
      </c>
      <c r="B1002" t="s">
        <v>3797</v>
      </c>
      <c r="C1002" t="s">
        <v>330</v>
      </c>
      <c r="D1002" t="s">
        <v>3670</v>
      </c>
      <c r="E1002" t="s">
        <v>3798</v>
      </c>
      <c r="F1002" t="s">
        <v>3799</v>
      </c>
      <c r="G1002">
        <f t="shared" si="36"/>
        <v>12</v>
      </c>
      <c r="H1002">
        <f t="shared" si="37"/>
        <v>0</v>
      </c>
    </row>
    <row r="1003" spans="1:8" x14ac:dyDescent="0.35">
      <c r="A1003" t="s">
        <v>3800</v>
      </c>
      <c r="B1003" t="s">
        <v>3797</v>
      </c>
      <c r="C1003" t="s">
        <v>98</v>
      </c>
      <c r="D1003" t="s">
        <v>3341</v>
      </c>
      <c r="E1003" t="s">
        <v>2142</v>
      </c>
      <c r="F1003" t="s">
        <v>3801</v>
      </c>
      <c r="G1003">
        <f t="shared" si="36"/>
        <v>13</v>
      </c>
      <c r="H1003">
        <f t="shared" si="37"/>
        <v>0</v>
      </c>
    </row>
    <row r="1004" spans="1:8" x14ac:dyDescent="0.35">
      <c r="A1004" t="s">
        <v>3802</v>
      </c>
      <c r="B1004" t="s">
        <v>3797</v>
      </c>
      <c r="C1004" t="s">
        <v>1829</v>
      </c>
      <c r="D1004" t="s">
        <v>3803</v>
      </c>
      <c r="E1004" t="s">
        <v>3804</v>
      </c>
      <c r="F1004" t="s">
        <v>3805</v>
      </c>
      <c r="G1004">
        <f t="shared" si="36"/>
        <v>14</v>
      </c>
      <c r="H1004">
        <f t="shared" si="37"/>
        <v>0</v>
      </c>
    </row>
    <row r="1005" spans="1:8" x14ac:dyDescent="0.35">
      <c r="A1005" t="s">
        <v>3806</v>
      </c>
      <c r="B1005" t="s">
        <v>3807</v>
      </c>
      <c r="C1005" t="s">
        <v>222</v>
      </c>
      <c r="E1005" t="s">
        <v>3808</v>
      </c>
      <c r="F1005" t="s">
        <v>3809</v>
      </c>
      <c r="G1005">
        <f t="shared" ref="G1005:G1068" si="38">+IF(MONTH(B1005)=MONTH(B1004),G1004+1,1)</f>
        <v>15</v>
      </c>
      <c r="H1005">
        <f t="shared" si="37"/>
        <v>0</v>
      </c>
    </row>
    <row r="1006" spans="1:8" x14ac:dyDescent="0.35">
      <c r="A1006" t="s">
        <v>3810</v>
      </c>
      <c r="B1006" t="s">
        <v>3807</v>
      </c>
      <c r="C1006" t="s">
        <v>101</v>
      </c>
      <c r="D1006" t="s">
        <v>3811</v>
      </c>
      <c r="E1006" t="s">
        <v>3067</v>
      </c>
      <c r="F1006" t="s">
        <v>3812</v>
      </c>
      <c r="G1006">
        <f t="shared" si="38"/>
        <v>16</v>
      </c>
      <c r="H1006" t="str">
        <f t="shared" ref="H1006:H1069" si="39">+IF(G1007&gt;G1006,0,B1006)</f>
        <v>12/02/2011</v>
      </c>
    </row>
    <row r="1007" spans="1:8" x14ac:dyDescent="0.35">
      <c r="A1007" t="s">
        <v>3813</v>
      </c>
      <c r="B1007" t="s">
        <v>3814</v>
      </c>
      <c r="C1007" t="s">
        <v>26</v>
      </c>
      <c r="D1007" t="s">
        <v>3815</v>
      </c>
      <c r="E1007" t="s">
        <v>3816</v>
      </c>
      <c r="F1007" t="s">
        <v>3817</v>
      </c>
      <c r="G1007">
        <f t="shared" si="38"/>
        <v>1</v>
      </c>
      <c r="H1007">
        <f t="shared" si="39"/>
        <v>0</v>
      </c>
    </row>
    <row r="1008" spans="1:8" x14ac:dyDescent="0.35">
      <c r="A1008" t="s">
        <v>3818</v>
      </c>
      <c r="B1008" t="s">
        <v>3814</v>
      </c>
      <c r="C1008" t="s">
        <v>34</v>
      </c>
      <c r="E1008" t="s">
        <v>3819</v>
      </c>
      <c r="F1008" t="s">
        <v>3820</v>
      </c>
      <c r="G1008">
        <f t="shared" si="38"/>
        <v>2</v>
      </c>
      <c r="H1008">
        <f t="shared" si="39"/>
        <v>0</v>
      </c>
    </row>
    <row r="1009" spans="1:8" x14ac:dyDescent="0.35">
      <c r="A1009" t="s">
        <v>3821</v>
      </c>
      <c r="B1009" t="s">
        <v>3822</v>
      </c>
      <c r="C1009" t="s">
        <v>3823</v>
      </c>
      <c r="D1009" t="s">
        <v>3824</v>
      </c>
      <c r="E1009" t="s">
        <v>3825</v>
      </c>
      <c r="F1009" t="s">
        <v>3826</v>
      </c>
      <c r="G1009">
        <f t="shared" si="38"/>
        <v>3</v>
      </c>
      <c r="H1009">
        <f t="shared" si="39"/>
        <v>0</v>
      </c>
    </row>
    <row r="1010" spans="1:8" x14ac:dyDescent="0.35">
      <c r="A1010" t="s">
        <v>3827</v>
      </c>
      <c r="B1010" t="s">
        <v>3828</v>
      </c>
      <c r="C1010" t="s">
        <v>3829</v>
      </c>
      <c r="D1010" t="s">
        <v>3830</v>
      </c>
      <c r="E1010" t="s">
        <v>3831</v>
      </c>
      <c r="F1010" t="s">
        <v>3832</v>
      </c>
      <c r="G1010">
        <f t="shared" si="38"/>
        <v>4</v>
      </c>
      <c r="H1010">
        <f t="shared" si="39"/>
        <v>0</v>
      </c>
    </row>
    <row r="1011" spans="1:8" x14ac:dyDescent="0.35">
      <c r="A1011" t="s">
        <v>3833</v>
      </c>
      <c r="B1011" t="s">
        <v>3834</v>
      </c>
      <c r="C1011" t="s">
        <v>3416</v>
      </c>
      <c r="D1011" t="s">
        <v>3584</v>
      </c>
      <c r="E1011" t="s">
        <v>146</v>
      </c>
      <c r="F1011" t="s">
        <v>3835</v>
      </c>
      <c r="G1011">
        <f t="shared" si="38"/>
        <v>5</v>
      </c>
      <c r="H1011">
        <f t="shared" si="39"/>
        <v>0</v>
      </c>
    </row>
    <row r="1012" spans="1:8" x14ac:dyDescent="0.35">
      <c r="A1012" t="s">
        <v>3836</v>
      </c>
      <c r="B1012" t="s">
        <v>3834</v>
      </c>
      <c r="C1012" t="s">
        <v>1216</v>
      </c>
      <c r="D1012" t="s">
        <v>3584</v>
      </c>
      <c r="E1012" t="s">
        <v>690</v>
      </c>
      <c r="F1012" t="s">
        <v>2632</v>
      </c>
      <c r="G1012">
        <f t="shared" si="38"/>
        <v>6</v>
      </c>
      <c r="H1012">
        <f t="shared" si="39"/>
        <v>0</v>
      </c>
    </row>
    <row r="1013" spans="1:8" x14ac:dyDescent="0.35">
      <c r="A1013" t="s">
        <v>3837</v>
      </c>
      <c r="B1013" t="s">
        <v>3838</v>
      </c>
      <c r="C1013" t="s">
        <v>319</v>
      </c>
      <c r="D1013" t="s">
        <v>3839</v>
      </c>
      <c r="E1013" t="s">
        <v>3840</v>
      </c>
      <c r="F1013" t="s">
        <v>3841</v>
      </c>
      <c r="G1013">
        <f t="shared" si="38"/>
        <v>7</v>
      </c>
      <c r="H1013">
        <f t="shared" si="39"/>
        <v>0</v>
      </c>
    </row>
    <row r="1014" spans="1:8" x14ac:dyDescent="0.35">
      <c r="A1014" t="s">
        <v>3842</v>
      </c>
      <c r="B1014" t="s">
        <v>3843</v>
      </c>
      <c r="C1014" t="s">
        <v>2928</v>
      </c>
      <c r="D1014" t="s">
        <v>2837</v>
      </c>
      <c r="E1014" t="s">
        <v>3844</v>
      </c>
      <c r="F1014" t="s">
        <v>797</v>
      </c>
      <c r="G1014">
        <f t="shared" si="38"/>
        <v>8</v>
      </c>
      <c r="H1014">
        <f t="shared" si="39"/>
        <v>0</v>
      </c>
    </row>
    <row r="1015" spans="1:8" x14ac:dyDescent="0.35">
      <c r="A1015" t="s">
        <v>3845</v>
      </c>
      <c r="B1015" t="s">
        <v>3846</v>
      </c>
      <c r="C1015" t="s">
        <v>98</v>
      </c>
      <c r="D1015" t="s">
        <v>3847</v>
      </c>
      <c r="E1015" t="s">
        <v>3848</v>
      </c>
      <c r="F1015" t="s">
        <v>3849</v>
      </c>
      <c r="G1015">
        <f t="shared" si="38"/>
        <v>9</v>
      </c>
      <c r="H1015">
        <f t="shared" si="39"/>
        <v>0</v>
      </c>
    </row>
    <row r="1016" spans="1:8" x14ac:dyDescent="0.35">
      <c r="A1016" t="s">
        <v>3850</v>
      </c>
      <c r="B1016" t="s">
        <v>3851</v>
      </c>
      <c r="C1016" t="s">
        <v>90</v>
      </c>
      <c r="D1016" t="s">
        <v>3852</v>
      </c>
      <c r="E1016" t="s">
        <v>3853</v>
      </c>
      <c r="F1016" t="s">
        <v>3854</v>
      </c>
      <c r="G1016">
        <f t="shared" si="38"/>
        <v>10</v>
      </c>
      <c r="H1016">
        <f t="shared" si="39"/>
        <v>0</v>
      </c>
    </row>
    <row r="1017" spans="1:8" x14ac:dyDescent="0.35">
      <c r="A1017" t="s">
        <v>3855</v>
      </c>
      <c r="B1017" t="s">
        <v>3856</v>
      </c>
      <c r="C1017" t="s">
        <v>192</v>
      </c>
      <c r="D1017" t="s">
        <v>3857</v>
      </c>
      <c r="E1017" t="s">
        <v>3858</v>
      </c>
      <c r="F1017" t="s">
        <v>3859</v>
      </c>
      <c r="G1017">
        <f t="shared" si="38"/>
        <v>11</v>
      </c>
      <c r="H1017" t="str">
        <f t="shared" si="39"/>
        <v>11/01/2011</v>
      </c>
    </row>
    <row r="1018" spans="1:8" x14ac:dyDescent="0.35">
      <c r="A1018" t="s">
        <v>3860</v>
      </c>
      <c r="B1018" t="s">
        <v>3861</v>
      </c>
      <c r="C1018" t="s">
        <v>1080</v>
      </c>
      <c r="D1018" t="s">
        <v>3151</v>
      </c>
      <c r="E1018" t="s">
        <v>3862</v>
      </c>
      <c r="F1018" t="s">
        <v>3863</v>
      </c>
      <c r="G1018">
        <f t="shared" si="38"/>
        <v>1</v>
      </c>
      <c r="H1018">
        <f t="shared" si="39"/>
        <v>0</v>
      </c>
    </row>
    <row r="1019" spans="1:8" x14ac:dyDescent="0.35">
      <c r="A1019" t="s">
        <v>3864</v>
      </c>
      <c r="B1019" t="s">
        <v>3865</v>
      </c>
      <c r="C1019" t="s">
        <v>2379</v>
      </c>
      <c r="D1019" t="s">
        <v>3866</v>
      </c>
      <c r="E1019" t="s">
        <v>3867</v>
      </c>
      <c r="F1019" t="s">
        <v>3868</v>
      </c>
      <c r="G1019">
        <f t="shared" si="38"/>
        <v>2</v>
      </c>
      <c r="H1019">
        <f t="shared" si="39"/>
        <v>0</v>
      </c>
    </row>
    <row r="1020" spans="1:8" x14ac:dyDescent="0.35">
      <c r="A1020" t="s">
        <v>3869</v>
      </c>
      <c r="B1020" t="s">
        <v>3870</v>
      </c>
      <c r="C1020" t="s">
        <v>98</v>
      </c>
      <c r="D1020" t="s">
        <v>2992</v>
      </c>
      <c r="E1020" t="s">
        <v>3871</v>
      </c>
      <c r="F1020" t="s">
        <v>3872</v>
      </c>
      <c r="G1020">
        <f t="shared" si="38"/>
        <v>3</v>
      </c>
      <c r="H1020">
        <f t="shared" si="39"/>
        <v>0</v>
      </c>
    </row>
    <row r="1021" spans="1:8" x14ac:dyDescent="0.35">
      <c r="A1021" t="s">
        <v>3873</v>
      </c>
      <c r="B1021" t="s">
        <v>3874</v>
      </c>
      <c r="C1021" t="s">
        <v>1753</v>
      </c>
      <c r="D1021" t="s">
        <v>3875</v>
      </c>
      <c r="G1021">
        <f t="shared" si="38"/>
        <v>4</v>
      </c>
      <c r="H1021">
        <f t="shared" si="39"/>
        <v>0</v>
      </c>
    </row>
    <row r="1022" spans="1:8" x14ac:dyDescent="0.35">
      <c r="A1022" t="s">
        <v>3876</v>
      </c>
      <c r="B1022" t="s">
        <v>3877</v>
      </c>
      <c r="C1022" t="s">
        <v>304</v>
      </c>
      <c r="D1022" t="s">
        <v>3878</v>
      </c>
      <c r="E1022" t="s">
        <v>3879</v>
      </c>
      <c r="F1022" t="s">
        <v>3880</v>
      </c>
      <c r="G1022">
        <f t="shared" si="38"/>
        <v>5</v>
      </c>
      <c r="H1022">
        <f t="shared" si="39"/>
        <v>0</v>
      </c>
    </row>
    <row r="1023" spans="1:8" x14ac:dyDescent="0.35">
      <c r="A1023" t="s">
        <v>3881</v>
      </c>
      <c r="B1023" t="s">
        <v>3882</v>
      </c>
      <c r="C1023" t="s">
        <v>3883</v>
      </c>
      <c r="D1023" t="s">
        <v>3884</v>
      </c>
      <c r="F1023" t="s">
        <v>3885</v>
      </c>
      <c r="G1023">
        <f t="shared" si="38"/>
        <v>6</v>
      </c>
      <c r="H1023">
        <f t="shared" si="39"/>
        <v>0</v>
      </c>
    </row>
    <row r="1024" spans="1:8" x14ac:dyDescent="0.35">
      <c r="A1024" t="s">
        <v>3886</v>
      </c>
      <c r="B1024" t="s">
        <v>3882</v>
      </c>
      <c r="C1024" t="s">
        <v>19</v>
      </c>
      <c r="E1024" t="s">
        <v>3887</v>
      </c>
      <c r="F1024" t="s">
        <v>3888</v>
      </c>
      <c r="G1024">
        <f t="shared" si="38"/>
        <v>7</v>
      </c>
      <c r="H1024" t="str">
        <f t="shared" si="39"/>
        <v>10/04/2011</v>
      </c>
    </row>
    <row r="1025" spans="1:8" x14ac:dyDescent="0.35">
      <c r="A1025" t="s">
        <v>3889</v>
      </c>
      <c r="B1025" t="s">
        <v>3890</v>
      </c>
      <c r="C1025" t="s">
        <v>3891</v>
      </c>
      <c r="D1025" t="s">
        <v>2358</v>
      </c>
      <c r="E1025" t="s">
        <v>3892</v>
      </c>
      <c r="F1025" t="s">
        <v>3893</v>
      </c>
      <c r="G1025">
        <f t="shared" si="38"/>
        <v>1</v>
      </c>
      <c r="H1025">
        <f t="shared" si="39"/>
        <v>0</v>
      </c>
    </row>
    <row r="1026" spans="1:8" x14ac:dyDescent="0.35">
      <c r="A1026" t="s">
        <v>3894</v>
      </c>
      <c r="B1026" t="s">
        <v>3895</v>
      </c>
      <c r="C1026" t="s">
        <v>255</v>
      </c>
      <c r="D1026" t="s">
        <v>3896</v>
      </c>
      <c r="E1026" t="s">
        <v>3897</v>
      </c>
      <c r="F1026" t="s">
        <v>3898</v>
      </c>
      <c r="G1026">
        <f t="shared" si="38"/>
        <v>2</v>
      </c>
      <c r="H1026">
        <f t="shared" si="39"/>
        <v>0</v>
      </c>
    </row>
    <row r="1027" spans="1:8" x14ac:dyDescent="0.35">
      <c r="A1027" t="s">
        <v>3899</v>
      </c>
      <c r="B1027" t="s">
        <v>3900</v>
      </c>
      <c r="C1027" t="s">
        <v>129</v>
      </c>
      <c r="D1027" t="s">
        <v>3441</v>
      </c>
      <c r="E1027" t="s">
        <v>3901</v>
      </c>
      <c r="F1027" t="s">
        <v>2642</v>
      </c>
      <c r="G1027">
        <f t="shared" si="38"/>
        <v>3</v>
      </c>
      <c r="H1027">
        <f t="shared" si="39"/>
        <v>0</v>
      </c>
    </row>
    <row r="1028" spans="1:8" x14ac:dyDescent="0.35">
      <c r="A1028" t="s">
        <v>3902</v>
      </c>
      <c r="B1028" t="s">
        <v>3903</v>
      </c>
      <c r="C1028" t="s">
        <v>3904</v>
      </c>
      <c r="D1028" t="s">
        <v>3905</v>
      </c>
      <c r="E1028" t="s">
        <v>3906</v>
      </c>
      <c r="F1028" t="s">
        <v>3907</v>
      </c>
      <c r="G1028">
        <f t="shared" si="38"/>
        <v>4</v>
      </c>
      <c r="H1028">
        <f t="shared" si="39"/>
        <v>0</v>
      </c>
    </row>
    <row r="1029" spans="1:8" x14ac:dyDescent="0.35">
      <c r="A1029" t="s">
        <v>3908</v>
      </c>
      <c r="B1029" t="s">
        <v>3909</v>
      </c>
      <c r="C1029" t="s">
        <v>530</v>
      </c>
      <c r="D1029" t="s">
        <v>3742</v>
      </c>
      <c r="E1029" t="s">
        <v>3910</v>
      </c>
      <c r="F1029" t="s">
        <v>3911</v>
      </c>
      <c r="G1029">
        <f t="shared" si="38"/>
        <v>5</v>
      </c>
      <c r="H1029">
        <f t="shared" si="39"/>
        <v>0</v>
      </c>
    </row>
    <row r="1030" spans="1:8" x14ac:dyDescent="0.35">
      <c r="A1030" t="s">
        <v>3912</v>
      </c>
      <c r="B1030" t="s">
        <v>3913</v>
      </c>
      <c r="C1030" t="s">
        <v>3914</v>
      </c>
      <c r="D1030" t="s">
        <v>3915</v>
      </c>
      <c r="E1030" t="s">
        <v>3916</v>
      </c>
      <c r="F1030" t="s">
        <v>3917</v>
      </c>
      <c r="G1030">
        <f t="shared" si="38"/>
        <v>6</v>
      </c>
      <c r="H1030">
        <f t="shared" si="39"/>
        <v>0</v>
      </c>
    </row>
    <row r="1031" spans="1:8" x14ac:dyDescent="0.35">
      <c r="A1031" t="s">
        <v>3918</v>
      </c>
      <c r="B1031" t="s">
        <v>3913</v>
      </c>
      <c r="C1031" t="s">
        <v>3730</v>
      </c>
      <c r="D1031" t="s">
        <v>3385</v>
      </c>
      <c r="E1031" t="s">
        <v>3919</v>
      </c>
      <c r="F1031" t="s">
        <v>3920</v>
      </c>
      <c r="G1031">
        <f t="shared" si="38"/>
        <v>7</v>
      </c>
      <c r="H1031">
        <f t="shared" si="39"/>
        <v>0</v>
      </c>
    </row>
    <row r="1032" spans="1:8" x14ac:dyDescent="0.35">
      <c r="A1032" t="s">
        <v>3921</v>
      </c>
      <c r="B1032" t="s">
        <v>3922</v>
      </c>
      <c r="C1032" t="s">
        <v>2039</v>
      </c>
      <c r="D1032" t="s">
        <v>3923</v>
      </c>
      <c r="E1032" t="s">
        <v>3924</v>
      </c>
      <c r="F1032" t="s">
        <v>3925</v>
      </c>
      <c r="G1032">
        <f t="shared" si="38"/>
        <v>8</v>
      </c>
      <c r="H1032" t="str">
        <f t="shared" si="39"/>
        <v>09/06/2011</v>
      </c>
    </row>
    <row r="1033" spans="1:8" x14ac:dyDescent="0.35">
      <c r="A1033" t="s">
        <v>3926</v>
      </c>
      <c r="B1033" t="s">
        <v>3927</v>
      </c>
      <c r="C1033" t="s">
        <v>1920</v>
      </c>
      <c r="D1033" t="s">
        <v>3928</v>
      </c>
      <c r="E1033" t="s">
        <v>3929</v>
      </c>
      <c r="F1033" t="s">
        <v>3930</v>
      </c>
      <c r="G1033">
        <f t="shared" si="38"/>
        <v>1</v>
      </c>
      <c r="H1033">
        <f t="shared" si="39"/>
        <v>0</v>
      </c>
    </row>
    <row r="1034" spans="1:8" x14ac:dyDescent="0.35">
      <c r="A1034" t="s">
        <v>3931</v>
      </c>
      <c r="B1034" t="s">
        <v>3932</v>
      </c>
      <c r="C1034" t="s">
        <v>255</v>
      </c>
      <c r="D1034" t="s">
        <v>3933</v>
      </c>
      <c r="E1034" t="s">
        <v>3934</v>
      </c>
      <c r="F1034" t="s">
        <v>3935</v>
      </c>
      <c r="G1034">
        <f t="shared" si="38"/>
        <v>2</v>
      </c>
      <c r="H1034">
        <f t="shared" si="39"/>
        <v>0</v>
      </c>
    </row>
    <row r="1035" spans="1:8" x14ac:dyDescent="0.35">
      <c r="A1035" t="s">
        <v>3936</v>
      </c>
      <c r="B1035" t="s">
        <v>3932</v>
      </c>
      <c r="C1035" t="s">
        <v>8</v>
      </c>
      <c r="E1035" t="s">
        <v>3937</v>
      </c>
      <c r="F1035" t="s">
        <v>3938</v>
      </c>
      <c r="G1035">
        <f t="shared" si="38"/>
        <v>3</v>
      </c>
      <c r="H1035">
        <f t="shared" si="39"/>
        <v>0</v>
      </c>
    </row>
    <row r="1036" spans="1:8" x14ac:dyDescent="0.35">
      <c r="A1036" t="s">
        <v>3939</v>
      </c>
      <c r="B1036" t="s">
        <v>3940</v>
      </c>
      <c r="C1036" t="s">
        <v>3941</v>
      </c>
      <c r="D1036" t="s">
        <v>3942</v>
      </c>
      <c r="E1036" t="s">
        <v>3943</v>
      </c>
      <c r="F1036" t="s">
        <v>3944</v>
      </c>
      <c r="G1036">
        <f t="shared" si="38"/>
        <v>4</v>
      </c>
      <c r="H1036">
        <f t="shared" si="39"/>
        <v>0</v>
      </c>
    </row>
    <row r="1037" spans="1:8" x14ac:dyDescent="0.35">
      <c r="A1037" t="s">
        <v>3945</v>
      </c>
      <c r="B1037" t="s">
        <v>3940</v>
      </c>
      <c r="C1037" t="s">
        <v>887</v>
      </c>
      <c r="F1037" t="s">
        <v>3946</v>
      </c>
      <c r="G1037">
        <f t="shared" si="38"/>
        <v>5</v>
      </c>
      <c r="H1037">
        <f t="shared" si="39"/>
        <v>0</v>
      </c>
    </row>
    <row r="1038" spans="1:8" x14ac:dyDescent="0.35">
      <c r="A1038" t="s">
        <v>3947</v>
      </c>
      <c r="B1038" t="s">
        <v>3948</v>
      </c>
      <c r="C1038" t="s">
        <v>1197</v>
      </c>
      <c r="D1038" t="s">
        <v>3564</v>
      </c>
      <c r="E1038" t="s">
        <v>3949</v>
      </c>
      <c r="F1038" t="s">
        <v>3950</v>
      </c>
      <c r="G1038">
        <f t="shared" si="38"/>
        <v>6</v>
      </c>
      <c r="H1038">
        <f t="shared" si="39"/>
        <v>0</v>
      </c>
    </row>
    <row r="1039" spans="1:8" x14ac:dyDescent="0.35">
      <c r="A1039" t="s">
        <v>3951</v>
      </c>
      <c r="B1039" t="s">
        <v>3948</v>
      </c>
      <c r="C1039" t="s">
        <v>101</v>
      </c>
      <c r="D1039" t="s">
        <v>3952</v>
      </c>
      <c r="E1039" t="s">
        <v>3953</v>
      </c>
      <c r="F1039" t="s">
        <v>3954</v>
      </c>
      <c r="G1039">
        <f t="shared" si="38"/>
        <v>7</v>
      </c>
      <c r="H1039">
        <f t="shared" si="39"/>
        <v>0</v>
      </c>
    </row>
    <row r="1040" spans="1:8" x14ac:dyDescent="0.35">
      <c r="A1040" t="s">
        <v>3955</v>
      </c>
      <c r="B1040" t="s">
        <v>3956</v>
      </c>
      <c r="C1040" t="s">
        <v>2397</v>
      </c>
      <c r="D1040" t="s">
        <v>3957</v>
      </c>
      <c r="E1040" t="s">
        <v>3958</v>
      </c>
      <c r="F1040" t="s">
        <v>3959</v>
      </c>
      <c r="G1040">
        <f t="shared" si="38"/>
        <v>8</v>
      </c>
      <c r="H1040">
        <f t="shared" si="39"/>
        <v>0</v>
      </c>
    </row>
    <row r="1041" spans="1:8" x14ac:dyDescent="0.35">
      <c r="A1041" t="s">
        <v>3960</v>
      </c>
      <c r="B1041" t="s">
        <v>3961</v>
      </c>
      <c r="C1041" t="s">
        <v>3730</v>
      </c>
      <c r="G1041">
        <f t="shared" si="38"/>
        <v>9</v>
      </c>
      <c r="H1041">
        <f t="shared" si="39"/>
        <v>0</v>
      </c>
    </row>
    <row r="1042" spans="1:8" x14ac:dyDescent="0.35">
      <c r="A1042" t="s">
        <v>3962</v>
      </c>
      <c r="B1042" t="s">
        <v>3963</v>
      </c>
      <c r="C1042" t="s">
        <v>2556</v>
      </c>
      <c r="D1042" t="s">
        <v>3964</v>
      </c>
      <c r="E1042" t="s">
        <v>3965</v>
      </c>
      <c r="F1042" t="s">
        <v>3966</v>
      </c>
      <c r="G1042">
        <f t="shared" si="38"/>
        <v>10</v>
      </c>
      <c r="H1042">
        <f t="shared" si="39"/>
        <v>0</v>
      </c>
    </row>
    <row r="1043" spans="1:8" x14ac:dyDescent="0.35">
      <c r="A1043" t="s">
        <v>3967</v>
      </c>
      <c r="B1043" t="s">
        <v>3963</v>
      </c>
      <c r="C1043" t="s">
        <v>1625</v>
      </c>
      <c r="G1043">
        <f t="shared" si="38"/>
        <v>11</v>
      </c>
      <c r="H1043" t="str">
        <f t="shared" si="39"/>
        <v>08/01/2011</v>
      </c>
    </row>
    <row r="1044" spans="1:8" x14ac:dyDescent="0.35">
      <c r="A1044" t="s">
        <v>3968</v>
      </c>
      <c r="B1044" t="s">
        <v>3969</v>
      </c>
      <c r="C1044" t="s">
        <v>2548</v>
      </c>
      <c r="E1044" t="s">
        <v>3970</v>
      </c>
      <c r="F1044" t="s">
        <v>3971</v>
      </c>
      <c r="G1044">
        <f t="shared" si="38"/>
        <v>1</v>
      </c>
      <c r="H1044">
        <f t="shared" si="39"/>
        <v>0</v>
      </c>
    </row>
    <row r="1045" spans="1:8" x14ac:dyDescent="0.35">
      <c r="A1045" t="s">
        <v>3972</v>
      </c>
      <c r="B1045" t="s">
        <v>3969</v>
      </c>
      <c r="C1045" t="s">
        <v>384</v>
      </c>
      <c r="D1045" t="s">
        <v>3471</v>
      </c>
      <c r="E1045" t="s">
        <v>3973</v>
      </c>
      <c r="F1045" t="s">
        <v>3974</v>
      </c>
      <c r="G1045">
        <f t="shared" si="38"/>
        <v>2</v>
      </c>
      <c r="H1045">
        <f t="shared" si="39"/>
        <v>0</v>
      </c>
    </row>
    <row r="1046" spans="1:8" x14ac:dyDescent="0.35">
      <c r="A1046" t="s">
        <v>3975</v>
      </c>
      <c r="B1046" t="s">
        <v>3976</v>
      </c>
      <c r="C1046" t="s">
        <v>483</v>
      </c>
      <c r="E1046" t="s">
        <v>3977</v>
      </c>
      <c r="F1046" t="s">
        <v>1193</v>
      </c>
      <c r="G1046">
        <f t="shared" si="38"/>
        <v>3</v>
      </c>
      <c r="H1046">
        <f t="shared" si="39"/>
        <v>0</v>
      </c>
    </row>
    <row r="1047" spans="1:8" x14ac:dyDescent="0.35">
      <c r="A1047" t="s">
        <v>3978</v>
      </c>
      <c r="B1047" t="s">
        <v>3979</v>
      </c>
      <c r="C1047" t="s">
        <v>3980</v>
      </c>
      <c r="E1047" t="s">
        <v>3981</v>
      </c>
      <c r="F1047" t="s">
        <v>750</v>
      </c>
      <c r="G1047">
        <f t="shared" si="38"/>
        <v>4</v>
      </c>
      <c r="H1047">
        <f t="shared" si="39"/>
        <v>0</v>
      </c>
    </row>
    <row r="1048" spans="1:8" x14ac:dyDescent="0.35">
      <c r="A1048" t="s">
        <v>3982</v>
      </c>
      <c r="B1048" t="s">
        <v>3983</v>
      </c>
      <c r="C1048" t="s">
        <v>3336</v>
      </c>
      <c r="D1048" t="s">
        <v>3984</v>
      </c>
      <c r="E1048" t="s">
        <v>3985</v>
      </c>
      <c r="F1048" t="s">
        <v>3986</v>
      </c>
      <c r="G1048">
        <f t="shared" si="38"/>
        <v>5</v>
      </c>
      <c r="H1048">
        <f t="shared" si="39"/>
        <v>0</v>
      </c>
    </row>
    <row r="1049" spans="1:8" x14ac:dyDescent="0.35">
      <c r="A1049" t="s">
        <v>3987</v>
      </c>
      <c r="B1049" t="s">
        <v>3988</v>
      </c>
      <c r="C1049" t="s">
        <v>530</v>
      </c>
      <c r="D1049" t="s">
        <v>3115</v>
      </c>
      <c r="E1049" t="s">
        <v>3989</v>
      </c>
      <c r="F1049" t="s">
        <v>3990</v>
      </c>
      <c r="G1049">
        <f t="shared" si="38"/>
        <v>6</v>
      </c>
      <c r="H1049">
        <f t="shared" si="39"/>
        <v>0</v>
      </c>
    </row>
    <row r="1050" spans="1:8" x14ac:dyDescent="0.35">
      <c r="A1050" t="s">
        <v>3991</v>
      </c>
      <c r="B1050" t="s">
        <v>3988</v>
      </c>
      <c r="C1050" t="s">
        <v>1216</v>
      </c>
      <c r="D1050" t="s">
        <v>3181</v>
      </c>
      <c r="E1050" t="s">
        <v>3992</v>
      </c>
      <c r="F1050" t="s">
        <v>3993</v>
      </c>
      <c r="G1050">
        <f t="shared" si="38"/>
        <v>7</v>
      </c>
      <c r="H1050">
        <f t="shared" si="39"/>
        <v>0</v>
      </c>
    </row>
    <row r="1051" spans="1:8" x14ac:dyDescent="0.35">
      <c r="A1051" t="s">
        <v>3994</v>
      </c>
      <c r="B1051" t="s">
        <v>3995</v>
      </c>
      <c r="C1051" t="s">
        <v>3768</v>
      </c>
      <c r="E1051" t="s">
        <v>3996</v>
      </c>
      <c r="F1051" t="s">
        <v>3997</v>
      </c>
      <c r="G1051">
        <f t="shared" si="38"/>
        <v>8</v>
      </c>
      <c r="H1051" t="str">
        <f t="shared" si="39"/>
        <v>07/06/2011</v>
      </c>
    </row>
    <row r="1052" spans="1:8" x14ac:dyDescent="0.35">
      <c r="A1052" t="s">
        <v>3998</v>
      </c>
      <c r="B1052" t="s">
        <v>3999</v>
      </c>
      <c r="C1052" t="s">
        <v>709</v>
      </c>
      <c r="D1052" t="s">
        <v>3742</v>
      </c>
      <c r="E1052" t="s">
        <v>4000</v>
      </c>
      <c r="F1052" t="s">
        <v>4001</v>
      </c>
      <c r="G1052">
        <f t="shared" si="38"/>
        <v>1</v>
      </c>
      <c r="H1052">
        <f t="shared" si="39"/>
        <v>0</v>
      </c>
    </row>
    <row r="1053" spans="1:8" x14ac:dyDescent="0.35">
      <c r="A1053" t="s">
        <v>4002</v>
      </c>
      <c r="B1053" t="s">
        <v>4003</v>
      </c>
      <c r="C1053" t="s">
        <v>1109</v>
      </c>
      <c r="D1053" t="s">
        <v>4004</v>
      </c>
      <c r="F1053" t="s">
        <v>4005</v>
      </c>
      <c r="G1053">
        <f t="shared" si="38"/>
        <v>2</v>
      </c>
      <c r="H1053">
        <f t="shared" si="39"/>
        <v>0</v>
      </c>
    </row>
    <row r="1054" spans="1:8" x14ac:dyDescent="0.35">
      <c r="A1054" t="s">
        <v>4006</v>
      </c>
      <c r="B1054" t="s">
        <v>4007</v>
      </c>
      <c r="C1054" t="s">
        <v>319</v>
      </c>
      <c r="E1054" t="s">
        <v>4008</v>
      </c>
      <c r="F1054" t="s">
        <v>4009</v>
      </c>
      <c r="G1054">
        <f t="shared" si="38"/>
        <v>3</v>
      </c>
      <c r="H1054">
        <f t="shared" si="39"/>
        <v>0</v>
      </c>
    </row>
    <row r="1055" spans="1:8" x14ac:dyDescent="0.35">
      <c r="A1055" t="s">
        <v>4010</v>
      </c>
      <c r="B1055" t="s">
        <v>4011</v>
      </c>
      <c r="C1055" t="s">
        <v>361</v>
      </c>
      <c r="D1055" t="s">
        <v>4012</v>
      </c>
      <c r="E1055" t="s">
        <v>4013</v>
      </c>
      <c r="F1055" t="s">
        <v>4014</v>
      </c>
      <c r="G1055">
        <f t="shared" si="38"/>
        <v>4</v>
      </c>
      <c r="H1055">
        <f t="shared" si="39"/>
        <v>0</v>
      </c>
    </row>
    <row r="1056" spans="1:8" x14ac:dyDescent="0.35">
      <c r="A1056" t="s">
        <v>490</v>
      </c>
      <c r="B1056" t="s">
        <v>4015</v>
      </c>
      <c r="C1056" t="s">
        <v>268</v>
      </c>
      <c r="D1056" t="s">
        <v>4016</v>
      </c>
      <c r="E1056" t="s">
        <v>4017</v>
      </c>
      <c r="F1056" t="s">
        <v>4018</v>
      </c>
      <c r="G1056">
        <f t="shared" si="38"/>
        <v>5</v>
      </c>
      <c r="H1056">
        <f t="shared" si="39"/>
        <v>0</v>
      </c>
    </row>
    <row r="1057" spans="1:8" x14ac:dyDescent="0.35">
      <c r="A1057" t="s">
        <v>4019</v>
      </c>
      <c r="B1057" t="s">
        <v>4020</v>
      </c>
      <c r="C1057" t="s">
        <v>4021</v>
      </c>
      <c r="D1057" t="s">
        <v>3012</v>
      </c>
      <c r="E1057" t="s">
        <v>4022</v>
      </c>
      <c r="F1057" t="s">
        <v>3667</v>
      </c>
      <c r="G1057">
        <f t="shared" si="38"/>
        <v>6</v>
      </c>
      <c r="H1057">
        <f t="shared" si="39"/>
        <v>0</v>
      </c>
    </row>
    <row r="1058" spans="1:8" x14ac:dyDescent="0.35">
      <c r="A1058" t="s">
        <v>4023</v>
      </c>
      <c r="B1058" t="s">
        <v>4024</v>
      </c>
      <c r="C1058" t="s">
        <v>4025</v>
      </c>
      <c r="D1058" t="s">
        <v>3380</v>
      </c>
      <c r="E1058" t="s">
        <v>4026</v>
      </c>
      <c r="F1058" t="s">
        <v>4027</v>
      </c>
      <c r="G1058">
        <f t="shared" si="38"/>
        <v>7</v>
      </c>
      <c r="H1058">
        <f t="shared" si="39"/>
        <v>0</v>
      </c>
    </row>
    <row r="1059" spans="1:8" x14ac:dyDescent="0.35">
      <c r="A1059" t="s">
        <v>4028</v>
      </c>
      <c r="B1059" t="s">
        <v>4029</v>
      </c>
      <c r="C1059" t="s">
        <v>1606</v>
      </c>
      <c r="D1059" t="s">
        <v>4030</v>
      </c>
      <c r="E1059" t="s">
        <v>4031</v>
      </c>
      <c r="F1059" t="s">
        <v>4032</v>
      </c>
      <c r="G1059">
        <f t="shared" si="38"/>
        <v>8</v>
      </c>
      <c r="H1059" t="str">
        <f t="shared" si="39"/>
        <v>06/06/2011</v>
      </c>
    </row>
    <row r="1060" spans="1:8" x14ac:dyDescent="0.35">
      <c r="A1060" t="s">
        <v>4033</v>
      </c>
      <c r="B1060" t="s">
        <v>4034</v>
      </c>
      <c r="C1060" t="s">
        <v>1920</v>
      </c>
      <c r="D1060" t="s">
        <v>4035</v>
      </c>
      <c r="E1060" t="s">
        <v>4036</v>
      </c>
      <c r="F1060" t="s">
        <v>4037</v>
      </c>
      <c r="G1060">
        <f t="shared" si="38"/>
        <v>1</v>
      </c>
      <c r="H1060">
        <f t="shared" si="39"/>
        <v>0</v>
      </c>
    </row>
    <row r="1061" spans="1:8" x14ac:dyDescent="0.35">
      <c r="A1061" t="s">
        <v>4038</v>
      </c>
      <c r="B1061" t="s">
        <v>4039</v>
      </c>
      <c r="C1061" t="s">
        <v>222</v>
      </c>
      <c r="D1061" t="s">
        <v>3948</v>
      </c>
      <c r="E1061" t="s">
        <v>4040</v>
      </c>
      <c r="F1061" t="s">
        <v>4041</v>
      </c>
      <c r="G1061">
        <f t="shared" si="38"/>
        <v>2</v>
      </c>
      <c r="H1061">
        <f t="shared" si="39"/>
        <v>0</v>
      </c>
    </row>
    <row r="1062" spans="1:8" x14ac:dyDescent="0.35">
      <c r="A1062" t="s">
        <v>4042</v>
      </c>
      <c r="B1062" t="s">
        <v>4043</v>
      </c>
      <c r="C1062" t="s">
        <v>1442</v>
      </c>
      <c r="E1062" t="s">
        <v>2902</v>
      </c>
      <c r="F1062" t="s">
        <v>4044</v>
      </c>
      <c r="G1062">
        <f t="shared" si="38"/>
        <v>3</v>
      </c>
      <c r="H1062">
        <f t="shared" si="39"/>
        <v>0</v>
      </c>
    </row>
    <row r="1063" spans="1:8" x14ac:dyDescent="0.35">
      <c r="A1063" t="s">
        <v>4045</v>
      </c>
      <c r="B1063" t="s">
        <v>4046</v>
      </c>
      <c r="C1063" t="s">
        <v>4047</v>
      </c>
      <c r="D1063" t="s">
        <v>3547</v>
      </c>
      <c r="E1063" t="s">
        <v>4048</v>
      </c>
      <c r="F1063" t="s">
        <v>4049</v>
      </c>
      <c r="G1063">
        <f t="shared" si="38"/>
        <v>4</v>
      </c>
      <c r="H1063">
        <f t="shared" si="39"/>
        <v>0</v>
      </c>
    </row>
    <row r="1064" spans="1:8" x14ac:dyDescent="0.35">
      <c r="A1064" t="s">
        <v>4050</v>
      </c>
      <c r="B1064" t="s">
        <v>4051</v>
      </c>
      <c r="C1064" t="s">
        <v>138</v>
      </c>
      <c r="G1064">
        <f t="shared" si="38"/>
        <v>5</v>
      </c>
      <c r="H1064">
        <f t="shared" si="39"/>
        <v>0</v>
      </c>
    </row>
    <row r="1065" spans="1:8" x14ac:dyDescent="0.35">
      <c r="A1065" t="s">
        <v>4052</v>
      </c>
      <c r="B1065" t="s">
        <v>4051</v>
      </c>
      <c r="C1065" t="s">
        <v>1606</v>
      </c>
      <c r="D1065" t="s">
        <v>3359</v>
      </c>
      <c r="E1065" t="s">
        <v>4053</v>
      </c>
      <c r="F1065" t="s">
        <v>4054</v>
      </c>
      <c r="G1065">
        <f t="shared" si="38"/>
        <v>6</v>
      </c>
      <c r="H1065">
        <f t="shared" si="39"/>
        <v>0</v>
      </c>
    </row>
    <row r="1066" spans="1:8" x14ac:dyDescent="0.35">
      <c r="A1066" t="s">
        <v>4055</v>
      </c>
      <c r="B1066" t="s">
        <v>4056</v>
      </c>
      <c r="C1066" t="s">
        <v>1984</v>
      </c>
      <c r="D1066" t="s">
        <v>3905</v>
      </c>
      <c r="E1066" t="s">
        <v>4057</v>
      </c>
      <c r="F1066" t="s">
        <v>4058</v>
      </c>
      <c r="G1066">
        <f t="shared" si="38"/>
        <v>7</v>
      </c>
      <c r="H1066" t="str">
        <f t="shared" si="39"/>
        <v>05/03/2011</v>
      </c>
    </row>
    <row r="1067" spans="1:8" x14ac:dyDescent="0.35">
      <c r="A1067" t="s">
        <v>4059</v>
      </c>
      <c r="B1067" t="s">
        <v>4060</v>
      </c>
      <c r="C1067" t="s">
        <v>3099</v>
      </c>
      <c r="D1067" t="s">
        <v>4061</v>
      </c>
      <c r="E1067" t="s">
        <v>4062</v>
      </c>
      <c r="F1067" t="s">
        <v>4063</v>
      </c>
      <c r="G1067">
        <f t="shared" si="38"/>
        <v>1</v>
      </c>
      <c r="H1067">
        <f t="shared" si="39"/>
        <v>0</v>
      </c>
    </row>
    <row r="1068" spans="1:8" x14ac:dyDescent="0.35">
      <c r="A1068" t="s">
        <v>4064</v>
      </c>
      <c r="B1068" t="s">
        <v>4065</v>
      </c>
      <c r="C1068" t="s">
        <v>595</v>
      </c>
      <c r="D1068" t="s">
        <v>4066</v>
      </c>
      <c r="E1068" t="s">
        <v>4067</v>
      </c>
      <c r="F1068" t="s">
        <v>4068</v>
      </c>
      <c r="G1068">
        <f t="shared" si="38"/>
        <v>2</v>
      </c>
      <c r="H1068">
        <f t="shared" si="39"/>
        <v>0</v>
      </c>
    </row>
    <row r="1069" spans="1:8" x14ac:dyDescent="0.35">
      <c r="A1069" t="s">
        <v>4069</v>
      </c>
      <c r="B1069" t="s">
        <v>4070</v>
      </c>
      <c r="C1069" t="s">
        <v>1230</v>
      </c>
      <c r="E1069" t="s">
        <v>4071</v>
      </c>
      <c r="F1069" t="s">
        <v>4072</v>
      </c>
      <c r="G1069">
        <f t="shared" ref="G1069:G1132" si="40">+IF(MONTH(B1069)=MONTH(B1068),G1068+1,1)</f>
        <v>3</v>
      </c>
      <c r="H1069">
        <f t="shared" si="39"/>
        <v>0</v>
      </c>
    </row>
    <row r="1070" spans="1:8" x14ac:dyDescent="0.35">
      <c r="A1070" t="s">
        <v>4073</v>
      </c>
      <c r="B1070" t="s">
        <v>4074</v>
      </c>
      <c r="C1070" t="s">
        <v>126</v>
      </c>
      <c r="E1070" t="s">
        <v>4075</v>
      </c>
      <c r="F1070" t="s">
        <v>4076</v>
      </c>
      <c r="G1070">
        <f t="shared" si="40"/>
        <v>4</v>
      </c>
      <c r="H1070">
        <f t="shared" ref="H1070:H1133" si="41">+IF(G1071&gt;G1070,0,B1070)</f>
        <v>0</v>
      </c>
    </row>
    <row r="1071" spans="1:8" x14ac:dyDescent="0.35">
      <c r="A1071" t="s">
        <v>4077</v>
      </c>
      <c r="B1071" t="s">
        <v>4074</v>
      </c>
      <c r="C1071" t="s">
        <v>4078</v>
      </c>
      <c r="D1071" t="s">
        <v>4079</v>
      </c>
      <c r="E1071" t="s">
        <v>4080</v>
      </c>
      <c r="F1071" t="s">
        <v>4081</v>
      </c>
      <c r="G1071">
        <f t="shared" si="40"/>
        <v>5</v>
      </c>
      <c r="H1071">
        <f t="shared" si="41"/>
        <v>0</v>
      </c>
    </row>
    <row r="1072" spans="1:8" x14ac:dyDescent="0.35">
      <c r="A1072" t="s">
        <v>4082</v>
      </c>
      <c r="B1072" t="s">
        <v>4083</v>
      </c>
      <c r="C1072" t="s">
        <v>3568</v>
      </c>
      <c r="E1072" t="s">
        <v>4084</v>
      </c>
      <c r="F1072" t="s">
        <v>803</v>
      </c>
      <c r="G1072">
        <f t="shared" si="40"/>
        <v>6</v>
      </c>
      <c r="H1072">
        <f t="shared" si="41"/>
        <v>0</v>
      </c>
    </row>
    <row r="1073" spans="1:8" x14ac:dyDescent="0.35">
      <c r="A1073" t="s">
        <v>4085</v>
      </c>
      <c r="B1073" t="s">
        <v>4083</v>
      </c>
      <c r="C1073" t="s">
        <v>3159</v>
      </c>
      <c r="E1073" t="s">
        <v>4086</v>
      </c>
      <c r="F1073" t="s">
        <v>508</v>
      </c>
      <c r="G1073">
        <f t="shared" si="40"/>
        <v>7</v>
      </c>
      <c r="H1073">
        <f t="shared" si="41"/>
        <v>0</v>
      </c>
    </row>
    <row r="1074" spans="1:8" x14ac:dyDescent="0.35">
      <c r="A1074" t="s">
        <v>4087</v>
      </c>
      <c r="B1074" t="s">
        <v>4088</v>
      </c>
      <c r="C1074" t="s">
        <v>2981</v>
      </c>
      <c r="D1074" t="s">
        <v>4089</v>
      </c>
      <c r="E1074" t="s">
        <v>4090</v>
      </c>
      <c r="F1074" t="s">
        <v>4091</v>
      </c>
      <c r="G1074">
        <f t="shared" si="40"/>
        <v>8</v>
      </c>
      <c r="H1074">
        <f t="shared" si="41"/>
        <v>0</v>
      </c>
    </row>
    <row r="1075" spans="1:8" x14ac:dyDescent="0.35">
      <c r="A1075" t="s">
        <v>4092</v>
      </c>
      <c r="B1075" t="s">
        <v>4093</v>
      </c>
      <c r="C1075" t="s">
        <v>75</v>
      </c>
      <c r="D1075" t="s">
        <v>4094</v>
      </c>
      <c r="E1075" t="s">
        <v>4095</v>
      </c>
      <c r="F1075" t="s">
        <v>4096</v>
      </c>
      <c r="G1075">
        <f t="shared" si="40"/>
        <v>9</v>
      </c>
      <c r="H1075">
        <f t="shared" si="41"/>
        <v>0</v>
      </c>
    </row>
    <row r="1076" spans="1:8" x14ac:dyDescent="0.35">
      <c r="A1076" t="s">
        <v>4097</v>
      </c>
      <c r="B1076" t="s">
        <v>4098</v>
      </c>
      <c r="C1076" t="s">
        <v>1359</v>
      </c>
      <c r="D1076" t="s">
        <v>4099</v>
      </c>
      <c r="E1076" t="s">
        <v>4100</v>
      </c>
      <c r="F1076" t="s">
        <v>4101</v>
      </c>
      <c r="G1076">
        <f t="shared" si="40"/>
        <v>10</v>
      </c>
      <c r="H1076">
        <f t="shared" si="41"/>
        <v>0</v>
      </c>
    </row>
    <row r="1077" spans="1:8" x14ac:dyDescent="0.35">
      <c r="A1077" t="s">
        <v>4102</v>
      </c>
      <c r="B1077" t="s">
        <v>4103</v>
      </c>
      <c r="C1077" t="s">
        <v>19</v>
      </c>
      <c r="D1077" t="s">
        <v>4104</v>
      </c>
      <c r="E1077" t="s">
        <v>4105</v>
      </c>
      <c r="F1077" t="s">
        <v>4106</v>
      </c>
      <c r="G1077">
        <f t="shared" si="40"/>
        <v>11</v>
      </c>
      <c r="H1077">
        <f t="shared" si="41"/>
        <v>0</v>
      </c>
    </row>
    <row r="1078" spans="1:8" x14ac:dyDescent="0.35">
      <c r="A1078" t="s">
        <v>4107</v>
      </c>
      <c r="B1078" t="s">
        <v>4108</v>
      </c>
      <c r="C1078" t="s">
        <v>4109</v>
      </c>
      <c r="E1078" t="s">
        <v>4110</v>
      </c>
      <c r="F1078" t="s">
        <v>4111</v>
      </c>
      <c r="G1078">
        <f t="shared" si="40"/>
        <v>12</v>
      </c>
      <c r="H1078" t="str">
        <f t="shared" si="41"/>
        <v>04/01/2011</v>
      </c>
    </row>
    <row r="1079" spans="1:8" x14ac:dyDescent="0.35">
      <c r="A1079" t="s">
        <v>4112</v>
      </c>
      <c r="B1079" t="s">
        <v>4113</v>
      </c>
      <c r="C1079" t="s">
        <v>4114</v>
      </c>
      <c r="D1079" t="s">
        <v>3909</v>
      </c>
      <c r="E1079" t="s">
        <v>4115</v>
      </c>
      <c r="F1079" t="s">
        <v>4116</v>
      </c>
      <c r="G1079">
        <f t="shared" si="40"/>
        <v>1</v>
      </c>
      <c r="H1079">
        <f t="shared" si="41"/>
        <v>0</v>
      </c>
    </row>
    <row r="1080" spans="1:8" x14ac:dyDescent="0.35">
      <c r="A1080" t="s">
        <v>4117</v>
      </c>
      <c r="B1080" t="s">
        <v>4118</v>
      </c>
      <c r="C1080" t="s">
        <v>126</v>
      </c>
      <c r="E1080" t="s">
        <v>4119</v>
      </c>
      <c r="F1080" t="s">
        <v>4120</v>
      </c>
      <c r="G1080">
        <f t="shared" si="40"/>
        <v>2</v>
      </c>
      <c r="H1080" t="str">
        <f t="shared" si="41"/>
        <v>03/17/2011</v>
      </c>
    </row>
    <row r="1081" spans="1:8" x14ac:dyDescent="0.35">
      <c r="A1081" t="s">
        <v>4121</v>
      </c>
      <c r="B1081" t="s">
        <v>4122</v>
      </c>
      <c r="C1081" t="s">
        <v>1080</v>
      </c>
      <c r="E1081" t="s">
        <v>4123</v>
      </c>
      <c r="F1081" t="s">
        <v>4124</v>
      </c>
      <c r="G1081">
        <f t="shared" si="40"/>
        <v>1</v>
      </c>
      <c r="H1081">
        <f t="shared" si="41"/>
        <v>0</v>
      </c>
    </row>
    <row r="1082" spans="1:8" x14ac:dyDescent="0.35">
      <c r="A1082" t="s">
        <v>4125</v>
      </c>
      <c r="B1082" t="s">
        <v>4126</v>
      </c>
      <c r="C1082" t="s">
        <v>4127</v>
      </c>
      <c r="E1082" t="s">
        <v>4128</v>
      </c>
      <c r="F1082" t="s">
        <v>4129</v>
      </c>
      <c r="G1082">
        <f t="shared" si="40"/>
        <v>2</v>
      </c>
      <c r="H1082">
        <f t="shared" si="41"/>
        <v>0</v>
      </c>
    </row>
    <row r="1083" spans="1:8" x14ac:dyDescent="0.35">
      <c r="A1083" t="s">
        <v>4130</v>
      </c>
      <c r="B1083" t="s">
        <v>4131</v>
      </c>
      <c r="C1083" t="s">
        <v>75</v>
      </c>
      <c r="D1083" t="s">
        <v>4132</v>
      </c>
      <c r="E1083" t="s">
        <v>4133</v>
      </c>
      <c r="F1083" t="s">
        <v>4134</v>
      </c>
      <c r="G1083">
        <f t="shared" si="40"/>
        <v>3</v>
      </c>
      <c r="H1083">
        <f t="shared" si="41"/>
        <v>0</v>
      </c>
    </row>
    <row r="1084" spans="1:8" x14ac:dyDescent="0.35">
      <c r="A1084" t="s">
        <v>4135</v>
      </c>
      <c r="B1084" t="s">
        <v>4131</v>
      </c>
      <c r="C1084" t="s">
        <v>2333</v>
      </c>
      <c r="D1084" t="s">
        <v>4136</v>
      </c>
      <c r="E1084" t="s">
        <v>2028</v>
      </c>
      <c r="F1084" t="s">
        <v>4137</v>
      </c>
      <c r="G1084">
        <f t="shared" si="40"/>
        <v>4</v>
      </c>
      <c r="H1084">
        <f t="shared" si="41"/>
        <v>0</v>
      </c>
    </row>
    <row r="1085" spans="1:8" x14ac:dyDescent="0.35">
      <c r="A1085" t="s">
        <v>4138</v>
      </c>
      <c r="B1085" t="s">
        <v>4139</v>
      </c>
      <c r="C1085" t="s">
        <v>34</v>
      </c>
      <c r="D1085" t="s">
        <v>4140</v>
      </c>
      <c r="E1085" t="s">
        <v>4141</v>
      </c>
      <c r="F1085" t="s">
        <v>4142</v>
      </c>
      <c r="G1085">
        <f t="shared" si="40"/>
        <v>5</v>
      </c>
      <c r="H1085">
        <f t="shared" si="41"/>
        <v>0</v>
      </c>
    </row>
    <row r="1086" spans="1:8" x14ac:dyDescent="0.35">
      <c r="A1086" t="s">
        <v>4143</v>
      </c>
      <c r="B1086" t="s">
        <v>4139</v>
      </c>
      <c r="C1086" t="s">
        <v>282</v>
      </c>
      <c r="E1086" t="s">
        <v>4144</v>
      </c>
      <c r="F1086" t="s">
        <v>4145</v>
      </c>
      <c r="G1086">
        <f t="shared" si="40"/>
        <v>6</v>
      </c>
      <c r="H1086">
        <f t="shared" si="41"/>
        <v>0</v>
      </c>
    </row>
    <row r="1087" spans="1:8" x14ac:dyDescent="0.35">
      <c r="A1087" t="s">
        <v>4146</v>
      </c>
      <c r="B1087" t="s">
        <v>4147</v>
      </c>
      <c r="C1087" t="s">
        <v>126</v>
      </c>
      <c r="D1087" t="s">
        <v>3839</v>
      </c>
      <c r="E1087" t="s">
        <v>4148</v>
      </c>
      <c r="F1087" t="s">
        <v>3338</v>
      </c>
      <c r="G1087">
        <f t="shared" si="40"/>
        <v>7</v>
      </c>
      <c r="H1087">
        <f t="shared" si="41"/>
        <v>0</v>
      </c>
    </row>
    <row r="1088" spans="1:8" x14ac:dyDescent="0.35">
      <c r="A1088" t="s">
        <v>4149</v>
      </c>
      <c r="B1088" t="s">
        <v>4150</v>
      </c>
      <c r="C1088" t="s">
        <v>1073</v>
      </c>
      <c r="D1088" t="s">
        <v>3857</v>
      </c>
      <c r="E1088" t="s">
        <v>4151</v>
      </c>
      <c r="F1088" t="s">
        <v>4152</v>
      </c>
      <c r="G1088">
        <f t="shared" si="40"/>
        <v>8</v>
      </c>
      <c r="H1088">
        <f t="shared" si="41"/>
        <v>0</v>
      </c>
    </row>
    <row r="1089" spans="1:8" x14ac:dyDescent="0.35">
      <c r="A1089" t="s">
        <v>4153</v>
      </c>
      <c r="B1089" t="s">
        <v>4150</v>
      </c>
      <c r="C1089" t="s">
        <v>4154</v>
      </c>
      <c r="D1089" t="s">
        <v>3286</v>
      </c>
      <c r="E1089" t="s">
        <v>4155</v>
      </c>
      <c r="F1089" t="s">
        <v>842</v>
      </c>
      <c r="G1089">
        <f t="shared" si="40"/>
        <v>9</v>
      </c>
      <c r="H1089" t="str">
        <f t="shared" si="41"/>
        <v>02/01/2011</v>
      </c>
    </row>
    <row r="1090" spans="1:8" x14ac:dyDescent="0.35">
      <c r="A1090" t="s">
        <v>4156</v>
      </c>
      <c r="B1090" t="s">
        <v>4157</v>
      </c>
      <c r="C1090" t="s">
        <v>1589</v>
      </c>
      <c r="D1090" t="s">
        <v>4158</v>
      </c>
      <c r="E1090" t="s">
        <v>4159</v>
      </c>
      <c r="F1090" t="s">
        <v>4160</v>
      </c>
      <c r="G1090">
        <f t="shared" si="40"/>
        <v>1</v>
      </c>
      <c r="H1090">
        <f t="shared" si="41"/>
        <v>0</v>
      </c>
    </row>
    <row r="1091" spans="1:8" x14ac:dyDescent="0.35">
      <c r="A1091" t="s">
        <v>4161</v>
      </c>
      <c r="B1091" t="s">
        <v>4162</v>
      </c>
      <c r="C1091" t="s">
        <v>3768</v>
      </c>
      <c r="D1091" t="s">
        <v>4163</v>
      </c>
      <c r="E1091" t="s">
        <v>4164</v>
      </c>
      <c r="F1091" t="s">
        <v>4165</v>
      </c>
      <c r="G1091">
        <f t="shared" si="40"/>
        <v>2</v>
      </c>
      <c r="H1091">
        <f t="shared" si="41"/>
        <v>0</v>
      </c>
    </row>
    <row r="1092" spans="1:8" x14ac:dyDescent="0.35">
      <c r="A1092" t="s">
        <v>4166</v>
      </c>
      <c r="B1092" t="s">
        <v>4167</v>
      </c>
      <c r="C1092" t="s">
        <v>13</v>
      </c>
      <c r="D1092" t="s">
        <v>4065</v>
      </c>
      <c r="E1092" t="s">
        <v>4168</v>
      </c>
      <c r="F1092" t="s">
        <v>4169</v>
      </c>
      <c r="G1092">
        <f t="shared" si="40"/>
        <v>3</v>
      </c>
      <c r="H1092">
        <f t="shared" si="41"/>
        <v>0</v>
      </c>
    </row>
    <row r="1093" spans="1:8" x14ac:dyDescent="0.35">
      <c r="A1093" t="s">
        <v>4170</v>
      </c>
      <c r="B1093" t="s">
        <v>4171</v>
      </c>
      <c r="C1093" t="s">
        <v>413</v>
      </c>
      <c r="G1093">
        <f t="shared" si="40"/>
        <v>4</v>
      </c>
      <c r="H1093" t="str">
        <f t="shared" si="41"/>
        <v>01/11/2011</v>
      </c>
    </row>
    <row r="1094" spans="1:8" x14ac:dyDescent="0.35">
      <c r="A1094" t="s">
        <v>4172</v>
      </c>
      <c r="B1094" t="s">
        <v>4173</v>
      </c>
      <c r="C1094" t="s">
        <v>877</v>
      </c>
      <c r="E1094" t="s">
        <v>4174</v>
      </c>
      <c r="F1094" t="s">
        <v>4175</v>
      </c>
      <c r="G1094">
        <f t="shared" si="40"/>
        <v>1</v>
      </c>
      <c r="H1094">
        <f t="shared" si="41"/>
        <v>0</v>
      </c>
    </row>
    <row r="1095" spans="1:8" x14ac:dyDescent="0.35">
      <c r="A1095" t="s">
        <v>4176</v>
      </c>
      <c r="B1095" t="s">
        <v>4173</v>
      </c>
      <c r="C1095" t="s">
        <v>877</v>
      </c>
      <c r="E1095" t="s">
        <v>4177</v>
      </c>
      <c r="F1095" t="s">
        <v>4178</v>
      </c>
      <c r="G1095">
        <f t="shared" si="40"/>
        <v>2</v>
      </c>
      <c r="H1095">
        <f t="shared" si="41"/>
        <v>0</v>
      </c>
    </row>
    <row r="1096" spans="1:8" x14ac:dyDescent="0.35">
      <c r="A1096" t="s">
        <v>4179</v>
      </c>
      <c r="B1096" t="s">
        <v>4180</v>
      </c>
      <c r="C1096" t="s">
        <v>700</v>
      </c>
      <c r="F1096" t="s">
        <v>4181</v>
      </c>
      <c r="G1096">
        <f t="shared" si="40"/>
        <v>3</v>
      </c>
      <c r="H1096">
        <f t="shared" si="41"/>
        <v>0</v>
      </c>
    </row>
    <row r="1097" spans="1:8" x14ac:dyDescent="0.35">
      <c r="A1097" t="s">
        <v>4182</v>
      </c>
      <c r="B1097" t="s">
        <v>4183</v>
      </c>
      <c r="C1097" t="s">
        <v>4184</v>
      </c>
      <c r="D1097" t="s">
        <v>4065</v>
      </c>
      <c r="E1097" t="s">
        <v>4185</v>
      </c>
      <c r="F1097" t="s">
        <v>4186</v>
      </c>
      <c r="G1097">
        <f t="shared" si="40"/>
        <v>4</v>
      </c>
      <c r="H1097">
        <f t="shared" si="41"/>
        <v>0</v>
      </c>
    </row>
    <row r="1098" spans="1:8" x14ac:dyDescent="0.35">
      <c r="A1098" t="s">
        <v>4187</v>
      </c>
      <c r="B1098" t="s">
        <v>4188</v>
      </c>
      <c r="C1098" t="s">
        <v>3013</v>
      </c>
      <c r="E1098" t="s">
        <v>4189</v>
      </c>
      <c r="F1098" t="s">
        <v>4190</v>
      </c>
      <c r="G1098">
        <f t="shared" si="40"/>
        <v>5</v>
      </c>
      <c r="H1098">
        <f t="shared" si="41"/>
        <v>0</v>
      </c>
    </row>
    <row r="1099" spans="1:8" x14ac:dyDescent="0.35">
      <c r="A1099" t="s">
        <v>2353</v>
      </c>
      <c r="B1099" t="s">
        <v>4191</v>
      </c>
      <c r="C1099" t="s">
        <v>258</v>
      </c>
      <c r="D1099" t="s">
        <v>3649</v>
      </c>
      <c r="E1099" t="s">
        <v>4192</v>
      </c>
      <c r="F1099" t="s">
        <v>4193</v>
      </c>
      <c r="G1099">
        <f t="shared" si="40"/>
        <v>6</v>
      </c>
      <c r="H1099">
        <f t="shared" si="41"/>
        <v>0</v>
      </c>
    </row>
    <row r="1100" spans="1:8" x14ac:dyDescent="0.35">
      <c r="A1100" t="s">
        <v>4194</v>
      </c>
      <c r="B1100" t="s">
        <v>4195</v>
      </c>
      <c r="C1100" t="s">
        <v>493</v>
      </c>
      <c r="D1100" t="s">
        <v>4108</v>
      </c>
      <c r="E1100" t="s">
        <v>4196</v>
      </c>
      <c r="F1100" t="s">
        <v>4197</v>
      </c>
      <c r="G1100">
        <f t="shared" si="40"/>
        <v>7</v>
      </c>
      <c r="H1100">
        <f t="shared" si="41"/>
        <v>0</v>
      </c>
    </row>
    <row r="1101" spans="1:8" x14ac:dyDescent="0.35">
      <c r="A1101" t="s">
        <v>4198</v>
      </c>
      <c r="B1101" t="s">
        <v>4199</v>
      </c>
      <c r="C1101" t="s">
        <v>255</v>
      </c>
      <c r="D1101" t="s">
        <v>4163</v>
      </c>
      <c r="E1101" t="s">
        <v>4200</v>
      </c>
      <c r="F1101" t="s">
        <v>4201</v>
      </c>
      <c r="G1101">
        <f t="shared" si="40"/>
        <v>8</v>
      </c>
      <c r="H1101" t="str">
        <f t="shared" si="41"/>
        <v>12/09/2010</v>
      </c>
    </row>
    <row r="1102" spans="1:8" x14ac:dyDescent="0.35">
      <c r="A1102" t="s">
        <v>4202</v>
      </c>
      <c r="B1102" t="s">
        <v>4203</v>
      </c>
      <c r="C1102" t="s">
        <v>4204</v>
      </c>
      <c r="D1102" t="s">
        <v>3807</v>
      </c>
      <c r="E1102" t="s">
        <v>4205</v>
      </c>
      <c r="F1102" t="s">
        <v>4206</v>
      </c>
      <c r="G1102">
        <f t="shared" si="40"/>
        <v>1</v>
      </c>
      <c r="H1102">
        <f t="shared" si="41"/>
        <v>0</v>
      </c>
    </row>
    <row r="1103" spans="1:8" x14ac:dyDescent="0.35">
      <c r="A1103" t="s">
        <v>4207</v>
      </c>
      <c r="B1103" t="s">
        <v>4208</v>
      </c>
      <c r="C1103" t="s">
        <v>4209</v>
      </c>
      <c r="D1103" t="s">
        <v>3905</v>
      </c>
      <c r="E1103" t="s">
        <v>4210</v>
      </c>
      <c r="F1103" t="s">
        <v>4211</v>
      </c>
      <c r="G1103">
        <f t="shared" si="40"/>
        <v>2</v>
      </c>
      <c r="H1103">
        <f t="shared" si="41"/>
        <v>0</v>
      </c>
    </row>
    <row r="1104" spans="1:8" x14ac:dyDescent="0.35">
      <c r="A1104" t="s">
        <v>4212</v>
      </c>
      <c r="B1104" t="s">
        <v>4208</v>
      </c>
      <c r="C1104" t="s">
        <v>1984</v>
      </c>
      <c r="D1104" t="s">
        <v>4213</v>
      </c>
      <c r="E1104" t="s">
        <v>4214</v>
      </c>
      <c r="F1104" t="s">
        <v>870</v>
      </c>
      <c r="G1104">
        <f t="shared" si="40"/>
        <v>3</v>
      </c>
      <c r="H1104">
        <f t="shared" si="41"/>
        <v>0</v>
      </c>
    </row>
    <row r="1105" spans="1:8" x14ac:dyDescent="0.35">
      <c r="A1105" t="s">
        <v>4215</v>
      </c>
      <c r="B1105" t="s">
        <v>4208</v>
      </c>
      <c r="C1105" t="s">
        <v>4216</v>
      </c>
      <c r="D1105" t="s">
        <v>4217</v>
      </c>
      <c r="G1105">
        <f t="shared" si="40"/>
        <v>4</v>
      </c>
      <c r="H1105">
        <f t="shared" si="41"/>
        <v>0</v>
      </c>
    </row>
    <row r="1106" spans="1:8" x14ac:dyDescent="0.35">
      <c r="A1106" t="s">
        <v>3444</v>
      </c>
      <c r="B1106" t="s">
        <v>4208</v>
      </c>
      <c r="C1106" t="s">
        <v>849</v>
      </c>
      <c r="D1106" t="s">
        <v>4218</v>
      </c>
      <c r="E1106" t="s">
        <v>51</v>
      </c>
      <c r="F1106" t="s">
        <v>4219</v>
      </c>
      <c r="G1106">
        <f t="shared" si="40"/>
        <v>5</v>
      </c>
      <c r="H1106">
        <f t="shared" si="41"/>
        <v>0</v>
      </c>
    </row>
    <row r="1107" spans="1:8" x14ac:dyDescent="0.35">
      <c r="A1107" t="s">
        <v>4220</v>
      </c>
      <c r="B1107" t="s">
        <v>4221</v>
      </c>
      <c r="C1107" t="s">
        <v>4222</v>
      </c>
      <c r="D1107" t="s">
        <v>4223</v>
      </c>
      <c r="E1107" t="s">
        <v>4224</v>
      </c>
      <c r="F1107" t="s">
        <v>4225</v>
      </c>
      <c r="G1107">
        <f t="shared" si="40"/>
        <v>6</v>
      </c>
      <c r="H1107">
        <f t="shared" si="41"/>
        <v>0</v>
      </c>
    </row>
    <row r="1108" spans="1:8" x14ac:dyDescent="0.35">
      <c r="A1108" t="s">
        <v>4226</v>
      </c>
      <c r="B1108" t="s">
        <v>4227</v>
      </c>
      <c r="C1108" t="s">
        <v>530</v>
      </c>
      <c r="D1108" t="s">
        <v>4060</v>
      </c>
      <c r="E1108" t="s">
        <v>4228</v>
      </c>
      <c r="F1108" t="s">
        <v>463</v>
      </c>
      <c r="G1108">
        <f t="shared" si="40"/>
        <v>7</v>
      </c>
      <c r="H1108">
        <f t="shared" si="41"/>
        <v>0</v>
      </c>
    </row>
    <row r="1109" spans="1:8" x14ac:dyDescent="0.35">
      <c r="A1109" t="s">
        <v>4229</v>
      </c>
      <c r="B1109" t="s">
        <v>4230</v>
      </c>
      <c r="C1109" t="s">
        <v>4231</v>
      </c>
      <c r="D1109" t="s">
        <v>3194</v>
      </c>
      <c r="E1109" t="s">
        <v>4232</v>
      </c>
      <c r="F1109" t="s">
        <v>563</v>
      </c>
      <c r="G1109">
        <f t="shared" si="40"/>
        <v>8</v>
      </c>
      <c r="H1109">
        <f t="shared" si="41"/>
        <v>0</v>
      </c>
    </row>
    <row r="1110" spans="1:8" x14ac:dyDescent="0.35">
      <c r="A1110" t="s">
        <v>4229</v>
      </c>
      <c r="B1110" t="s">
        <v>4230</v>
      </c>
      <c r="C1110" t="s">
        <v>4231</v>
      </c>
      <c r="D1110" t="s">
        <v>3194</v>
      </c>
      <c r="E1110" t="s">
        <v>4233</v>
      </c>
      <c r="F1110" t="s">
        <v>243</v>
      </c>
      <c r="G1110">
        <f t="shared" si="40"/>
        <v>9</v>
      </c>
      <c r="H1110">
        <f t="shared" si="41"/>
        <v>0</v>
      </c>
    </row>
    <row r="1111" spans="1:8" x14ac:dyDescent="0.35">
      <c r="A1111" t="s">
        <v>4234</v>
      </c>
      <c r="B1111" t="s">
        <v>4235</v>
      </c>
      <c r="C1111" t="s">
        <v>493</v>
      </c>
      <c r="D1111" t="s">
        <v>4218</v>
      </c>
      <c r="G1111">
        <f t="shared" si="40"/>
        <v>10</v>
      </c>
      <c r="H1111">
        <f t="shared" si="41"/>
        <v>0</v>
      </c>
    </row>
    <row r="1112" spans="1:8" x14ac:dyDescent="0.35">
      <c r="A1112" t="s">
        <v>4236</v>
      </c>
      <c r="B1112" t="s">
        <v>4235</v>
      </c>
      <c r="C1112" t="s">
        <v>258</v>
      </c>
      <c r="E1112" t="s">
        <v>4237</v>
      </c>
      <c r="F1112" t="s">
        <v>4238</v>
      </c>
      <c r="G1112">
        <f t="shared" si="40"/>
        <v>11</v>
      </c>
      <c r="H1112">
        <f t="shared" si="41"/>
        <v>0</v>
      </c>
    </row>
    <row r="1113" spans="1:8" x14ac:dyDescent="0.35">
      <c r="A1113" t="s">
        <v>4239</v>
      </c>
      <c r="B1113" t="s">
        <v>4240</v>
      </c>
      <c r="C1113" t="s">
        <v>2131</v>
      </c>
      <c r="D1113" t="s">
        <v>4241</v>
      </c>
      <c r="E1113" t="s">
        <v>4242</v>
      </c>
      <c r="F1113" t="s">
        <v>4243</v>
      </c>
      <c r="G1113">
        <f t="shared" si="40"/>
        <v>12</v>
      </c>
      <c r="H1113" t="str">
        <f t="shared" si="41"/>
        <v>11/01/2010</v>
      </c>
    </row>
    <row r="1114" spans="1:8" x14ac:dyDescent="0.35">
      <c r="A1114" t="s">
        <v>4244</v>
      </c>
      <c r="B1114" t="s">
        <v>4245</v>
      </c>
      <c r="C1114" t="s">
        <v>877</v>
      </c>
      <c r="D1114" t="s">
        <v>3033</v>
      </c>
      <c r="E1114" t="s">
        <v>1881</v>
      </c>
      <c r="F1114" t="s">
        <v>1881</v>
      </c>
      <c r="G1114">
        <f t="shared" si="40"/>
        <v>1</v>
      </c>
      <c r="H1114">
        <f t="shared" si="41"/>
        <v>0</v>
      </c>
    </row>
    <row r="1115" spans="1:8" x14ac:dyDescent="0.35">
      <c r="A1115" t="s">
        <v>4246</v>
      </c>
      <c r="B1115" t="s">
        <v>4245</v>
      </c>
      <c r="C1115" t="s">
        <v>429</v>
      </c>
      <c r="E1115" t="s">
        <v>4247</v>
      </c>
      <c r="F1115" t="s">
        <v>4248</v>
      </c>
      <c r="G1115">
        <f t="shared" si="40"/>
        <v>2</v>
      </c>
      <c r="H1115">
        <f t="shared" si="41"/>
        <v>0</v>
      </c>
    </row>
    <row r="1116" spans="1:8" x14ac:dyDescent="0.35">
      <c r="A1116" t="s">
        <v>4249</v>
      </c>
      <c r="B1116" t="s">
        <v>4250</v>
      </c>
      <c r="C1116" t="s">
        <v>34</v>
      </c>
      <c r="E1116" t="s">
        <v>4251</v>
      </c>
      <c r="F1116" t="s">
        <v>4252</v>
      </c>
      <c r="G1116">
        <f t="shared" si="40"/>
        <v>3</v>
      </c>
      <c r="H1116">
        <f t="shared" si="41"/>
        <v>0</v>
      </c>
    </row>
    <row r="1117" spans="1:8" x14ac:dyDescent="0.35">
      <c r="A1117" t="s">
        <v>4253</v>
      </c>
      <c r="B1117" t="s">
        <v>4254</v>
      </c>
      <c r="C1117" t="s">
        <v>877</v>
      </c>
      <c r="G1117">
        <f t="shared" si="40"/>
        <v>4</v>
      </c>
      <c r="H1117">
        <f t="shared" si="41"/>
        <v>0</v>
      </c>
    </row>
    <row r="1118" spans="1:8" x14ac:dyDescent="0.35">
      <c r="A1118" t="s">
        <v>4255</v>
      </c>
      <c r="B1118" t="s">
        <v>4256</v>
      </c>
      <c r="C1118" t="s">
        <v>2750</v>
      </c>
      <c r="D1118" t="s">
        <v>4257</v>
      </c>
      <c r="E1118" t="s">
        <v>340</v>
      </c>
      <c r="F1118" t="s">
        <v>1526</v>
      </c>
      <c r="G1118">
        <f t="shared" si="40"/>
        <v>5</v>
      </c>
      <c r="H1118">
        <f t="shared" si="41"/>
        <v>0</v>
      </c>
    </row>
    <row r="1119" spans="1:8" x14ac:dyDescent="0.35">
      <c r="A1119" t="s">
        <v>4258</v>
      </c>
      <c r="B1119" t="s">
        <v>4259</v>
      </c>
      <c r="C1119" t="s">
        <v>649</v>
      </c>
      <c r="E1119" t="s">
        <v>4260</v>
      </c>
      <c r="F1119" t="s">
        <v>4261</v>
      </c>
      <c r="G1119">
        <f t="shared" si="40"/>
        <v>6</v>
      </c>
      <c r="H1119" t="str">
        <f t="shared" si="41"/>
        <v>10/01/2010</v>
      </c>
    </row>
    <row r="1120" spans="1:8" x14ac:dyDescent="0.35">
      <c r="A1120" t="s">
        <v>4262</v>
      </c>
      <c r="B1120" t="s">
        <v>4263</v>
      </c>
      <c r="C1120" t="s">
        <v>144</v>
      </c>
      <c r="D1120" t="s">
        <v>4264</v>
      </c>
      <c r="E1120" t="s">
        <v>4265</v>
      </c>
      <c r="F1120" t="s">
        <v>4266</v>
      </c>
      <c r="G1120">
        <f t="shared" si="40"/>
        <v>1</v>
      </c>
      <c r="H1120">
        <f t="shared" si="41"/>
        <v>0</v>
      </c>
    </row>
    <row r="1121" spans="1:8" x14ac:dyDescent="0.35">
      <c r="A1121" t="s">
        <v>4267</v>
      </c>
      <c r="B1121" t="s">
        <v>4268</v>
      </c>
      <c r="C1121" t="s">
        <v>4269</v>
      </c>
      <c r="E1121" t="s">
        <v>1208</v>
      </c>
      <c r="F1121" t="s">
        <v>793</v>
      </c>
      <c r="G1121">
        <f t="shared" si="40"/>
        <v>2</v>
      </c>
      <c r="H1121">
        <f t="shared" si="41"/>
        <v>0</v>
      </c>
    </row>
    <row r="1122" spans="1:8" x14ac:dyDescent="0.35">
      <c r="A1122" t="s">
        <v>4270</v>
      </c>
      <c r="B1122" t="s">
        <v>4271</v>
      </c>
      <c r="C1122" t="s">
        <v>4272</v>
      </c>
      <c r="G1122">
        <f t="shared" si="40"/>
        <v>3</v>
      </c>
      <c r="H1122">
        <f t="shared" si="41"/>
        <v>0</v>
      </c>
    </row>
    <row r="1123" spans="1:8" x14ac:dyDescent="0.35">
      <c r="A1123" t="s">
        <v>4273</v>
      </c>
      <c r="B1123" t="s">
        <v>4274</v>
      </c>
      <c r="C1123" t="s">
        <v>376</v>
      </c>
      <c r="D1123" t="s">
        <v>4275</v>
      </c>
      <c r="E1123" t="s">
        <v>4276</v>
      </c>
      <c r="F1123" t="s">
        <v>4277</v>
      </c>
      <c r="G1123">
        <f t="shared" si="40"/>
        <v>4</v>
      </c>
      <c r="H1123">
        <f t="shared" si="41"/>
        <v>0</v>
      </c>
    </row>
    <row r="1124" spans="1:8" x14ac:dyDescent="0.35">
      <c r="A1124" t="s">
        <v>4278</v>
      </c>
      <c r="B1124" t="s">
        <v>4274</v>
      </c>
      <c r="C1124" t="s">
        <v>1984</v>
      </c>
      <c r="D1124" t="s">
        <v>4279</v>
      </c>
      <c r="F1124" t="s">
        <v>4280</v>
      </c>
      <c r="G1124">
        <f t="shared" si="40"/>
        <v>5</v>
      </c>
      <c r="H1124">
        <f t="shared" si="41"/>
        <v>0</v>
      </c>
    </row>
    <row r="1125" spans="1:8" x14ac:dyDescent="0.35">
      <c r="A1125" t="s">
        <v>4281</v>
      </c>
      <c r="B1125" t="s">
        <v>4282</v>
      </c>
      <c r="C1125" t="s">
        <v>4283</v>
      </c>
      <c r="D1125" t="s">
        <v>4284</v>
      </c>
      <c r="E1125" t="s">
        <v>4285</v>
      </c>
      <c r="F1125" t="s">
        <v>4286</v>
      </c>
      <c r="G1125">
        <f t="shared" si="40"/>
        <v>6</v>
      </c>
      <c r="H1125">
        <f t="shared" si="41"/>
        <v>0</v>
      </c>
    </row>
    <row r="1126" spans="1:8" x14ac:dyDescent="0.35">
      <c r="A1126" t="s">
        <v>4287</v>
      </c>
      <c r="B1126" t="s">
        <v>4288</v>
      </c>
      <c r="C1126" t="s">
        <v>1920</v>
      </c>
      <c r="D1126" t="s">
        <v>4024</v>
      </c>
      <c r="E1126" t="s">
        <v>4289</v>
      </c>
      <c r="F1126" t="s">
        <v>4290</v>
      </c>
      <c r="G1126">
        <f t="shared" si="40"/>
        <v>7</v>
      </c>
      <c r="H1126">
        <f t="shared" si="41"/>
        <v>0</v>
      </c>
    </row>
    <row r="1127" spans="1:8" x14ac:dyDescent="0.35">
      <c r="A1127" t="s">
        <v>4291</v>
      </c>
      <c r="B1127" t="s">
        <v>4292</v>
      </c>
      <c r="C1127" t="s">
        <v>1128</v>
      </c>
      <c r="D1127" t="s">
        <v>4024</v>
      </c>
      <c r="E1127" t="s">
        <v>4293</v>
      </c>
      <c r="F1127" t="s">
        <v>4294</v>
      </c>
      <c r="G1127">
        <f t="shared" si="40"/>
        <v>8</v>
      </c>
      <c r="H1127" t="str">
        <f t="shared" si="41"/>
        <v>09/06/2010</v>
      </c>
    </row>
    <row r="1128" spans="1:8" x14ac:dyDescent="0.35">
      <c r="A1128" t="s">
        <v>4295</v>
      </c>
      <c r="B1128" t="s">
        <v>4296</v>
      </c>
      <c r="C1128" t="s">
        <v>649</v>
      </c>
      <c r="D1128" t="s">
        <v>3739</v>
      </c>
      <c r="E1128" t="s">
        <v>4297</v>
      </c>
      <c r="F1128" t="s">
        <v>4298</v>
      </c>
      <c r="G1128">
        <f t="shared" si="40"/>
        <v>1</v>
      </c>
      <c r="H1128">
        <f t="shared" si="41"/>
        <v>0</v>
      </c>
    </row>
    <row r="1129" spans="1:8" x14ac:dyDescent="0.35">
      <c r="A1129" t="s">
        <v>4299</v>
      </c>
      <c r="B1129" t="s">
        <v>4300</v>
      </c>
      <c r="C1129" t="s">
        <v>1289</v>
      </c>
      <c r="D1129" t="s">
        <v>4147</v>
      </c>
      <c r="E1129" t="s">
        <v>4301</v>
      </c>
      <c r="F1129" t="s">
        <v>4302</v>
      </c>
      <c r="G1129">
        <f t="shared" si="40"/>
        <v>2</v>
      </c>
      <c r="H1129">
        <f t="shared" si="41"/>
        <v>0</v>
      </c>
    </row>
    <row r="1130" spans="1:8" x14ac:dyDescent="0.35">
      <c r="A1130" t="s">
        <v>4303</v>
      </c>
      <c r="B1130" t="s">
        <v>4300</v>
      </c>
      <c r="C1130" t="s">
        <v>282</v>
      </c>
      <c r="D1130" t="s">
        <v>4304</v>
      </c>
      <c r="E1130" t="s">
        <v>4305</v>
      </c>
      <c r="F1130" t="s">
        <v>4306</v>
      </c>
      <c r="G1130">
        <f t="shared" si="40"/>
        <v>3</v>
      </c>
      <c r="H1130">
        <f t="shared" si="41"/>
        <v>0</v>
      </c>
    </row>
    <row r="1131" spans="1:8" x14ac:dyDescent="0.35">
      <c r="A1131" t="s">
        <v>4307</v>
      </c>
      <c r="B1131" t="s">
        <v>4308</v>
      </c>
      <c r="C1131" t="s">
        <v>170</v>
      </c>
      <c r="E1131" t="s">
        <v>4309</v>
      </c>
      <c r="F1131" t="s">
        <v>4310</v>
      </c>
      <c r="G1131">
        <f t="shared" si="40"/>
        <v>4</v>
      </c>
      <c r="H1131">
        <f t="shared" si="41"/>
        <v>0</v>
      </c>
    </row>
    <row r="1132" spans="1:8" x14ac:dyDescent="0.35">
      <c r="A1132" t="s">
        <v>4311</v>
      </c>
      <c r="B1132" t="s">
        <v>4308</v>
      </c>
      <c r="C1132" t="s">
        <v>877</v>
      </c>
      <c r="D1132" t="s">
        <v>4312</v>
      </c>
      <c r="E1132" t="s">
        <v>4313</v>
      </c>
      <c r="F1132" t="s">
        <v>4314</v>
      </c>
      <c r="G1132">
        <f t="shared" si="40"/>
        <v>5</v>
      </c>
      <c r="H1132">
        <f t="shared" si="41"/>
        <v>0</v>
      </c>
    </row>
    <row r="1133" spans="1:8" x14ac:dyDescent="0.35">
      <c r="A1133" t="s">
        <v>4315</v>
      </c>
      <c r="B1133" t="s">
        <v>4316</v>
      </c>
      <c r="C1133" t="s">
        <v>877</v>
      </c>
      <c r="D1133" t="s">
        <v>4003</v>
      </c>
      <c r="E1133" t="s">
        <v>4317</v>
      </c>
      <c r="F1133" t="s">
        <v>3950</v>
      </c>
      <c r="G1133">
        <f t="shared" ref="G1133:G1196" si="42">+IF(MONTH(B1133)=MONTH(B1132),G1132+1,1)</f>
        <v>6</v>
      </c>
      <c r="H1133">
        <f t="shared" si="41"/>
        <v>0</v>
      </c>
    </row>
    <row r="1134" spans="1:8" x14ac:dyDescent="0.35">
      <c r="A1134" t="s">
        <v>4318</v>
      </c>
      <c r="B1134" t="s">
        <v>4319</v>
      </c>
      <c r="C1134" t="s">
        <v>98</v>
      </c>
      <c r="D1134" t="s">
        <v>3903</v>
      </c>
      <c r="E1134" t="s">
        <v>4320</v>
      </c>
      <c r="F1134" t="s">
        <v>1717</v>
      </c>
      <c r="G1134">
        <f t="shared" si="42"/>
        <v>7</v>
      </c>
      <c r="H1134">
        <f t="shared" ref="H1134:H1197" si="43">+IF(G1135&gt;G1134,0,B1134)</f>
        <v>0</v>
      </c>
    </row>
    <row r="1135" spans="1:8" x14ac:dyDescent="0.35">
      <c r="A1135" t="s">
        <v>4321</v>
      </c>
      <c r="B1135" t="s">
        <v>4322</v>
      </c>
      <c r="C1135" t="s">
        <v>4323</v>
      </c>
      <c r="D1135" t="s">
        <v>4223</v>
      </c>
      <c r="E1135" t="s">
        <v>4324</v>
      </c>
      <c r="F1135" t="s">
        <v>4325</v>
      </c>
      <c r="G1135">
        <f t="shared" si="42"/>
        <v>8</v>
      </c>
      <c r="H1135">
        <f t="shared" si="43"/>
        <v>0</v>
      </c>
    </row>
    <row r="1136" spans="1:8" x14ac:dyDescent="0.35">
      <c r="A1136" t="s">
        <v>4326</v>
      </c>
      <c r="B1136" t="s">
        <v>4327</v>
      </c>
      <c r="C1136" t="s">
        <v>13</v>
      </c>
      <c r="D1136" t="s">
        <v>4312</v>
      </c>
      <c r="E1136" t="s">
        <v>4328</v>
      </c>
      <c r="F1136" t="s">
        <v>4329</v>
      </c>
      <c r="G1136">
        <f t="shared" si="42"/>
        <v>9</v>
      </c>
      <c r="H1136">
        <f t="shared" si="43"/>
        <v>0</v>
      </c>
    </row>
    <row r="1137" spans="1:8" x14ac:dyDescent="0.35">
      <c r="A1137" t="s">
        <v>4330</v>
      </c>
      <c r="B1137" t="s">
        <v>4331</v>
      </c>
      <c r="C1137" t="s">
        <v>1920</v>
      </c>
      <c r="D1137" t="s">
        <v>4332</v>
      </c>
      <c r="E1137" t="s">
        <v>4333</v>
      </c>
      <c r="F1137" t="s">
        <v>4334</v>
      </c>
      <c r="G1137">
        <f t="shared" si="42"/>
        <v>10</v>
      </c>
      <c r="H1137">
        <f t="shared" si="43"/>
        <v>0</v>
      </c>
    </row>
    <row r="1138" spans="1:8" x14ac:dyDescent="0.35">
      <c r="A1138" t="s">
        <v>4335</v>
      </c>
      <c r="B1138" t="s">
        <v>4336</v>
      </c>
      <c r="C1138" t="s">
        <v>4337</v>
      </c>
      <c r="D1138" t="s">
        <v>4338</v>
      </c>
      <c r="E1138" t="s">
        <v>4339</v>
      </c>
      <c r="F1138" t="s">
        <v>4340</v>
      </c>
      <c r="G1138">
        <f t="shared" si="42"/>
        <v>11</v>
      </c>
      <c r="H1138">
        <f t="shared" si="43"/>
        <v>0</v>
      </c>
    </row>
    <row r="1139" spans="1:8" x14ac:dyDescent="0.35">
      <c r="A1139" t="s">
        <v>4341</v>
      </c>
      <c r="B1139" t="s">
        <v>4342</v>
      </c>
      <c r="C1139" t="s">
        <v>4343</v>
      </c>
      <c r="D1139" t="s">
        <v>4344</v>
      </c>
      <c r="E1139" t="s">
        <v>434</v>
      </c>
      <c r="F1139" t="s">
        <v>4345</v>
      </c>
      <c r="G1139">
        <f t="shared" si="42"/>
        <v>12</v>
      </c>
      <c r="H1139">
        <f t="shared" si="43"/>
        <v>0</v>
      </c>
    </row>
    <row r="1140" spans="1:8" x14ac:dyDescent="0.35">
      <c r="A1140" t="s">
        <v>4346</v>
      </c>
      <c r="B1140" t="s">
        <v>4342</v>
      </c>
      <c r="C1140" t="s">
        <v>126</v>
      </c>
      <c r="E1140" t="s">
        <v>4347</v>
      </c>
      <c r="F1140" t="s">
        <v>4348</v>
      </c>
      <c r="G1140">
        <f t="shared" si="42"/>
        <v>13</v>
      </c>
      <c r="H1140" t="str">
        <f t="shared" si="43"/>
        <v>08/03/2010</v>
      </c>
    </row>
    <row r="1141" spans="1:8" x14ac:dyDescent="0.35">
      <c r="A1141" t="s">
        <v>4349</v>
      </c>
      <c r="B1141" t="s">
        <v>4350</v>
      </c>
      <c r="C1141" t="s">
        <v>4351</v>
      </c>
      <c r="D1141" t="s">
        <v>4352</v>
      </c>
      <c r="E1141" t="s">
        <v>4353</v>
      </c>
      <c r="F1141" t="s">
        <v>4354</v>
      </c>
      <c r="G1141">
        <f t="shared" si="42"/>
        <v>1</v>
      </c>
      <c r="H1141">
        <f t="shared" si="43"/>
        <v>0</v>
      </c>
    </row>
    <row r="1142" spans="1:8" x14ac:dyDescent="0.35">
      <c r="A1142" t="s">
        <v>4355</v>
      </c>
      <c r="B1142" t="s">
        <v>4356</v>
      </c>
      <c r="C1142" t="s">
        <v>1606</v>
      </c>
      <c r="D1142" t="s">
        <v>3751</v>
      </c>
      <c r="E1142" t="s">
        <v>4357</v>
      </c>
      <c r="F1142" t="s">
        <v>4358</v>
      </c>
      <c r="G1142">
        <f t="shared" si="42"/>
        <v>2</v>
      </c>
      <c r="H1142">
        <f t="shared" si="43"/>
        <v>0</v>
      </c>
    </row>
    <row r="1143" spans="1:8" x14ac:dyDescent="0.35">
      <c r="A1143" t="s">
        <v>4359</v>
      </c>
      <c r="B1143" t="s">
        <v>4360</v>
      </c>
      <c r="C1143" t="s">
        <v>1920</v>
      </c>
      <c r="E1143" t="s">
        <v>4361</v>
      </c>
      <c r="F1143" t="s">
        <v>4362</v>
      </c>
      <c r="G1143">
        <f t="shared" si="42"/>
        <v>3</v>
      </c>
      <c r="H1143">
        <f t="shared" si="43"/>
        <v>0</v>
      </c>
    </row>
    <row r="1144" spans="1:8" x14ac:dyDescent="0.35">
      <c r="A1144" t="s">
        <v>4363</v>
      </c>
      <c r="B1144" t="s">
        <v>4364</v>
      </c>
      <c r="C1144" t="s">
        <v>4365</v>
      </c>
      <c r="D1144" t="s">
        <v>4366</v>
      </c>
      <c r="E1144" t="s">
        <v>2632</v>
      </c>
      <c r="F1144" t="s">
        <v>2632</v>
      </c>
      <c r="G1144">
        <f t="shared" si="42"/>
        <v>4</v>
      </c>
      <c r="H1144">
        <f t="shared" si="43"/>
        <v>0</v>
      </c>
    </row>
    <row r="1145" spans="1:8" x14ac:dyDescent="0.35">
      <c r="A1145" t="s">
        <v>4367</v>
      </c>
      <c r="B1145" t="s">
        <v>4368</v>
      </c>
      <c r="C1145" t="s">
        <v>21</v>
      </c>
      <c r="D1145" t="s">
        <v>4369</v>
      </c>
      <c r="E1145" t="s">
        <v>4370</v>
      </c>
      <c r="F1145" t="s">
        <v>4371</v>
      </c>
      <c r="G1145">
        <f t="shared" si="42"/>
        <v>5</v>
      </c>
      <c r="H1145">
        <f t="shared" si="43"/>
        <v>0</v>
      </c>
    </row>
    <row r="1146" spans="1:8" x14ac:dyDescent="0.35">
      <c r="A1146" t="s">
        <v>4372</v>
      </c>
      <c r="B1146" t="s">
        <v>4373</v>
      </c>
      <c r="C1146" t="s">
        <v>2556</v>
      </c>
      <c r="D1146" t="s">
        <v>4374</v>
      </c>
      <c r="E1146" t="s">
        <v>4375</v>
      </c>
      <c r="F1146" t="s">
        <v>4376</v>
      </c>
      <c r="G1146">
        <f t="shared" si="42"/>
        <v>6</v>
      </c>
      <c r="H1146">
        <f t="shared" si="43"/>
        <v>0</v>
      </c>
    </row>
    <row r="1147" spans="1:8" x14ac:dyDescent="0.35">
      <c r="A1147" t="s">
        <v>4377</v>
      </c>
      <c r="B1147" t="s">
        <v>4373</v>
      </c>
      <c r="C1147" t="s">
        <v>4378</v>
      </c>
      <c r="D1147" t="s">
        <v>4379</v>
      </c>
      <c r="E1147" t="s">
        <v>4380</v>
      </c>
      <c r="F1147" t="s">
        <v>4381</v>
      </c>
      <c r="G1147">
        <f t="shared" si="42"/>
        <v>7</v>
      </c>
      <c r="H1147">
        <f t="shared" si="43"/>
        <v>0</v>
      </c>
    </row>
    <row r="1148" spans="1:8" x14ac:dyDescent="0.35">
      <c r="A1148" t="s">
        <v>4382</v>
      </c>
      <c r="B1148" t="s">
        <v>4383</v>
      </c>
      <c r="C1148" t="s">
        <v>649</v>
      </c>
      <c r="E1148" t="s">
        <v>4384</v>
      </c>
      <c r="F1148" t="s">
        <v>4385</v>
      </c>
      <c r="G1148">
        <f t="shared" si="42"/>
        <v>8</v>
      </c>
      <c r="H1148">
        <f t="shared" si="43"/>
        <v>0</v>
      </c>
    </row>
    <row r="1149" spans="1:8" x14ac:dyDescent="0.35">
      <c r="A1149" t="s">
        <v>4386</v>
      </c>
      <c r="B1149" t="s">
        <v>4383</v>
      </c>
      <c r="C1149" t="s">
        <v>1030</v>
      </c>
      <c r="E1149" t="s">
        <v>4387</v>
      </c>
      <c r="F1149" t="s">
        <v>4388</v>
      </c>
      <c r="G1149">
        <f t="shared" si="42"/>
        <v>9</v>
      </c>
      <c r="H1149">
        <f t="shared" si="43"/>
        <v>0</v>
      </c>
    </row>
    <row r="1150" spans="1:8" x14ac:dyDescent="0.35">
      <c r="A1150" t="s">
        <v>4389</v>
      </c>
      <c r="B1150" t="s">
        <v>4390</v>
      </c>
      <c r="C1150" t="s">
        <v>4391</v>
      </c>
      <c r="D1150" t="s">
        <v>4083</v>
      </c>
      <c r="E1150" t="s">
        <v>4392</v>
      </c>
      <c r="F1150" t="s">
        <v>4393</v>
      </c>
      <c r="G1150">
        <f t="shared" si="42"/>
        <v>10</v>
      </c>
      <c r="H1150">
        <f t="shared" si="43"/>
        <v>0</v>
      </c>
    </row>
    <row r="1151" spans="1:8" x14ac:dyDescent="0.35">
      <c r="A1151" t="s">
        <v>4394</v>
      </c>
      <c r="B1151" t="s">
        <v>4390</v>
      </c>
      <c r="C1151" t="s">
        <v>4025</v>
      </c>
      <c r="E1151" t="s">
        <v>4395</v>
      </c>
      <c r="F1151" t="s">
        <v>4396</v>
      </c>
      <c r="G1151">
        <f t="shared" si="42"/>
        <v>11</v>
      </c>
      <c r="H1151">
        <f t="shared" si="43"/>
        <v>0</v>
      </c>
    </row>
    <row r="1152" spans="1:8" x14ac:dyDescent="0.35">
      <c r="A1152" t="s">
        <v>4397</v>
      </c>
      <c r="B1152" t="s">
        <v>4390</v>
      </c>
      <c r="C1152" t="s">
        <v>156</v>
      </c>
      <c r="D1152" t="s">
        <v>4398</v>
      </c>
      <c r="E1152" t="s">
        <v>4399</v>
      </c>
      <c r="F1152" t="s">
        <v>4400</v>
      </c>
      <c r="G1152">
        <f t="shared" si="42"/>
        <v>12</v>
      </c>
      <c r="H1152" t="str">
        <f t="shared" si="43"/>
        <v>07/02/2010</v>
      </c>
    </row>
    <row r="1153" spans="1:8" x14ac:dyDescent="0.35">
      <c r="A1153" t="s">
        <v>4401</v>
      </c>
      <c r="B1153" t="s">
        <v>4402</v>
      </c>
      <c r="C1153" t="s">
        <v>700</v>
      </c>
      <c r="D1153" t="s">
        <v>4180</v>
      </c>
      <c r="E1153" t="s">
        <v>4403</v>
      </c>
      <c r="F1153" t="s">
        <v>4404</v>
      </c>
      <c r="G1153">
        <f t="shared" si="42"/>
        <v>1</v>
      </c>
      <c r="H1153">
        <f t="shared" si="43"/>
        <v>0</v>
      </c>
    </row>
    <row r="1154" spans="1:8" x14ac:dyDescent="0.35">
      <c r="A1154" t="s">
        <v>4405</v>
      </c>
      <c r="B1154" t="s">
        <v>4406</v>
      </c>
      <c r="C1154" t="s">
        <v>1090</v>
      </c>
      <c r="D1154" t="s">
        <v>3459</v>
      </c>
      <c r="E1154" t="s">
        <v>4407</v>
      </c>
      <c r="F1154" t="s">
        <v>4408</v>
      </c>
      <c r="G1154">
        <f t="shared" si="42"/>
        <v>2</v>
      </c>
      <c r="H1154">
        <f t="shared" si="43"/>
        <v>0</v>
      </c>
    </row>
    <row r="1155" spans="1:8" x14ac:dyDescent="0.35">
      <c r="A1155" t="s">
        <v>4409</v>
      </c>
      <c r="B1155" t="s">
        <v>4410</v>
      </c>
      <c r="C1155" t="s">
        <v>1920</v>
      </c>
      <c r="E1155" t="s">
        <v>4411</v>
      </c>
      <c r="F1155" t="s">
        <v>4412</v>
      </c>
      <c r="G1155">
        <f t="shared" si="42"/>
        <v>3</v>
      </c>
      <c r="H1155">
        <f t="shared" si="43"/>
        <v>0</v>
      </c>
    </row>
    <row r="1156" spans="1:8" x14ac:dyDescent="0.35">
      <c r="A1156" t="s">
        <v>4413</v>
      </c>
      <c r="B1156" t="s">
        <v>4414</v>
      </c>
      <c r="C1156" t="s">
        <v>2609</v>
      </c>
      <c r="F1156" t="s">
        <v>4415</v>
      </c>
      <c r="G1156">
        <f t="shared" si="42"/>
        <v>4</v>
      </c>
      <c r="H1156">
        <f t="shared" si="43"/>
        <v>0</v>
      </c>
    </row>
    <row r="1157" spans="1:8" x14ac:dyDescent="0.35">
      <c r="A1157" t="s">
        <v>4416</v>
      </c>
      <c r="B1157" t="s">
        <v>4417</v>
      </c>
      <c r="C1157" t="s">
        <v>156</v>
      </c>
      <c r="D1157" t="s">
        <v>3942</v>
      </c>
      <c r="E1157" t="s">
        <v>4418</v>
      </c>
      <c r="F1157" t="s">
        <v>4419</v>
      </c>
      <c r="G1157">
        <f t="shared" si="42"/>
        <v>5</v>
      </c>
      <c r="H1157">
        <f t="shared" si="43"/>
        <v>0</v>
      </c>
    </row>
    <row r="1158" spans="1:8" x14ac:dyDescent="0.35">
      <c r="A1158" t="s">
        <v>4420</v>
      </c>
      <c r="B1158" t="s">
        <v>4421</v>
      </c>
      <c r="C1158" t="s">
        <v>857</v>
      </c>
      <c r="D1158" t="s">
        <v>4203</v>
      </c>
      <c r="E1158" t="s">
        <v>4422</v>
      </c>
      <c r="F1158" t="s">
        <v>4423</v>
      </c>
      <c r="G1158">
        <f t="shared" si="42"/>
        <v>6</v>
      </c>
      <c r="H1158">
        <f t="shared" si="43"/>
        <v>0</v>
      </c>
    </row>
    <row r="1159" spans="1:8" x14ac:dyDescent="0.35">
      <c r="A1159" t="s">
        <v>4424</v>
      </c>
      <c r="B1159" t="s">
        <v>4421</v>
      </c>
      <c r="C1159" t="s">
        <v>877</v>
      </c>
      <c r="D1159" t="s">
        <v>4366</v>
      </c>
      <c r="E1159" t="s">
        <v>4425</v>
      </c>
      <c r="F1159" t="s">
        <v>4426</v>
      </c>
      <c r="G1159">
        <f t="shared" si="42"/>
        <v>7</v>
      </c>
      <c r="H1159">
        <f t="shared" si="43"/>
        <v>0</v>
      </c>
    </row>
    <row r="1160" spans="1:8" x14ac:dyDescent="0.35">
      <c r="A1160" t="s">
        <v>4427</v>
      </c>
      <c r="B1160" t="s">
        <v>4428</v>
      </c>
      <c r="C1160" t="s">
        <v>4429</v>
      </c>
      <c r="D1160" t="s">
        <v>3948</v>
      </c>
      <c r="E1160" t="s">
        <v>2642</v>
      </c>
      <c r="F1160" t="s">
        <v>2642</v>
      </c>
      <c r="G1160">
        <f t="shared" si="42"/>
        <v>8</v>
      </c>
      <c r="H1160">
        <f t="shared" si="43"/>
        <v>0</v>
      </c>
    </row>
    <row r="1161" spans="1:8" x14ac:dyDescent="0.35">
      <c r="A1161" t="s">
        <v>4430</v>
      </c>
      <c r="B1161" t="s">
        <v>4431</v>
      </c>
      <c r="C1161" t="s">
        <v>1230</v>
      </c>
      <c r="D1161" t="s">
        <v>1530</v>
      </c>
      <c r="E1161" t="s">
        <v>4432</v>
      </c>
      <c r="F1161" t="s">
        <v>4433</v>
      </c>
      <c r="G1161">
        <f t="shared" si="42"/>
        <v>9</v>
      </c>
      <c r="H1161" t="str">
        <f t="shared" si="43"/>
        <v>06/05/2010</v>
      </c>
    </row>
    <row r="1162" spans="1:8" x14ac:dyDescent="0.35">
      <c r="A1162" t="s">
        <v>4434</v>
      </c>
      <c r="B1162" t="s">
        <v>4435</v>
      </c>
      <c r="C1162" t="s">
        <v>877</v>
      </c>
      <c r="E1162" t="s">
        <v>4436</v>
      </c>
      <c r="F1162" t="s">
        <v>4437</v>
      </c>
      <c r="G1162">
        <f t="shared" si="42"/>
        <v>1</v>
      </c>
      <c r="H1162">
        <f t="shared" si="43"/>
        <v>0</v>
      </c>
    </row>
    <row r="1163" spans="1:8" x14ac:dyDescent="0.35">
      <c r="A1163" t="s">
        <v>4438</v>
      </c>
      <c r="B1163" t="s">
        <v>4439</v>
      </c>
      <c r="C1163" t="s">
        <v>595</v>
      </c>
      <c r="D1163" t="s">
        <v>3282</v>
      </c>
      <c r="E1163" t="s">
        <v>4440</v>
      </c>
      <c r="F1163" t="s">
        <v>4441</v>
      </c>
      <c r="G1163">
        <f t="shared" si="42"/>
        <v>2</v>
      </c>
      <c r="H1163">
        <f t="shared" si="43"/>
        <v>0</v>
      </c>
    </row>
    <row r="1164" spans="1:8" x14ac:dyDescent="0.35">
      <c r="A1164" t="s">
        <v>4442</v>
      </c>
      <c r="B1164" t="s">
        <v>4443</v>
      </c>
      <c r="C1164" t="s">
        <v>13</v>
      </c>
      <c r="D1164" t="s">
        <v>3890</v>
      </c>
      <c r="E1164" t="s">
        <v>4444</v>
      </c>
      <c r="F1164" t="s">
        <v>4445</v>
      </c>
      <c r="G1164">
        <f t="shared" si="42"/>
        <v>3</v>
      </c>
      <c r="H1164">
        <f t="shared" si="43"/>
        <v>0</v>
      </c>
    </row>
    <row r="1165" spans="1:8" x14ac:dyDescent="0.35">
      <c r="A1165" t="s">
        <v>4446</v>
      </c>
      <c r="B1165" t="s">
        <v>4447</v>
      </c>
      <c r="C1165" t="s">
        <v>3904</v>
      </c>
      <c r="D1165" t="s">
        <v>4327</v>
      </c>
      <c r="E1165" t="s">
        <v>4448</v>
      </c>
      <c r="F1165" t="s">
        <v>4449</v>
      </c>
      <c r="G1165">
        <f t="shared" si="42"/>
        <v>4</v>
      </c>
      <c r="H1165">
        <f t="shared" si="43"/>
        <v>0</v>
      </c>
    </row>
    <row r="1166" spans="1:8" x14ac:dyDescent="0.35">
      <c r="A1166" t="s">
        <v>4450</v>
      </c>
      <c r="B1166" t="s">
        <v>4447</v>
      </c>
      <c r="C1166" t="s">
        <v>3407</v>
      </c>
      <c r="G1166">
        <f t="shared" si="42"/>
        <v>5</v>
      </c>
      <c r="H1166">
        <f t="shared" si="43"/>
        <v>0</v>
      </c>
    </row>
    <row r="1167" spans="1:8" x14ac:dyDescent="0.35">
      <c r="A1167" t="s">
        <v>4451</v>
      </c>
      <c r="B1167" t="s">
        <v>4447</v>
      </c>
      <c r="C1167" t="s">
        <v>1109</v>
      </c>
      <c r="D1167" t="s">
        <v>4452</v>
      </c>
      <c r="E1167" t="s">
        <v>4453</v>
      </c>
      <c r="F1167" t="s">
        <v>4454</v>
      </c>
      <c r="G1167">
        <f t="shared" si="42"/>
        <v>6</v>
      </c>
      <c r="H1167">
        <f t="shared" si="43"/>
        <v>0</v>
      </c>
    </row>
    <row r="1168" spans="1:8" x14ac:dyDescent="0.35">
      <c r="A1168" t="s">
        <v>4455</v>
      </c>
      <c r="B1168" t="s">
        <v>4456</v>
      </c>
      <c r="C1168" t="s">
        <v>844</v>
      </c>
      <c r="D1168" t="s">
        <v>2571</v>
      </c>
      <c r="E1168" t="s">
        <v>4457</v>
      </c>
      <c r="F1168" t="s">
        <v>4458</v>
      </c>
      <c r="G1168">
        <f t="shared" si="42"/>
        <v>7</v>
      </c>
      <c r="H1168">
        <f t="shared" si="43"/>
        <v>0</v>
      </c>
    </row>
    <row r="1169" spans="1:8" x14ac:dyDescent="0.35">
      <c r="A1169" t="s">
        <v>4459</v>
      </c>
      <c r="B1169" t="s">
        <v>4460</v>
      </c>
      <c r="C1169" t="s">
        <v>1630</v>
      </c>
      <c r="D1169" t="s">
        <v>3619</v>
      </c>
      <c r="E1169" t="s">
        <v>4461</v>
      </c>
      <c r="F1169" t="s">
        <v>4462</v>
      </c>
      <c r="G1169">
        <f t="shared" si="42"/>
        <v>8</v>
      </c>
      <c r="H1169">
        <f t="shared" si="43"/>
        <v>0</v>
      </c>
    </row>
    <row r="1170" spans="1:8" x14ac:dyDescent="0.35">
      <c r="A1170" t="s">
        <v>4463</v>
      </c>
      <c r="B1170" t="s">
        <v>4464</v>
      </c>
      <c r="C1170" t="s">
        <v>2548</v>
      </c>
      <c r="D1170" t="s">
        <v>3385</v>
      </c>
      <c r="E1170" t="s">
        <v>4465</v>
      </c>
      <c r="F1170" t="s">
        <v>4466</v>
      </c>
      <c r="G1170">
        <f t="shared" si="42"/>
        <v>9</v>
      </c>
      <c r="H1170">
        <f t="shared" si="43"/>
        <v>0</v>
      </c>
    </row>
    <row r="1171" spans="1:8" x14ac:dyDescent="0.35">
      <c r="A1171" t="s">
        <v>4467</v>
      </c>
      <c r="B1171" t="s">
        <v>4468</v>
      </c>
      <c r="C1171" t="s">
        <v>2883</v>
      </c>
      <c r="D1171" t="s">
        <v>4259</v>
      </c>
      <c r="E1171" t="s">
        <v>4469</v>
      </c>
      <c r="F1171" t="s">
        <v>4470</v>
      </c>
      <c r="G1171">
        <f t="shared" si="42"/>
        <v>10</v>
      </c>
      <c r="H1171">
        <f t="shared" si="43"/>
        <v>0</v>
      </c>
    </row>
    <row r="1172" spans="1:8" x14ac:dyDescent="0.35">
      <c r="A1172" t="s">
        <v>4471</v>
      </c>
      <c r="B1172" t="s">
        <v>4472</v>
      </c>
      <c r="C1172" t="s">
        <v>1216</v>
      </c>
      <c r="D1172" t="s">
        <v>3969</v>
      </c>
      <c r="E1172" t="s">
        <v>4473</v>
      </c>
      <c r="F1172" t="s">
        <v>4474</v>
      </c>
      <c r="G1172">
        <f t="shared" si="42"/>
        <v>11</v>
      </c>
      <c r="H1172">
        <f t="shared" si="43"/>
        <v>0</v>
      </c>
    </row>
    <row r="1173" spans="1:8" x14ac:dyDescent="0.35">
      <c r="A1173" t="s">
        <v>4475</v>
      </c>
      <c r="B1173" t="s">
        <v>4472</v>
      </c>
      <c r="C1173" t="s">
        <v>877</v>
      </c>
      <c r="D1173" t="s">
        <v>3758</v>
      </c>
      <c r="E1173" t="s">
        <v>4476</v>
      </c>
      <c r="F1173" t="s">
        <v>4477</v>
      </c>
      <c r="G1173">
        <f t="shared" si="42"/>
        <v>12</v>
      </c>
      <c r="H1173">
        <f t="shared" si="43"/>
        <v>0</v>
      </c>
    </row>
    <row r="1174" spans="1:8" x14ac:dyDescent="0.35">
      <c r="A1174" t="s">
        <v>4478</v>
      </c>
      <c r="B1174" t="s">
        <v>4479</v>
      </c>
      <c r="C1174" t="s">
        <v>138</v>
      </c>
      <c r="G1174">
        <f t="shared" si="42"/>
        <v>13</v>
      </c>
      <c r="H1174">
        <f t="shared" si="43"/>
        <v>0</v>
      </c>
    </row>
    <row r="1175" spans="1:8" x14ac:dyDescent="0.35">
      <c r="A1175" t="s">
        <v>4480</v>
      </c>
      <c r="B1175" t="s">
        <v>4481</v>
      </c>
      <c r="C1175" t="s">
        <v>4482</v>
      </c>
      <c r="D1175" t="s">
        <v>4060</v>
      </c>
      <c r="E1175" t="s">
        <v>4483</v>
      </c>
      <c r="F1175" t="s">
        <v>4484</v>
      </c>
      <c r="G1175">
        <f t="shared" si="42"/>
        <v>14</v>
      </c>
      <c r="H1175">
        <f t="shared" si="43"/>
        <v>0</v>
      </c>
    </row>
    <row r="1176" spans="1:8" x14ac:dyDescent="0.35">
      <c r="A1176" t="s">
        <v>4485</v>
      </c>
      <c r="B1176" t="s">
        <v>4486</v>
      </c>
      <c r="C1176" t="s">
        <v>255</v>
      </c>
      <c r="E1176" t="s">
        <v>4487</v>
      </c>
      <c r="F1176" t="s">
        <v>4488</v>
      </c>
      <c r="G1176">
        <f t="shared" si="42"/>
        <v>15</v>
      </c>
      <c r="H1176" t="str">
        <f t="shared" si="43"/>
        <v>05/03/2010</v>
      </c>
    </row>
    <row r="1177" spans="1:8" x14ac:dyDescent="0.35">
      <c r="A1177" t="s">
        <v>4489</v>
      </c>
      <c r="B1177" t="s">
        <v>4490</v>
      </c>
      <c r="C1177" t="s">
        <v>156</v>
      </c>
      <c r="D1177" t="s">
        <v>4491</v>
      </c>
      <c r="E1177" t="s">
        <v>4492</v>
      </c>
      <c r="F1177" t="s">
        <v>4493</v>
      </c>
      <c r="G1177">
        <f t="shared" si="42"/>
        <v>1</v>
      </c>
      <c r="H1177">
        <f t="shared" si="43"/>
        <v>0</v>
      </c>
    </row>
    <row r="1178" spans="1:8" x14ac:dyDescent="0.35">
      <c r="A1178" t="s">
        <v>4494</v>
      </c>
      <c r="B1178" t="s">
        <v>4490</v>
      </c>
      <c r="C1178" t="s">
        <v>129</v>
      </c>
      <c r="D1178" t="s">
        <v>4495</v>
      </c>
      <c r="E1178" t="s">
        <v>4496</v>
      </c>
      <c r="F1178" t="s">
        <v>2699</v>
      </c>
      <c r="G1178">
        <f t="shared" si="42"/>
        <v>2</v>
      </c>
      <c r="H1178">
        <f t="shared" si="43"/>
        <v>0</v>
      </c>
    </row>
    <row r="1179" spans="1:8" x14ac:dyDescent="0.35">
      <c r="A1179" t="s">
        <v>4497</v>
      </c>
      <c r="B1179" t="s">
        <v>4490</v>
      </c>
      <c r="C1179" t="s">
        <v>241</v>
      </c>
      <c r="D1179" t="s">
        <v>4003</v>
      </c>
      <c r="E1179" t="s">
        <v>4498</v>
      </c>
      <c r="F1179" t="s">
        <v>4499</v>
      </c>
      <c r="G1179">
        <f t="shared" si="42"/>
        <v>3</v>
      </c>
      <c r="H1179">
        <f t="shared" si="43"/>
        <v>0</v>
      </c>
    </row>
    <row r="1180" spans="1:8" x14ac:dyDescent="0.35">
      <c r="A1180" t="s">
        <v>4500</v>
      </c>
      <c r="B1180" t="s">
        <v>4501</v>
      </c>
      <c r="C1180" t="s">
        <v>1455</v>
      </c>
      <c r="D1180" t="s">
        <v>4296</v>
      </c>
      <c r="E1180" t="s">
        <v>4502</v>
      </c>
      <c r="F1180" t="s">
        <v>4503</v>
      </c>
      <c r="G1180">
        <f t="shared" si="42"/>
        <v>4</v>
      </c>
      <c r="H1180">
        <f t="shared" si="43"/>
        <v>0</v>
      </c>
    </row>
    <row r="1181" spans="1:8" x14ac:dyDescent="0.35">
      <c r="A1181" t="s">
        <v>4504</v>
      </c>
      <c r="B1181" t="s">
        <v>4505</v>
      </c>
      <c r="C1181" t="s">
        <v>595</v>
      </c>
      <c r="D1181" t="s">
        <v>4506</v>
      </c>
      <c r="E1181" t="s">
        <v>4507</v>
      </c>
      <c r="F1181" t="s">
        <v>4508</v>
      </c>
      <c r="G1181">
        <f t="shared" si="42"/>
        <v>5</v>
      </c>
      <c r="H1181">
        <f t="shared" si="43"/>
        <v>0</v>
      </c>
    </row>
    <row r="1182" spans="1:8" x14ac:dyDescent="0.35">
      <c r="A1182" t="s">
        <v>4509</v>
      </c>
      <c r="B1182" t="s">
        <v>4510</v>
      </c>
      <c r="C1182" t="s">
        <v>109</v>
      </c>
      <c r="D1182" t="s">
        <v>4241</v>
      </c>
      <c r="E1182" t="s">
        <v>4511</v>
      </c>
      <c r="F1182" t="s">
        <v>4512</v>
      </c>
      <c r="G1182">
        <f t="shared" si="42"/>
        <v>6</v>
      </c>
      <c r="H1182">
        <f t="shared" si="43"/>
        <v>0</v>
      </c>
    </row>
    <row r="1183" spans="1:8" x14ac:dyDescent="0.35">
      <c r="A1183" t="s">
        <v>4513</v>
      </c>
      <c r="B1183" t="s">
        <v>4514</v>
      </c>
      <c r="C1183" t="s">
        <v>1606</v>
      </c>
      <c r="E1183" t="s">
        <v>4515</v>
      </c>
      <c r="F1183" t="s">
        <v>4516</v>
      </c>
      <c r="G1183">
        <f t="shared" si="42"/>
        <v>7</v>
      </c>
      <c r="H1183">
        <f t="shared" si="43"/>
        <v>0</v>
      </c>
    </row>
    <row r="1184" spans="1:8" x14ac:dyDescent="0.35">
      <c r="A1184" t="s">
        <v>4517</v>
      </c>
      <c r="B1184" t="s">
        <v>4518</v>
      </c>
      <c r="C1184" t="s">
        <v>101</v>
      </c>
      <c r="D1184" t="s">
        <v>3742</v>
      </c>
      <c r="E1184" t="s">
        <v>4519</v>
      </c>
      <c r="F1184" t="s">
        <v>4520</v>
      </c>
      <c r="G1184">
        <f t="shared" si="42"/>
        <v>8</v>
      </c>
      <c r="H1184">
        <f t="shared" si="43"/>
        <v>0</v>
      </c>
    </row>
    <row r="1185" spans="1:8" x14ac:dyDescent="0.35">
      <c r="A1185" t="s">
        <v>4521</v>
      </c>
      <c r="B1185" t="s">
        <v>4518</v>
      </c>
      <c r="C1185" t="s">
        <v>4522</v>
      </c>
      <c r="D1185" t="s">
        <v>4523</v>
      </c>
      <c r="E1185" t="s">
        <v>4524</v>
      </c>
      <c r="F1185" t="s">
        <v>4525</v>
      </c>
      <c r="G1185">
        <f t="shared" si="42"/>
        <v>9</v>
      </c>
      <c r="H1185">
        <f t="shared" si="43"/>
        <v>0</v>
      </c>
    </row>
    <row r="1186" spans="1:8" x14ac:dyDescent="0.35">
      <c r="A1186" t="s">
        <v>4526</v>
      </c>
      <c r="B1186" t="s">
        <v>4527</v>
      </c>
      <c r="C1186" t="s">
        <v>1426</v>
      </c>
      <c r="E1186" t="s">
        <v>4528</v>
      </c>
      <c r="F1186" t="s">
        <v>4529</v>
      </c>
      <c r="G1186">
        <f t="shared" si="42"/>
        <v>10</v>
      </c>
      <c r="H1186">
        <f t="shared" si="43"/>
        <v>0</v>
      </c>
    </row>
    <row r="1187" spans="1:8" x14ac:dyDescent="0.35">
      <c r="A1187" t="s">
        <v>4530</v>
      </c>
      <c r="B1187" t="s">
        <v>4527</v>
      </c>
      <c r="C1187" t="s">
        <v>1030</v>
      </c>
      <c r="D1187" t="s">
        <v>4256</v>
      </c>
      <c r="E1187" t="s">
        <v>4531</v>
      </c>
      <c r="F1187" t="s">
        <v>4532</v>
      </c>
      <c r="G1187">
        <f t="shared" si="42"/>
        <v>11</v>
      </c>
      <c r="H1187" t="str">
        <f t="shared" si="43"/>
        <v>04/05/2010</v>
      </c>
    </row>
    <row r="1188" spans="1:8" x14ac:dyDescent="0.35">
      <c r="A1188" t="s">
        <v>4533</v>
      </c>
      <c r="B1188" t="s">
        <v>4534</v>
      </c>
      <c r="C1188" t="s">
        <v>455</v>
      </c>
      <c r="D1188" t="s">
        <v>4535</v>
      </c>
      <c r="E1188" t="s">
        <v>4536</v>
      </c>
      <c r="F1188" t="s">
        <v>4537</v>
      </c>
      <c r="G1188">
        <f t="shared" si="42"/>
        <v>1</v>
      </c>
      <c r="H1188">
        <f t="shared" si="43"/>
        <v>0</v>
      </c>
    </row>
    <row r="1189" spans="1:8" x14ac:dyDescent="0.35">
      <c r="A1189" t="s">
        <v>4538</v>
      </c>
      <c r="B1189" t="s">
        <v>4539</v>
      </c>
      <c r="C1189" t="s">
        <v>4540</v>
      </c>
      <c r="D1189" t="s">
        <v>4443</v>
      </c>
      <c r="E1189" t="s">
        <v>4541</v>
      </c>
      <c r="F1189" t="s">
        <v>4542</v>
      </c>
      <c r="G1189">
        <f t="shared" si="42"/>
        <v>2</v>
      </c>
      <c r="H1189">
        <f t="shared" si="43"/>
        <v>0</v>
      </c>
    </row>
    <row r="1190" spans="1:8" x14ac:dyDescent="0.35">
      <c r="A1190" t="s">
        <v>4543</v>
      </c>
      <c r="B1190" t="s">
        <v>4539</v>
      </c>
      <c r="C1190" t="s">
        <v>3099</v>
      </c>
      <c r="D1190" t="s">
        <v>4472</v>
      </c>
      <c r="E1190" t="s">
        <v>4544</v>
      </c>
      <c r="F1190" t="s">
        <v>4545</v>
      </c>
      <c r="G1190">
        <f t="shared" si="42"/>
        <v>3</v>
      </c>
      <c r="H1190">
        <f t="shared" si="43"/>
        <v>0</v>
      </c>
    </row>
    <row r="1191" spans="1:8" x14ac:dyDescent="0.35">
      <c r="A1191" t="s">
        <v>4546</v>
      </c>
      <c r="B1191" t="s">
        <v>4547</v>
      </c>
      <c r="C1191" t="s">
        <v>2397</v>
      </c>
      <c r="D1191" t="s">
        <v>4548</v>
      </c>
      <c r="E1191" t="s">
        <v>4549</v>
      </c>
      <c r="F1191" t="s">
        <v>4550</v>
      </c>
      <c r="G1191">
        <f t="shared" si="42"/>
        <v>4</v>
      </c>
      <c r="H1191">
        <f t="shared" si="43"/>
        <v>0</v>
      </c>
    </row>
    <row r="1192" spans="1:8" x14ac:dyDescent="0.35">
      <c r="A1192" t="s">
        <v>4551</v>
      </c>
      <c r="B1192" t="s">
        <v>4552</v>
      </c>
      <c r="C1192" t="s">
        <v>3598</v>
      </c>
      <c r="F1192" t="s">
        <v>3161</v>
      </c>
      <c r="G1192">
        <f t="shared" si="42"/>
        <v>5</v>
      </c>
      <c r="H1192">
        <f t="shared" si="43"/>
        <v>0</v>
      </c>
    </row>
    <row r="1193" spans="1:8" x14ac:dyDescent="0.35">
      <c r="A1193" t="s">
        <v>4553</v>
      </c>
      <c r="B1193" t="s">
        <v>4554</v>
      </c>
      <c r="C1193" t="s">
        <v>2615</v>
      </c>
      <c r="D1193" t="s">
        <v>4379</v>
      </c>
      <c r="E1193" t="s">
        <v>4555</v>
      </c>
      <c r="F1193" t="s">
        <v>4556</v>
      </c>
      <c r="G1193">
        <f t="shared" si="42"/>
        <v>6</v>
      </c>
      <c r="H1193">
        <f t="shared" si="43"/>
        <v>0</v>
      </c>
    </row>
    <row r="1194" spans="1:8" x14ac:dyDescent="0.35">
      <c r="A1194" t="s">
        <v>4557</v>
      </c>
      <c r="B1194" t="s">
        <v>4558</v>
      </c>
      <c r="C1194" t="s">
        <v>530</v>
      </c>
      <c r="E1194" t="s">
        <v>117</v>
      </c>
      <c r="F1194" t="s">
        <v>4559</v>
      </c>
      <c r="G1194">
        <f t="shared" si="42"/>
        <v>7</v>
      </c>
      <c r="H1194">
        <f t="shared" si="43"/>
        <v>0</v>
      </c>
    </row>
    <row r="1195" spans="1:8" x14ac:dyDescent="0.35">
      <c r="A1195" t="s">
        <v>4560</v>
      </c>
      <c r="B1195" t="s">
        <v>4561</v>
      </c>
      <c r="C1195" t="s">
        <v>2567</v>
      </c>
      <c r="D1195" t="s">
        <v>4562</v>
      </c>
      <c r="E1195" t="s">
        <v>4563</v>
      </c>
      <c r="F1195" t="s">
        <v>4564</v>
      </c>
      <c r="G1195">
        <f t="shared" si="42"/>
        <v>8</v>
      </c>
      <c r="H1195">
        <f t="shared" si="43"/>
        <v>0</v>
      </c>
    </row>
    <row r="1196" spans="1:8" x14ac:dyDescent="0.35">
      <c r="A1196" t="s">
        <v>4565</v>
      </c>
      <c r="B1196" t="s">
        <v>4566</v>
      </c>
      <c r="C1196" t="s">
        <v>3768</v>
      </c>
      <c r="D1196" t="s">
        <v>4567</v>
      </c>
      <c r="E1196" t="s">
        <v>4568</v>
      </c>
      <c r="F1196" t="s">
        <v>4569</v>
      </c>
      <c r="G1196">
        <f t="shared" si="42"/>
        <v>9</v>
      </c>
      <c r="H1196">
        <f t="shared" si="43"/>
        <v>0</v>
      </c>
    </row>
    <row r="1197" spans="1:8" x14ac:dyDescent="0.35">
      <c r="A1197" t="s">
        <v>4570</v>
      </c>
      <c r="B1197" t="s">
        <v>4566</v>
      </c>
      <c r="C1197" t="s">
        <v>1920</v>
      </c>
      <c r="D1197" t="s">
        <v>4336</v>
      </c>
      <c r="E1197" t="s">
        <v>4571</v>
      </c>
      <c r="F1197" t="s">
        <v>4572</v>
      </c>
      <c r="G1197">
        <f t="shared" ref="G1197:G1260" si="44">+IF(MONTH(B1197)=MONTH(B1196),G1196+1,1)</f>
        <v>10</v>
      </c>
      <c r="H1197">
        <f t="shared" si="43"/>
        <v>0</v>
      </c>
    </row>
    <row r="1198" spans="1:8" x14ac:dyDescent="0.35">
      <c r="A1198" t="s">
        <v>4573</v>
      </c>
      <c r="B1198" t="s">
        <v>4566</v>
      </c>
      <c r="C1198" t="s">
        <v>887</v>
      </c>
      <c r="D1198" t="s">
        <v>4574</v>
      </c>
      <c r="E1198" t="s">
        <v>4575</v>
      </c>
      <c r="F1198" t="s">
        <v>4576</v>
      </c>
      <c r="G1198">
        <f t="shared" si="44"/>
        <v>11</v>
      </c>
      <c r="H1198" t="str">
        <f t="shared" ref="H1198:H1261" si="45">+IF(G1199&gt;G1198,0,B1198)</f>
        <v>03/01/2010</v>
      </c>
    </row>
    <row r="1199" spans="1:8" x14ac:dyDescent="0.35">
      <c r="A1199" t="s">
        <v>4577</v>
      </c>
      <c r="B1199" t="s">
        <v>4578</v>
      </c>
      <c r="C1199" t="s">
        <v>1839</v>
      </c>
      <c r="D1199" t="s">
        <v>4579</v>
      </c>
      <c r="E1199" t="s">
        <v>4580</v>
      </c>
      <c r="F1199" t="s">
        <v>4581</v>
      </c>
      <c r="G1199">
        <f t="shared" si="44"/>
        <v>1</v>
      </c>
      <c r="H1199">
        <f t="shared" si="45"/>
        <v>0</v>
      </c>
    </row>
    <row r="1200" spans="1:8" x14ac:dyDescent="0.35">
      <c r="A1200" t="s">
        <v>4582</v>
      </c>
      <c r="B1200" t="s">
        <v>4583</v>
      </c>
      <c r="C1200" t="s">
        <v>3407</v>
      </c>
      <c r="E1200" t="s">
        <v>4584</v>
      </c>
      <c r="F1200" t="s">
        <v>4585</v>
      </c>
      <c r="G1200">
        <f t="shared" si="44"/>
        <v>2</v>
      </c>
      <c r="H1200">
        <f t="shared" si="45"/>
        <v>0</v>
      </c>
    </row>
    <row r="1201" spans="1:8" x14ac:dyDescent="0.35">
      <c r="A1201" t="s">
        <v>4586</v>
      </c>
      <c r="B1201" t="s">
        <v>4583</v>
      </c>
      <c r="C1201" t="s">
        <v>241</v>
      </c>
      <c r="E1201" t="s">
        <v>2642</v>
      </c>
      <c r="F1201" t="s">
        <v>2642</v>
      </c>
      <c r="G1201">
        <f t="shared" si="44"/>
        <v>3</v>
      </c>
      <c r="H1201">
        <f t="shared" si="45"/>
        <v>0</v>
      </c>
    </row>
    <row r="1202" spans="1:8" x14ac:dyDescent="0.35">
      <c r="A1202" t="s">
        <v>4587</v>
      </c>
      <c r="B1202" t="s">
        <v>4588</v>
      </c>
      <c r="C1202" t="s">
        <v>441</v>
      </c>
      <c r="D1202" t="s">
        <v>4218</v>
      </c>
      <c r="E1202" t="s">
        <v>4589</v>
      </c>
      <c r="F1202" t="s">
        <v>4590</v>
      </c>
      <c r="G1202">
        <f t="shared" si="44"/>
        <v>4</v>
      </c>
      <c r="H1202">
        <f t="shared" si="45"/>
        <v>0</v>
      </c>
    </row>
    <row r="1203" spans="1:8" x14ac:dyDescent="0.35">
      <c r="A1203" t="s">
        <v>4591</v>
      </c>
      <c r="B1203" t="s">
        <v>4592</v>
      </c>
      <c r="C1203" t="s">
        <v>4209</v>
      </c>
      <c r="D1203" t="s">
        <v>4593</v>
      </c>
      <c r="E1203" t="s">
        <v>4594</v>
      </c>
      <c r="F1203" t="s">
        <v>1812</v>
      </c>
      <c r="G1203">
        <f t="shared" si="44"/>
        <v>5</v>
      </c>
      <c r="H1203">
        <f t="shared" si="45"/>
        <v>0</v>
      </c>
    </row>
    <row r="1204" spans="1:8" x14ac:dyDescent="0.35">
      <c r="A1204" t="s">
        <v>4595</v>
      </c>
      <c r="B1204" t="s">
        <v>4596</v>
      </c>
      <c r="C1204" t="s">
        <v>926</v>
      </c>
      <c r="D1204" t="s">
        <v>4099</v>
      </c>
      <c r="E1204" t="s">
        <v>4597</v>
      </c>
      <c r="F1204" t="s">
        <v>4598</v>
      </c>
      <c r="G1204">
        <f t="shared" si="44"/>
        <v>6</v>
      </c>
      <c r="H1204">
        <f t="shared" si="45"/>
        <v>0</v>
      </c>
    </row>
    <row r="1205" spans="1:8" x14ac:dyDescent="0.35">
      <c r="A1205" t="s">
        <v>4599</v>
      </c>
      <c r="B1205" t="s">
        <v>4600</v>
      </c>
      <c r="C1205" t="s">
        <v>2838</v>
      </c>
      <c r="D1205" t="s">
        <v>4282</v>
      </c>
      <c r="E1205" t="s">
        <v>4601</v>
      </c>
      <c r="F1205" t="s">
        <v>4602</v>
      </c>
      <c r="G1205">
        <f t="shared" si="44"/>
        <v>7</v>
      </c>
      <c r="H1205">
        <f t="shared" si="45"/>
        <v>0</v>
      </c>
    </row>
    <row r="1206" spans="1:8" x14ac:dyDescent="0.35">
      <c r="A1206" t="s">
        <v>4603</v>
      </c>
      <c r="B1206" t="s">
        <v>4600</v>
      </c>
      <c r="C1206" t="s">
        <v>835</v>
      </c>
      <c r="D1206" t="s">
        <v>4604</v>
      </c>
      <c r="E1206" t="s">
        <v>4605</v>
      </c>
      <c r="F1206" t="s">
        <v>4606</v>
      </c>
      <c r="G1206">
        <f t="shared" si="44"/>
        <v>8</v>
      </c>
      <c r="H1206">
        <f t="shared" si="45"/>
        <v>0</v>
      </c>
    </row>
    <row r="1207" spans="1:8" x14ac:dyDescent="0.35">
      <c r="A1207" t="s">
        <v>4607</v>
      </c>
      <c r="B1207" t="s">
        <v>4608</v>
      </c>
      <c r="C1207" t="s">
        <v>4269</v>
      </c>
      <c r="D1207" t="s">
        <v>4609</v>
      </c>
      <c r="E1207" t="s">
        <v>4610</v>
      </c>
      <c r="F1207" t="s">
        <v>4611</v>
      </c>
      <c r="G1207">
        <f t="shared" si="44"/>
        <v>9</v>
      </c>
      <c r="H1207" t="str">
        <f t="shared" si="45"/>
        <v>02/02/2010</v>
      </c>
    </row>
    <row r="1208" spans="1:8" x14ac:dyDescent="0.35">
      <c r="A1208" t="s">
        <v>4612</v>
      </c>
      <c r="B1208" t="s">
        <v>4613</v>
      </c>
      <c r="C1208" t="s">
        <v>2615</v>
      </c>
      <c r="D1208" t="s">
        <v>4614</v>
      </c>
      <c r="E1208" t="s">
        <v>4615</v>
      </c>
      <c r="F1208" t="s">
        <v>4616</v>
      </c>
      <c r="G1208">
        <f t="shared" si="44"/>
        <v>1</v>
      </c>
      <c r="H1208">
        <f t="shared" si="45"/>
        <v>0</v>
      </c>
    </row>
    <row r="1209" spans="1:8" x14ac:dyDescent="0.35">
      <c r="A1209" t="s">
        <v>4617</v>
      </c>
      <c r="B1209" t="s">
        <v>4618</v>
      </c>
      <c r="C1209" t="s">
        <v>4619</v>
      </c>
      <c r="D1209" t="s">
        <v>4620</v>
      </c>
      <c r="E1209" t="s">
        <v>4621</v>
      </c>
      <c r="F1209" t="s">
        <v>4622</v>
      </c>
      <c r="G1209">
        <f t="shared" si="44"/>
        <v>2</v>
      </c>
      <c r="H1209">
        <f t="shared" si="45"/>
        <v>0</v>
      </c>
    </row>
    <row r="1210" spans="1:8" x14ac:dyDescent="0.35">
      <c r="A1210" t="s">
        <v>4623</v>
      </c>
      <c r="B1210" t="s">
        <v>4624</v>
      </c>
      <c r="C1210" t="s">
        <v>1235</v>
      </c>
      <c r="D1210" t="s">
        <v>4275</v>
      </c>
      <c r="E1210" t="s">
        <v>4625</v>
      </c>
      <c r="F1210" t="s">
        <v>4626</v>
      </c>
      <c r="G1210">
        <f t="shared" si="44"/>
        <v>3</v>
      </c>
      <c r="H1210">
        <f t="shared" si="45"/>
        <v>0</v>
      </c>
    </row>
    <row r="1211" spans="1:8" x14ac:dyDescent="0.35">
      <c r="A1211" t="s">
        <v>4627</v>
      </c>
      <c r="B1211" t="s">
        <v>4628</v>
      </c>
      <c r="C1211" t="s">
        <v>3762</v>
      </c>
      <c r="E1211" t="s">
        <v>4629</v>
      </c>
      <c r="F1211" t="s">
        <v>4630</v>
      </c>
      <c r="G1211">
        <f t="shared" si="44"/>
        <v>4</v>
      </c>
      <c r="H1211">
        <f t="shared" si="45"/>
        <v>0</v>
      </c>
    </row>
    <row r="1212" spans="1:8" x14ac:dyDescent="0.35">
      <c r="A1212" t="s">
        <v>4631</v>
      </c>
      <c r="B1212" t="s">
        <v>4632</v>
      </c>
      <c r="C1212" t="s">
        <v>241</v>
      </c>
      <c r="D1212" t="s">
        <v>4633</v>
      </c>
      <c r="E1212" t="s">
        <v>4634</v>
      </c>
      <c r="F1212" t="s">
        <v>793</v>
      </c>
      <c r="G1212">
        <f t="shared" si="44"/>
        <v>5</v>
      </c>
      <c r="H1212">
        <f t="shared" si="45"/>
        <v>0</v>
      </c>
    </row>
    <row r="1213" spans="1:8" x14ac:dyDescent="0.35">
      <c r="A1213" t="s">
        <v>4635</v>
      </c>
      <c r="B1213" t="s">
        <v>4636</v>
      </c>
      <c r="C1213" t="s">
        <v>319</v>
      </c>
      <c r="D1213" t="s">
        <v>4147</v>
      </c>
      <c r="G1213">
        <f t="shared" si="44"/>
        <v>6</v>
      </c>
      <c r="H1213">
        <f t="shared" si="45"/>
        <v>0</v>
      </c>
    </row>
    <row r="1214" spans="1:8" x14ac:dyDescent="0.35">
      <c r="A1214" t="s">
        <v>4637</v>
      </c>
      <c r="B1214" t="s">
        <v>4638</v>
      </c>
      <c r="C1214" t="s">
        <v>3316</v>
      </c>
      <c r="D1214" t="s">
        <v>4639</v>
      </c>
      <c r="E1214" t="s">
        <v>4640</v>
      </c>
      <c r="F1214" t="s">
        <v>4641</v>
      </c>
      <c r="G1214">
        <f t="shared" si="44"/>
        <v>7</v>
      </c>
      <c r="H1214">
        <f t="shared" si="45"/>
        <v>0</v>
      </c>
    </row>
    <row r="1215" spans="1:8" x14ac:dyDescent="0.35">
      <c r="A1215" t="s">
        <v>4642</v>
      </c>
      <c r="B1215" t="s">
        <v>4638</v>
      </c>
      <c r="C1215" t="s">
        <v>3654</v>
      </c>
      <c r="D1215" t="s">
        <v>4490</v>
      </c>
      <c r="E1215" t="s">
        <v>4643</v>
      </c>
      <c r="F1215" t="s">
        <v>4644</v>
      </c>
      <c r="G1215">
        <f t="shared" si="44"/>
        <v>8</v>
      </c>
      <c r="H1215">
        <f t="shared" si="45"/>
        <v>0</v>
      </c>
    </row>
    <row r="1216" spans="1:8" x14ac:dyDescent="0.35">
      <c r="A1216" t="s">
        <v>4645</v>
      </c>
      <c r="B1216" t="s">
        <v>4638</v>
      </c>
      <c r="C1216" t="s">
        <v>19</v>
      </c>
      <c r="D1216" t="s">
        <v>4646</v>
      </c>
      <c r="E1216" t="s">
        <v>4647</v>
      </c>
      <c r="F1216" t="s">
        <v>4648</v>
      </c>
      <c r="G1216">
        <f t="shared" si="44"/>
        <v>9</v>
      </c>
      <c r="H1216">
        <f t="shared" si="45"/>
        <v>0</v>
      </c>
    </row>
    <row r="1217" spans="1:8" x14ac:dyDescent="0.35">
      <c r="A1217" t="s">
        <v>4649</v>
      </c>
      <c r="B1217" t="s">
        <v>4650</v>
      </c>
      <c r="C1217" t="s">
        <v>26</v>
      </c>
      <c r="D1217" t="s">
        <v>4108</v>
      </c>
      <c r="E1217" t="s">
        <v>4651</v>
      </c>
      <c r="F1217" t="s">
        <v>4652</v>
      </c>
      <c r="G1217">
        <f t="shared" si="44"/>
        <v>10</v>
      </c>
      <c r="H1217">
        <f t="shared" si="45"/>
        <v>0</v>
      </c>
    </row>
    <row r="1218" spans="1:8" x14ac:dyDescent="0.35">
      <c r="A1218" t="s">
        <v>4653</v>
      </c>
      <c r="B1218" t="s">
        <v>4650</v>
      </c>
      <c r="C1218" t="s">
        <v>1197</v>
      </c>
      <c r="D1218" t="s">
        <v>4566</v>
      </c>
      <c r="E1218" t="s">
        <v>4654</v>
      </c>
      <c r="F1218" t="s">
        <v>4655</v>
      </c>
      <c r="G1218">
        <f t="shared" si="44"/>
        <v>11</v>
      </c>
      <c r="H1218">
        <f t="shared" si="45"/>
        <v>0</v>
      </c>
    </row>
    <row r="1219" spans="1:8" x14ac:dyDescent="0.35">
      <c r="A1219" t="s">
        <v>4656</v>
      </c>
      <c r="B1219" t="s">
        <v>4657</v>
      </c>
      <c r="C1219" t="s">
        <v>4658</v>
      </c>
      <c r="D1219" t="s">
        <v>3861</v>
      </c>
      <c r="E1219" t="s">
        <v>4659</v>
      </c>
      <c r="F1219" t="s">
        <v>4660</v>
      </c>
      <c r="G1219">
        <f t="shared" si="44"/>
        <v>12</v>
      </c>
      <c r="H1219">
        <f t="shared" si="45"/>
        <v>0</v>
      </c>
    </row>
    <row r="1220" spans="1:8" x14ac:dyDescent="0.35">
      <c r="A1220" t="s">
        <v>4661</v>
      </c>
      <c r="B1220" t="s">
        <v>4662</v>
      </c>
      <c r="C1220" t="s">
        <v>156</v>
      </c>
      <c r="D1220" t="s">
        <v>4421</v>
      </c>
      <c r="E1220" t="s">
        <v>4663</v>
      </c>
      <c r="F1220" t="s">
        <v>4419</v>
      </c>
      <c r="G1220">
        <f t="shared" si="44"/>
        <v>13</v>
      </c>
      <c r="H1220">
        <f t="shared" si="45"/>
        <v>0</v>
      </c>
    </row>
    <row r="1221" spans="1:8" x14ac:dyDescent="0.35">
      <c r="A1221" t="s">
        <v>4664</v>
      </c>
      <c r="B1221" t="s">
        <v>4665</v>
      </c>
      <c r="C1221" t="s">
        <v>1397</v>
      </c>
      <c r="D1221" t="s">
        <v>4666</v>
      </c>
      <c r="E1221" t="s">
        <v>4667</v>
      </c>
      <c r="F1221" t="s">
        <v>4668</v>
      </c>
      <c r="G1221">
        <f t="shared" si="44"/>
        <v>14</v>
      </c>
      <c r="H1221">
        <f t="shared" si="45"/>
        <v>0</v>
      </c>
    </row>
    <row r="1222" spans="1:8" x14ac:dyDescent="0.35">
      <c r="A1222" t="s">
        <v>4669</v>
      </c>
      <c r="B1222" t="s">
        <v>4670</v>
      </c>
      <c r="C1222" t="s">
        <v>4671</v>
      </c>
      <c r="D1222" t="s">
        <v>3923</v>
      </c>
      <c r="E1222" t="s">
        <v>4672</v>
      </c>
      <c r="F1222" t="s">
        <v>4673</v>
      </c>
      <c r="G1222">
        <f t="shared" si="44"/>
        <v>15</v>
      </c>
      <c r="H1222">
        <f t="shared" si="45"/>
        <v>0</v>
      </c>
    </row>
    <row r="1223" spans="1:8" x14ac:dyDescent="0.35">
      <c r="A1223" t="s">
        <v>4674</v>
      </c>
      <c r="B1223" t="s">
        <v>4670</v>
      </c>
      <c r="C1223" t="s">
        <v>1051</v>
      </c>
      <c r="E1223" t="s">
        <v>4675</v>
      </c>
      <c r="F1223" t="s">
        <v>4676</v>
      </c>
      <c r="G1223">
        <f t="shared" si="44"/>
        <v>16</v>
      </c>
      <c r="H1223">
        <f t="shared" si="45"/>
        <v>0</v>
      </c>
    </row>
    <row r="1224" spans="1:8" x14ac:dyDescent="0.35">
      <c r="A1224" t="s">
        <v>4677</v>
      </c>
      <c r="B1224" t="s">
        <v>4678</v>
      </c>
      <c r="C1224" t="s">
        <v>887</v>
      </c>
      <c r="D1224" t="s">
        <v>4679</v>
      </c>
      <c r="E1224" t="s">
        <v>4680</v>
      </c>
      <c r="F1224" t="s">
        <v>4681</v>
      </c>
      <c r="G1224">
        <f t="shared" si="44"/>
        <v>17</v>
      </c>
      <c r="H1224">
        <f t="shared" si="45"/>
        <v>0</v>
      </c>
    </row>
    <row r="1225" spans="1:8" x14ac:dyDescent="0.35">
      <c r="A1225" t="s">
        <v>4682</v>
      </c>
      <c r="B1225" t="s">
        <v>4683</v>
      </c>
      <c r="C1225" t="s">
        <v>4684</v>
      </c>
      <c r="D1225" t="s">
        <v>4685</v>
      </c>
      <c r="E1225" t="s">
        <v>4686</v>
      </c>
      <c r="F1225" t="s">
        <v>4687</v>
      </c>
      <c r="G1225">
        <f t="shared" si="44"/>
        <v>18</v>
      </c>
      <c r="H1225">
        <f t="shared" si="45"/>
        <v>0</v>
      </c>
    </row>
    <row r="1226" spans="1:8" x14ac:dyDescent="0.35">
      <c r="A1226" t="s">
        <v>4688</v>
      </c>
      <c r="B1226" t="s">
        <v>4683</v>
      </c>
      <c r="C1226" t="s">
        <v>1073</v>
      </c>
      <c r="D1226" t="s">
        <v>4689</v>
      </c>
      <c r="E1226" t="s">
        <v>4690</v>
      </c>
      <c r="F1226" t="s">
        <v>4691</v>
      </c>
      <c r="G1226">
        <f t="shared" si="44"/>
        <v>19</v>
      </c>
      <c r="H1226">
        <f t="shared" si="45"/>
        <v>0</v>
      </c>
    </row>
    <row r="1227" spans="1:8" x14ac:dyDescent="0.35">
      <c r="A1227" t="s">
        <v>4692</v>
      </c>
      <c r="B1227" t="s">
        <v>4693</v>
      </c>
      <c r="C1227" t="s">
        <v>4209</v>
      </c>
      <c r="D1227" t="s">
        <v>4694</v>
      </c>
      <c r="E1227" t="s">
        <v>4695</v>
      </c>
      <c r="F1227" t="s">
        <v>4696</v>
      </c>
      <c r="G1227">
        <f t="shared" si="44"/>
        <v>20</v>
      </c>
      <c r="H1227">
        <f t="shared" si="45"/>
        <v>0</v>
      </c>
    </row>
    <row r="1228" spans="1:8" x14ac:dyDescent="0.35">
      <c r="A1228" t="s">
        <v>4697</v>
      </c>
      <c r="B1228" t="s">
        <v>4693</v>
      </c>
      <c r="C1228" t="s">
        <v>877</v>
      </c>
      <c r="D1228" t="s">
        <v>3380</v>
      </c>
      <c r="E1228" t="s">
        <v>3255</v>
      </c>
      <c r="F1228" t="s">
        <v>4698</v>
      </c>
      <c r="G1228">
        <f t="shared" si="44"/>
        <v>21</v>
      </c>
      <c r="H1228">
        <f t="shared" si="45"/>
        <v>0</v>
      </c>
    </row>
    <row r="1229" spans="1:8" x14ac:dyDescent="0.35">
      <c r="A1229" t="s">
        <v>4699</v>
      </c>
      <c r="B1229" t="s">
        <v>4700</v>
      </c>
      <c r="C1229" t="s">
        <v>4701</v>
      </c>
      <c r="D1229" t="s">
        <v>4702</v>
      </c>
      <c r="E1229" t="s">
        <v>4703</v>
      </c>
      <c r="F1229" t="s">
        <v>4704</v>
      </c>
      <c r="G1229">
        <f t="shared" si="44"/>
        <v>22</v>
      </c>
      <c r="H1229">
        <f t="shared" si="45"/>
        <v>0</v>
      </c>
    </row>
    <row r="1230" spans="1:8" x14ac:dyDescent="0.35">
      <c r="A1230" t="s">
        <v>4705</v>
      </c>
      <c r="B1230" t="s">
        <v>4706</v>
      </c>
      <c r="C1230" t="s">
        <v>455</v>
      </c>
      <c r="D1230" t="s">
        <v>4456</v>
      </c>
      <c r="E1230" t="s">
        <v>4707</v>
      </c>
      <c r="F1230" t="s">
        <v>4708</v>
      </c>
      <c r="G1230">
        <f t="shared" si="44"/>
        <v>23</v>
      </c>
      <c r="H1230" t="str">
        <f t="shared" si="45"/>
        <v>01/04/2010</v>
      </c>
    </row>
    <row r="1231" spans="1:8" x14ac:dyDescent="0.35">
      <c r="A1231" t="s">
        <v>4709</v>
      </c>
      <c r="B1231" t="s">
        <v>4710</v>
      </c>
      <c r="C1231" t="s">
        <v>3730</v>
      </c>
      <c r="E1231" t="s">
        <v>4711</v>
      </c>
      <c r="F1231" t="s">
        <v>4712</v>
      </c>
      <c r="G1231">
        <f t="shared" si="44"/>
        <v>1</v>
      </c>
      <c r="H1231">
        <f t="shared" si="45"/>
        <v>0</v>
      </c>
    </row>
    <row r="1232" spans="1:8" x14ac:dyDescent="0.35">
      <c r="A1232" t="s">
        <v>4713</v>
      </c>
      <c r="B1232" t="s">
        <v>4714</v>
      </c>
      <c r="C1232" t="s">
        <v>1030</v>
      </c>
      <c r="E1232" t="s">
        <v>4715</v>
      </c>
      <c r="F1232" t="s">
        <v>4716</v>
      </c>
      <c r="G1232">
        <f t="shared" si="44"/>
        <v>2</v>
      </c>
      <c r="H1232">
        <f t="shared" si="45"/>
        <v>0</v>
      </c>
    </row>
    <row r="1233" spans="1:8" x14ac:dyDescent="0.35">
      <c r="A1233" t="s">
        <v>4717</v>
      </c>
      <c r="B1233" t="s">
        <v>4718</v>
      </c>
      <c r="C1233" t="s">
        <v>1128</v>
      </c>
      <c r="D1233" t="s">
        <v>4624</v>
      </c>
      <c r="E1233" t="s">
        <v>4719</v>
      </c>
      <c r="F1233" t="s">
        <v>4720</v>
      </c>
      <c r="G1233">
        <f t="shared" si="44"/>
        <v>3</v>
      </c>
      <c r="H1233">
        <f t="shared" si="45"/>
        <v>0</v>
      </c>
    </row>
    <row r="1234" spans="1:8" x14ac:dyDescent="0.35">
      <c r="A1234" t="s">
        <v>4721</v>
      </c>
      <c r="B1234" t="s">
        <v>4722</v>
      </c>
      <c r="C1234" t="s">
        <v>1197</v>
      </c>
      <c r="D1234" t="s">
        <v>4439</v>
      </c>
      <c r="F1234" t="s">
        <v>4723</v>
      </c>
      <c r="G1234">
        <f t="shared" si="44"/>
        <v>4</v>
      </c>
      <c r="H1234">
        <f t="shared" si="45"/>
        <v>0</v>
      </c>
    </row>
    <row r="1235" spans="1:8" x14ac:dyDescent="0.35">
      <c r="A1235" t="s">
        <v>4724</v>
      </c>
      <c r="B1235" t="s">
        <v>4722</v>
      </c>
      <c r="C1235" t="s">
        <v>2397</v>
      </c>
      <c r="D1235" t="s">
        <v>4725</v>
      </c>
      <c r="E1235" t="s">
        <v>4726</v>
      </c>
      <c r="F1235" t="s">
        <v>4727</v>
      </c>
      <c r="G1235">
        <f t="shared" si="44"/>
        <v>5</v>
      </c>
      <c r="H1235">
        <f t="shared" si="45"/>
        <v>0</v>
      </c>
    </row>
    <row r="1236" spans="1:8" x14ac:dyDescent="0.35">
      <c r="A1236" t="s">
        <v>4728</v>
      </c>
      <c r="B1236" t="s">
        <v>4722</v>
      </c>
      <c r="C1236" t="s">
        <v>241</v>
      </c>
      <c r="D1236" t="s">
        <v>4729</v>
      </c>
      <c r="E1236" t="s">
        <v>4086</v>
      </c>
      <c r="F1236" t="s">
        <v>4730</v>
      </c>
      <c r="G1236">
        <f t="shared" si="44"/>
        <v>6</v>
      </c>
      <c r="H1236">
        <f t="shared" si="45"/>
        <v>0</v>
      </c>
    </row>
    <row r="1237" spans="1:8" x14ac:dyDescent="0.35">
      <c r="A1237" t="s">
        <v>4731</v>
      </c>
      <c r="B1237" t="s">
        <v>4732</v>
      </c>
      <c r="C1237" t="s">
        <v>1197</v>
      </c>
      <c r="D1237" t="s">
        <v>4733</v>
      </c>
      <c r="E1237" t="s">
        <v>660</v>
      </c>
      <c r="F1237" t="s">
        <v>4734</v>
      </c>
      <c r="G1237">
        <f t="shared" si="44"/>
        <v>7</v>
      </c>
      <c r="H1237">
        <f t="shared" si="45"/>
        <v>0</v>
      </c>
    </row>
    <row r="1238" spans="1:8" x14ac:dyDescent="0.35">
      <c r="A1238" t="s">
        <v>4735</v>
      </c>
      <c r="B1238" t="s">
        <v>4736</v>
      </c>
      <c r="C1238" t="s">
        <v>4272</v>
      </c>
      <c r="D1238" t="s">
        <v>4737</v>
      </c>
      <c r="E1238" t="s">
        <v>4738</v>
      </c>
      <c r="F1238" t="s">
        <v>4739</v>
      </c>
      <c r="G1238">
        <f t="shared" si="44"/>
        <v>8</v>
      </c>
      <c r="H1238">
        <f t="shared" si="45"/>
        <v>0</v>
      </c>
    </row>
    <row r="1239" spans="1:8" x14ac:dyDescent="0.35">
      <c r="A1239" t="s">
        <v>4740</v>
      </c>
      <c r="B1239" t="s">
        <v>4736</v>
      </c>
      <c r="C1239" t="s">
        <v>877</v>
      </c>
      <c r="D1239" t="s">
        <v>4741</v>
      </c>
      <c r="E1239" t="s">
        <v>4742</v>
      </c>
      <c r="F1239" t="s">
        <v>4743</v>
      </c>
      <c r="G1239">
        <f t="shared" si="44"/>
        <v>9</v>
      </c>
      <c r="H1239">
        <f t="shared" si="45"/>
        <v>0</v>
      </c>
    </row>
    <row r="1240" spans="1:8" x14ac:dyDescent="0.35">
      <c r="A1240" t="s">
        <v>4744</v>
      </c>
      <c r="B1240" t="s">
        <v>4745</v>
      </c>
      <c r="C1240" t="s">
        <v>4365</v>
      </c>
      <c r="E1240" t="s">
        <v>4746</v>
      </c>
      <c r="F1240" t="s">
        <v>4747</v>
      </c>
      <c r="G1240">
        <f t="shared" si="44"/>
        <v>10</v>
      </c>
      <c r="H1240">
        <f t="shared" si="45"/>
        <v>0</v>
      </c>
    </row>
    <row r="1241" spans="1:8" x14ac:dyDescent="0.35">
      <c r="A1241" t="s">
        <v>4748</v>
      </c>
      <c r="B1241" t="s">
        <v>4745</v>
      </c>
      <c r="C1241" t="s">
        <v>101</v>
      </c>
      <c r="G1241">
        <f t="shared" si="44"/>
        <v>11</v>
      </c>
      <c r="H1241">
        <f t="shared" si="45"/>
        <v>0</v>
      </c>
    </row>
    <row r="1242" spans="1:8" x14ac:dyDescent="0.35">
      <c r="A1242" t="s">
        <v>4749</v>
      </c>
      <c r="B1242" t="s">
        <v>4750</v>
      </c>
      <c r="C1242" t="s">
        <v>4751</v>
      </c>
      <c r="D1242" t="s">
        <v>4752</v>
      </c>
      <c r="E1242">
        <v>126</v>
      </c>
      <c r="F1242" t="s">
        <v>4753</v>
      </c>
      <c r="G1242">
        <f t="shared" si="44"/>
        <v>12</v>
      </c>
      <c r="H1242">
        <f t="shared" si="45"/>
        <v>0</v>
      </c>
    </row>
    <row r="1243" spans="1:8" x14ac:dyDescent="0.35">
      <c r="A1243" t="s">
        <v>4754</v>
      </c>
      <c r="B1243" t="s">
        <v>4755</v>
      </c>
      <c r="C1243" t="s">
        <v>126</v>
      </c>
      <c r="D1243" t="s">
        <v>4756</v>
      </c>
      <c r="E1243" t="s">
        <v>4757</v>
      </c>
      <c r="F1243" t="s">
        <v>532</v>
      </c>
      <c r="G1243">
        <f t="shared" si="44"/>
        <v>13</v>
      </c>
      <c r="H1243">
        <f t="shared" si="45"/>
        <v>0</v>
      </c>
    </row>
    <row r="1244" spans="1:8" x14ac:dyDescent="0.35">
      <c r="A1244" t="s">
        <v>4758</v>
      </c>
      <c r="B1244" t="s">
        <v>4759</v>
      </c>
      <c r="C1244" t="s">
        <v>595</v>
      </c>
      <c r="E1244" t="s">
        <v>4760</v>
      </c>
      <c r="F1244" t="s">
        <v>4761</v>
      </c>
      <c r="G1244">
        <f t="shared" si="44"/>
        <v>14</v>
      </c>
      <c r="H1244">
        <f t="shared" si="45"/>
        <v>0</v>
      </c>
    </row>
    <row r="1245" spans="1:8" x14ac:dyDescent="0.35">
      <c r="A1245" t="s">
        <v>4762</v>
      </c>
      <c r="B1245" t="s">
        <v>4763</v>
      </c>
      <c r="C1245" t="s">
        <v>649</v>
      </c>
      <c r="E1245" t="s">
        <v>4764</v>
      </c>
      <c r="F1245" t="s">
        <v>4765</v>
      </c>
      <c r="G1245">
        <f t="shared" si="44"/>
        <v>15</v>
      </c>
      <c r="H1245">
        <f t="shared" si="45"/>
        <v>0</v>
      </c>
    </row>
    <row r="1246" spans="1:8" x14ac:dyDescent="0.35">
      <c r="A1246" t="s">
        <v>4766</v>
      </c>
      <c r="B1246" t="s">
        <v>4763</v>
      </c>
      <c r="C1246" t="s">
        <v>1230</v>
      </c>
      <c r="D1246" t="s">
        <v>4061</v>
      </c>
      <c r="F1246" t="s">
        <v>4767</v>
      </c>
      <c r="G1246">
        <f t="shared" si="44"/>
        <v>16</v>
      </c>
      <c r="H1246">
        <f t="shared" si="45"/>
        <v>0</v>
      </c>
    </row>
    <row r="1247" spans="1:8" x14ac:dyDescent="0.35">
      <c r="A1247" t="s">
        <v>1217</v>
      </c>
      <c r="B1247" t="s">
        <v>4768</v>
      </c>
      <c r="C1247" t="s">
        <v>734</v>
      </c>
      <c r="D1247" t="s">
        <v>4574</v>
      </c>
      <c r="E1247" t="s">
        <v>4769</v>
      </c>
      <c r="F1247" t="s">
        <v>3949</v>
      </c>
      <c r="G1247">
        <f t="shared" si="44"/>
        <v>17</v>
      </c>
      <c r="H1247">
        <f t="shared" si="45"/>
        <v>0</v>
      </c>
    </row>
    <row r="1248" spans="1:8" x14ac:dyDescent="0.35">
      <c r="A1248" t="s">
        <v>4770</v>
      </c>
      <c r="B1248" t="s">
        <v>4771</v>
      </c>
      <c r="C1248" t="s">
        <v>4772</v>
      </c>
      <c r="D1248" t="s">
        <v>4773</v>
      </c>
      <c r="E1248" t="s">
        <v>4774</v>
      </c>
      <c r="F1248" t="s">
        <v>4775</v>
      </c>
      <c r="G1248">
        <f t="shared" si="44"/>
        <v>18</v>
      </c>
      <c r="H1248" t="str">
        <f t="shared" si="45"/>
        <v>12/04/2009</v>
      </c>
    </row>
    <row r="1249" spans="1:8" x14ac:dyDescent="0.35">
      <c r="A1249" t="s">
        <v>4776</v>
      </c>
      <c r="B1249" t="s">
        <v>4777</v>
      </c>
      <c r="C1249" t="s">
        <v>4778</v>
      </c>
      <c r="D1249" t="s">
        <v>4016</v>
      </c>
      <c r="E1249" t="s">
        <v>4779</v>
      </c>
      <c r="F1249" t="s">
        <v>4780</v>
      </c>
      <c r="G1249">
        <f t="shared" si="44"/>
        <v>1</v>
      </c>
      <c r="H1249">
        <f t="shared" si="45"/>
        <v>0</v>
      </c>
    </row>
    <row r="1250" spans="1:8" x14ac:dyDescent="0.35">
      <c r="A1250" t="s">
        <v>4781</v>
      </c>
      <c r="B1250" t="s">
        <v>4782</v>
      </c>
      <c r="C1250" t="s">
        <v>734</v>
      </c>
      <c r="E1250" t="s">
        <v>4783</v>
      </c>
      <c r="F1250" t="s">
        <v>4784</v>
      </c>
      <c r="G1250">
        <f t="shared" si="44"/>
        <v>2</v>
      </c>
      <c r="H1250">
        <f t="shared" si="45"/>
        <v>0</v>
      </c>
    </row>
    <row r="1251" spans="1:8" x14ac:dyDescent="0.35">
      <c r="A1251" t="s">
        <v>4785</v>
      </c>
      <c r="B1251" t="s">
        <v>4782</v>
      </c>
      <c r="C1251" t="s">
        <v>3654</v>
      </c>
      <c r="D1251" t="s">
        <v>4188</v>
      </c>
      <c r="E1251" t="s">
        <v>4786</v>
      </c>
      <c r="F1251" t="s">
        <v>4787</v>
      </c>
      <c r="G1251">
        <f t="shared" si="44"/>
        <v>3</v>
      </c>
      <c r="H1251">
        <f t="shared" si="45"/>
        <v>0</v>
      </c>
    </row>
    <row r="1252" spans="1:8" x14ac:dyDescent="0.35">
      <c r="A1252" t="s">
        <v>4788</v>
      </c>
      <c r="B1252" t="s">
        <v>4789</v>
      </c>
      <c r="C1252" t="s">
        <v>2556</v>
      </c>
      <c r="D1252" t="s">
        <v>4275</v>
      </c>
      <c r="E1252" t="s">
        <v>4790</v>
      </c>
      <c r="F1252" t="s">
        <v>4791</v>
      </c>
      <c r="G1252">
        <f t="shared" si="44"/>
        <v>4</v>
      </c>
      <c r="H1252">
        <f t="shared" si="45"/>
        <v>0</v>
      </c>
    </row>
    <row r="1253" spans="1:8" x14ac:dyDescent="0.35">
      <c r="A1253" t="s">
        <v>4792</v>
      </c>
      <c r="B1253" t="s">
        <v>4793</v>
      </c>
      <c r="C1253" t="s">
        <v>2636</v>
      </c>
      <c r="D1253" t="s">
        <v>4794</v>
      </c>
      <c r="E1253" t="s">
        <v>4795</v>
      </c>
      <c r="F1253" t="s">
        <v>4796</v>
      </c>
      <c r="G1253">
        <f t="shared" si="44"/>
        <v>5</v>
      </c>
      <c r="H1253">
        <f t="shared" si="45"/>
        <v>0</v>
      </c>
    </row>
    <row r="1254" spans="1:8" x14ac:dyDescent="0.35">
      <c r="A1254" t="s">
        <v>4797</v>
      </c>
      <c r="B1254" t="s">
        <v>4793</v>
      </c>
      <c r="C1254" t="s">
        <v>4772</v>
      </c>
      <c r="D1254" t="s">
        <v>4798</v>
      </c>
      <c r="E1254" t="s">
        <v>4799</v>
      </c>
      <c r="F1254" t="s">
        <v>2195</v>
      </c>
      <c r="G1254">
        <f t="shared" si="44"/>
        <v>6</v>
      </c>
      <c r="H1254">
        <f t="shared" si="45"/>
        <v>0</v>
      </c>
    </row>
    <row r="1255" spans="1:8" x14ac:dyDescent="0.35">
      <c r="A1255" t="s">
        <v>4800</v>
      </c>
      <c r="B1255" t="s">
        <v>4801</v>
      </c>
      <c r="C1255" t="s">
        <v>1920</v>
      </c>
      <c r="D1255" t="s">
        <v>3717</v>
      </c>
      <c r="E1255" t="s">
        <v>4802</v>
      </c>
      <c r="F1255" t="s">
        <v>4803</v>
      </c>
      <c r="G1255">
        <f t="shared" si="44"/>
        <v>7</v>
      </c>
      <c r="H1255">
        <f t="shared" si="45"/>
        <v>0</v>
      </c>
    </row>
    <row r="1256" spans="1:8" x14ac:dyDescent="0.35">
      <c r="A1256" t="s">
        <v>4804</v>
      </c>
      <c r="B1256" t="s">
        <v>4801</v>
      </c>
      <c r="C1256" t="s">
        <v>258</v>
      </c>
      <c r="D1256" t="s">
        <v>4240</v>
      </c>
      <c r="E1256" t="s">
        <v>4805</v>
      </c>
      <c r="F1256" t="s">
        <v>4806</v>
      </c>
      <c r="G1256">
        <f t="shared" si="44"/>
        <v>8</v>
      </c>
      <c r="H1256">
        <f t="shared" si="45"/>
        <v>0</v>
      </c>
    </row>
    <row r="1257" spans="1:8" x14ac:dyDescent="0.35">
      <c r="A1257" t="s">
        <v>4807</v>
      </c>
      <c r="B1257" t="s">
        <v>4801</v>
      </c>
      <c r="C1257" t="s">
        <v>551</v>
      </c>
      <c r="D1257" t="s">
        <v>4421</v>
      </c>
      <c r="E1257" t="s">
        <v>4808</v>
      </c>
      <c r="F1257" t="s">
        <v>4809</v>
      </c>
      <c r="G1257">
        <f t="shared" si="44"/>
        <v>9</v>
      </c>
      <c r="H1257">
        <f t="shared" si="45"/>
        <v>0</v>
      </c>
    </row>
    <row r="1258" spans="1:8" x14ac:dyDescent="0.35">
      <c r="A1258" t="s">
        <v>4810</v>
      </c>
      <c r="B1258" t="s">
        <v>4811</v>
      </c>
      <c r="C1258" t="s">
        <v>1630</v>
      </c>
      <c r="D1258" t="s">
        <v>4812</v>
      </c>
      <c r="E1258" t="s">
        <v>4813</v>
      </c>
      <c r="F1258" t="s">
        <v>4814</v>
      </c>
      <c r="G1258">
        <f t="shared" si="44"/>
        <v>10</v>
      </c>
      <c r="H1258">
        <f t="shared" si="45"/>
        <v>0</v>
      </c>
    </row>
    <row r="1259" spans="1:8" x14ac:dyDescent="0.35">
      <c r="A1259" t="s">
        <v>4815</v>
      </c>
      <c r="B1259" t="s">
        <v>4811</v>
      </c>
      <c r="C1259" t="s">
        <v>201</v>
      </c>
      <c r="D1259" t="s">
        <v>4638</v>
      </c>
      <c r="E1259" t="s">
        <v>340</v>
      </c>
      <c r="F1259" t="s">
        <v>4816</v>
      </c>
      <c r="G1259">
        <f t="shared" si="44"/>
        <v>11</v>
      </c>
      <c r="H1259">
        <f t="shared" si="45"/>
        <v>0</v>
      </c>
    </row>
    <row r="1260" spans="1:8" x14ac:dyDescent="0.35">
      <c r="A1260" t="s">
        <v>4817</v>
      </c>
      <c r="B1260" t="s">
        <v>4811</v>
      </c>
      <c r="C1260" t="s">
        <v>201</v>
      </c>
      <c r="D1260" t="s">
        <v>4638</v>
      </c>
      <c r="E1260" t="s">
        <v>4818</v>
      </c>
      <c r="F1260" t="s">
        <v>158</v>
      </c>
      <c r="G1260">
        <f t="shared" si="44"/>
        <v>12</v>
      </c>
      <c r="H1260">
        <f t="shared" si="45"/>
        <v>0</v>
      </c>
    </row>
    <row r="1261" spans="1:8" x14ac:dyDescent="0.35">
      <c r="A1261" t="s">
        <v>4819</v>
      </c>
      <c r="B1261" t="s">
        <v>4820</v>
      </c>
      <c r="C1261" t="s">
        <v>3768</v>
      </c>
      <c r="D1261" t="s">
        <v>4821</v>
      </c>
      <c r="E1261" t="s">
        <v>4822</v>
      </c>
      <c r="F1261" t="s">
        <v>4823</v>
      </c>
      <c r="G1261">
        <f t="shared" ref="G1261:G1324" si="46">+IF(MONTH(B1261)=MONTH(B1260),G1260+1,1)</f>
        <v>13</v>
      </c>
      <c r="H1261">
        <f t="shared" si="45"/>
        <v>0</v>
      </c>
    </row>
    <row r="1262" spans="1:8" x14ac:dyDescent="0.35">
      <c r="A1262" t="s">
        <v>4824</v>
      </c>
      <c r="B1262" t="s">
        <v>4825</v>
      </c>
      <c r="C1262" t="s">
        <v>1920</v>
      </c>
      <c r="D1262" t="s">
        <v>4639</v>
      </c>
      <c r="E1262" t="s">
        <v>4826</v>
      </c>
      <c r="F1262" t="s">
        <v>4827</v>
      </c>
      <c r="G1262">
        <f t="shared" si="46"/>
        <v>14</v>
      </c>
      <c r="H1262">
        <f t="shared" ref="H1262:H1325" si="47">+IF(G1263&gt;G1262,0,B1262)</f>
        <v>0</v>
      </c>
    </row>
    <row r="1263" spans="1:8" x14ac:dyDescent="0.35">
      <c r="A1263" t="s">
        <v>4828</v>
      </c>
      <c r="B1263" t="s">
        <v>4829</v>
      </c>
      <c r="C1263" t="s">
        <v>844</v>
      </c>
      <c r="D1263" t="s">
        <v>4300</v>
      </c>
      <c r="E1263" t="s">
        <v>4830</v>
      </c>
      <c r="F1263" t="s">
        <v>4831</v>
      </c>
      <c r="G1263">
        <f t="shared" si="46"/>
        <v>15</v>
      </c>
      <c r="H1263">
        <f t="shared" si="47"/>
        <v>0</v>
      </c>
    </row>
    <row r="1264" spans="1:8" x14ac:dyDescent="0.35">
      <c r="A1264" t="s">
        <v>4832</v>
      </c>
      <c r="B1264" t="s">
        <v>4833</v>
      </c>
      <c r="C1264" t="s">
        <v>1073</v>
      </c>
      <c r="D1264" t="s">
        <v>4834</v>
      </c>
      <c r="E1264" t="s">
        <v>4835</v>
      </c>
      <c r="F1264" t="s">
        <v>4836</v>
      </c>
      <c r="G1264">
        <f t="shared" si="46"/>
        <v>16</v>
      </c>
      <c r="H1264">
        <f t="shared" si="47"/>
        <v>0</v>
      </c>
    </row>
    <row r="1265" spans="1:8" x14ac:dyDescent="0.35">
      <c r="A1265" t="s">
        <v>4837</v>
      </c>
      <c r="B1265" t="s">
        <v>4838</v>
      </c>
      <c r="C1265" t="s">
        <v>4839</v>
      </c>
      <c r="D1265" t="s">
        <v>4122</v>
      </c>
      <c r="E1265" t="s">
        <v>4840</v>
      </c>
      <c r="F1265" t="s">
        <v>4841</v>
      </c>
      <c r="G1265">
        <f t="shared" si="46"/>
        <v>17</v>
      </c>
      <c r="H1265">
        <f t="shared" si="47"/>
        <v>0</v>
      </c>
    </row>
    <row r="1266" spans="1:8" x14ac:dyDescent="0.35">
      <c r="A1266" t="s">
        <v>4842</v>
      </c>
      <c r="B1266" t="s">
        <v>4843</v>
      </c>
      <c r="C1266" t="s">
        <v>4844</v>
      </c>
      <c r="D1266" t="s">
        <v>4763</v>
      </c>
      <c r="E1266" t="s">
        <v>2642</v>
      </c>
      <c r="F1266" t="s">
        <v>2642</v>
      </c>
      <c r="G1266">
        <f t="shared" si="46"/>
        <v>18</v>
      </c>
      <c r="H1266">
        <f t="shared" si="47"/>
        <v>0</v>
      </c>
    </row>
    <row r="1267" spans="1:8" x14ac:dyDescent="0.35">
      <c r="A1267" t="s">
        <v>4845</v>
      </c>
      <c r="B1267" t="s">
        <v>4846</v>
      </c>
      <c r="C1267" t="s">
        <v>455</v>
      </c>
      <c r="D1267" t="s">
        <v>4714</v>
      </c>
      <c r="E1267" t="s">
        <v>4847</v>
      </c>
      <c r="F1267" t="s">
        <v>655</v>
      </c>
      <c r="G1267">
        <f t="shared" si="46"/>
        <v>19</v>
      </c>
      <c r="H1267">
        <f t="shared" si="47"/>
        <v>0</v>
      </c>
    </row>
    <row r="1268" spans="1:8" x14ac:dyDescent="0.35">
      <c r="A1268" t="s">
        <v>4848</v>
      </c>
      <c r="B1268" t="s">
        <v>4849</v>
      </c>
      <c r="C1268" t="s">
        <v>4850</v>
      </c>
      <c r="D1268" t="s">
        <v>4851</v>
      </c>
      <c r="E1268" t="s">
        <v>4852</v>
      </c>
      <c r="F1268" t="s">
        <v>4853</v>
      </c>
      <c r="G1268">
        <f t="shared" si="46"/>
        <v>20</v>
      </c>
      <c r="H1268">
        <f t="shared" si="47"/>
        <v>0</v>
      </c>
    </row>
    <row r="1269" spans="1:8" x14ac:dyDescent="0.35">
      <c r="A1269" t="s">
        <v>4854</v>
      </c>
      <c r="B1269" t="s">
        <v>4855</v>
      </c>
      <c r="C1269" t="s">
        <v>2548</v>
      </c>
      <c r="F1269" t="s">
        <v>4856</v>
      </c>
      <c r="G1269">
        <f t="shared" si="46"/>
        <v>21</v>
      </c>
      <c r="H1269">
        <f t="shared" si="47"/>
        <v>0</v>
      </c>
    </row>
    <row r="1270" spans="1:8" x14ac:dyDescent="0.35">
      <c r="A1270" t="s">
        <v>4857</v>
      </c>
      <c r="B1270" t="s">
        <v>4858</v>
      </c>
      <c r="C1270" t="s">
        <v>4859</v>
      </c>
      <c r="D1270" t="s">
        <v>4860</v>
      </c>
      <c r="E1270" t="s">
        <v>4861</v>
      </c>
      <c r="F1270" t="s">
        <v>4862</v>
      </c>
      <c r="G1270">
        <f t="shared" si="46"/>
        <v>22</v>
      </c>
      <c r="H1270" t="str">
        <f t="shared" si="47"/>
        <v>11/01/2009</v>
      </c>
    </row>
    <row r="1271" spans="1:8" x14ac:dyDescent="0.35">
      <c r="A1271" t="s">
        <v>4863</v>
      </c>
      <c r="B1271" t="s">
        <v>4864</v>
      </c>
      <c r="C1271" t="s">
        <v>3941</v>
      </c>
      <c r="D1271" t="s">
        <v>4865</v>
      </c>
      <c r="E1271" t="s">
        <v>4866</v>
      </c>
      <c r="F1271" t="s">
        <v>4867</v>
      </c>
      <c r="G1271">
        <f t="shared" si="46"/>
        <v>1</v>
      </c>
      <c r="H1271">
        <f t="shared" si="47"/>
        <v>0</v>
      </c>
    </row>
    <row r="1272" spans="1:8" x14ac:dyDescent="0.35">
      <c r="A1272" t="s">
        <v>4868</v>
      </c>
      <c r="B1272" t="s">
        <v>4864</v>
      </c>
      <c r="C1272" t="s">
        <v>3941</v>
      </c>
      <c r="D1272" t="s">
        <v>4203</v>
      </c>
      <c r="E1272" t="s">
        <v>4869</v>
      </c>
      <c r="F1272" t="s">
        <v>4870</v>
      </c>
      <c r="G1272">
        <f t="shared" si="46"/>
        <v>2</v>
      </c>
      <c r="H1272">
        <f t="shared" si="47"/>
        <v>0</v>
      </c>
    </row>
    <row r="1273" spans="1:8" x14ac:dyDescent="0.35">
      <c r="A1273" t="s">
        <v>4871</v>
      </c>
      <c r="B1273" t="s">
        <v>4872</v>
      </c>
      <c r="C1273" t="s">
        <v>4873</v>
      </c>
      <c r="D1273" t="s">
        <v>4874</v>
      </c>
      <c r="E1273" t="s">
        <v>4875</v>
      </c>
      <c r="F1273" t="s">
        <v>4876</v>
      </c>
      <c r="G1273">
        <f t="shared" si="46"/>
        <v>3</v>
      </c>
      <c r="H1273">
        <f t="shared" si="47"/>
        <v>0</v>
      </c>
    </row>
    <row r="1274" spans="1:8" x14ac:dyDescent="0.35">
      <c r="A1274" t="s">
        <v>4877</v>
      </c>
      <c r="B1274" t="s">
        <v>4878</v>
      </c>
      <c r="C1274" t="s">
        <v>4879</v>
      </c>
      <c r="D1274" t="s">
        <v>4702</v>
      </c>
      <c r="E1274" t="s">
        <v>4880</v>
      </c>
      <c r="F1274" t="s">
        <v>4881</v>
      </c>
      <c r="G1274">
        <f t="shared" si="46"/>
        <v>4</v>
      </c>
      <c r="H1274">
        <f t="shared" si="47"/>
        <v>0</v>
      </c>
    </row>
    <row r="1275" spans="1:8" x14ac:dyDescent="0.35">
      <c r="A1275" t="s">
        <v>4882</v>
      </c>
      <c r="B1275" t="s">
        <v>4878</v>
      </c>
      <c r="C1275" t="s">
        <v>282</v>
      </c>
      <c r="D1275" t="s">
        <v>4710</v>
      </c>
      <c r="E1275" t="s">
        <v>4883</v>
      </c>
      <c r="F1275" t="s">
        <v>4884</v>
      </c>
      <c r="G1275">
        <f t="shared" si="46"/>
        <v>5</v>
      </c>
      <c r="H1275">
        <f t="shared" si="47"/>
        <v>0</v>
      </c>
    </row>
    <row r="1276" spans="1:8" x14ac:dyDescent="0.35">
      <c r="A1276" t="s">
        <v>4885</v>
      </c>
      <c r="B1276" t="s">
        <v>4886</v>
      </c>
      <c r="C1276" t="s">
        <v>138</v>
      </c>
      <c r="D1276" t="s">
        <v>4887</v>
      </c>
      <c r="E1276" t="s">
        <v>4888</v>
      </c>
      <c r="F1276" t="s">
        <v>4889</v>
      </c>
      <c r="G1276">
        <f t="shared" si="46"/>
        <v>6</v>
      </c>
      <c r="H1276">
        <f t="shared" si="47"/>
        <v>0</v>
      </c>
    </row>
    <row r="1277" spans="1:8" x14ac:dyDescent="0.35">
      <c r="A1277" t="s">
        <v>4890</v>
      </c>
      <c r="B1277" t="s">
        <v>4886</v>
      </c>
      <c r="C1277" t="s">
        <v>1109</v>
      </c>
      <c r="D1277" t="s">
        <v>4891</v>
      </c>
      <c r="E1277" t="s">
        <v>3173</v>
      </c>
      <c r="F1277" t="s">
        <v>4892</v>
      </c>
      <c r="G1277">
        <f t="shared" si="46"/>
        <v>7</v>
      </c>
      <c r="H1277">
        <f t="shared" si="47"/>
        <v>0</v>
      </c>
    </row>
    <row r="1278" spans="1:8" x14ac:dyDescent="0.35">
      <c r="A1278" t="s">
        <v>4893</v>
      </c>
      <c r="B1278" t="s">
        <v>4894</v>
      </c>
      <c r="C1278" t="s">
        <v>198</v>
      </c>
      <c r="D1278" t="s">
        <v>3890</v>
      </c>
      <c r="E1278" t="s">
        <v>4895</v>
      </c>
      <c r="F1278" t="s">
        <v>4896</v>
      </c>
      <c r="G1278">
        <f t="shared" si="46"/>
        <v>8</v>
      </c>
      <c r="H1278">
        <f t="shared" si="47"/>
        <v>0</v>
      </c>
    </row>
    <row r="1279" spans="1:8" x14ac:dyDescent="0.35">
      <c r="A1279" t="s">
        <v>4893</v>
      </c>
      <c r="B1279" t="s">
        <v>4894</v>
      </c>
      <c r="C1279" t="s">
        <v>629</v>
      </c>
      <c r="D1279" t="s">
        <v>3890</v>
      </c>
      <c r="E1279" t="s">
        <v>4897</v>
      </c>
      <c r="F1279" t="s">
        <v>4898</v>
      </c>
      <c r="G1279">
        <f t="shared" si="46"/>
        <v>9</v>
      </c>
      <c r="H1279">
        <f t="shared" si="47"/>
        <v>0</v>
      </c>
    </row>
    <row r="1280" spans="1:8" x14ac:dyDescent="0.35">
      <c r="A1280" t="s">
        <v>4899</v>
      </c>
      <c r="B1280" t="s">
        <v>4900</v>
      </c>
      <c r="C1280" t="s">
        <v>455</v>
      </c>
      <c r="D1280" t="s">
        <v>4901</v>
      </c>
      <c r="E1280" t="s">
        <v>145</v>
      </c>
      <c r="F1280" t="s">
        <v>3604</v>
      </c>
      <c r="G1280">
        <f t="shared" si="46"/>
        <v>10</v>
      </c>
      <c r="H1280">
        <f t="shared" si="47"/>
        <v>0</v>
      </c>
    </row>
    <row r="1281" spans="1:8" x14ac:dyDescent="0.35">
      <c r="A1281" t="s">
        <v>4902</v>
      </c>
      <c r="B1281" t="s">
        <v>4903</v>
      </c>
      <c r="C1281" t="s">
        <v>4904</v>
      </c>
      <c r="D1281" t="s">
        <v>4490</v>
      </c>
      <c r="E1281" t="s">
        <v>2384</v>
      </c>
      <c r="F1281" t="s">
        <v>4905</v>
      </c>
      <c r="G1281">
        <f t="shared" si="46"/>
        <v>11</v>
      </c>
      <c r="H1281">
        <f t="shared" si="47"/>
        <v>0</v>
      </c>
    </row>
    <row r="1282" spans="1:8" x14ac:dyDescent="0.35">
      <c r="A1282" t="s">
        <v>4906</v>
      </c>
      <c r="B1282" t="s">
        <v>4903</v>
      </c>
      <c r="C1282" t="s">
        <v>4907</v>
      </c>
      <c r="D1282" t="s">
        <v>4908</v>
      </c>
      <c r="E1282" t="s">
        <v>4909</v>
      </c>
      <c r="F1282" t="s">
        <v>4910</v>
      </c>
      <c r="G1282">
        <f t="shared" si="46"/>
        <v>12</v>
      </c>
      <c r="H1282">
        <f t="shared" si="47"/>
        <v>0</v>
      </c>
    </row>
    <row r="1283" spans="1:8" x14ac:dyDescent="0.35">
      <c r="A1283" t="s">
        <v>4911</v>
      </c>
      <c r="B1283" t="s">
        <v>4903</v>
      </c>
      <c r="C1283" t="s">
        <v>282</v>
      </c>
      <c r="D1283" t="s">
        <v>4608</v>
      </c>
      <c r="F1283" t="s">
        <v>4912</v>
      </c>
      <c r="G1283">
        <f t="shared" si="46"/>
        <v>13</v>
      </c>
      <c r="H1283">
        <f t="shared" si="47"/>
        <v>0</v>
      </c>
    </row>
    <row r="1284" spans="1:8" x14ac:dyDescent="0.35">
      <c r="A1284" t="s">
        <v>4913</v>
      </c>
      <c r="B1284" t="s">
        <v>4914</v>
      </c>
      <c r="C1284" t="s">
        <v>101</v>
      </c>
      <c r="D1284" t="s">
        <v>4915</v>
      </c>
      <c r="E1284" t="s">
        <v>4916</v>
      </c>
      <c r="F1284" t="s">
        <v>4917</v>
      </c>
      <c r="G1284">
        <f t="shared" si="46"/>
        <v>14</v>
      </c>
      <c r="H1284">
        <f t="shared" si="47"/>
        <v>0</v>
      </c>
    </row>
    <row r="1285" spans="1:8" x14ac:dyDescent="0.35">
      <c r="A1285" t="s">
        <v>4918</v>
      </c>
      <c r="B1285" t="s">
        <v>4919</v>
      </c>
      <c r="C1285" t="s">
        <v>4154</v>
      </c>
      <c r="D1285" t="s">
        <v>4759</v>
      </c>
      <c r="E1285" t="s">
        <v>4920</v>
      </c>
      <c r="F1285" t="s">
        <v>3371</v>
      </c>
      <c r="G1285">
        <f t="shared" si="46"/>
        <v>15</v>
      </c>
      <c r="H1285">
        <f t="shared" si="47"/>
        <v>0</v>
      </c>
    </row>
    <row r="1286" spans="1:8" x14ac:dyDescent="0.35">
      <c r="A1286" t="s">
        <v>4921</v>
      </c>
      <c r="B1286" t="s">
        <v>4919</v>
      </c>
      <c r="C1286" t="s">
        <v>8</v>
      </c>
      <c r="D1286" t="s">
        <v>4922</v>
      </c>
      <c r="E1286" t="s">
        <v>4923</v>
      </c>
      <c r="F1286" t="s">
        <v>4924</v>
      </c>
      <c r="G1286">
        <f t="shared" si="46"/>
        <v>16</v>
      </c>
      <c r="H1286">
        <f t="shared" si="47"/>
        <v>0</v>
      </c>
    </row>
    <row r="1287" spans="1:8" x14ac:dyDescent="0.35">
      <c r="A1287" t="s">
        <v>4921</v>
      </c>
      <c r="B1287" t="s">
        <v>4919</v>
      </c>
      <c r="C1287" t="s">
        <v>4925</v>
      </c>
      <c r="D1287" t="s">
        <v>4922</v>
      </c>
      <c r="E1287" t="s">
        <v>4926</v>
      </c>
      <c r="F1287" t="s">
        <v>4927</v>
      </c>
      <c r="G1287">
        <f t="shared" si="46"/>
        <v>17</v>
      </c>
      <c r="H1287">
        <f t="shared" si="47"/>
        <v>0</v>
      </c>
    </row>
    <row r="1288" spans="1:8" x14ac:dyDescent="0.35">
      <c r="A1288" t="s">
        <v>4928</v>
      </c>
      <c r="B1288" t="s">
        <v>4929</v>
      </c>
      <c r="C1288" t="s">
        <v>1897</v>
      </c>
      <c r="E1288" t="s">
        <v>4930</v>
      </c>
      <c r="F1288" t="s">
        <v>4931</v>
      </c>
      <c r="G1288">
        <f t="shared" si="46"/>
        <v>18</v>
      </c>
      <c r="H1288">
        <f t="shared" si="47"/>
        <v>0</v>
      </c>
    </row>
    <row r="1289" spans="1:8" x14ac:dyDescent="0.35">
      <c r="A1289" t="s">
        <v>4932</v>
      </c>
      <c r="B1289" t="s">
        <v>4929</v>
      </c>
      <c r="C1289" t="s">
        <v>4933</v>
      </c>
      <c r="E1289" t="s">
        <v>4934</v>
      </c>
      <c r="F1289" t="s">
        <v>4935</v>
      </c>
      <c r="G1289">
        <f t="shared" si="46"/>
        <v>19</v>
      </c>
      <c r="H1289">
        <f t="shared" si="47"/>
        <v>0</v>
      </c>
    </row>
    <row r="1290" spans="1:8" x14ac:dyDescent="0.35">
      <c r="A1290" t="s">
        <v>4936</v>
      </c>
      <c r="B1290" t="s">
        <v>4937</v>
      </c>
      <c r="C1290" t="s">
        <v>404</v>
      </c>
      <c r="E1290" t="s">
        <v>3498</v>
      </c>
      <c r="F1290" t="s">
        <v>4938</v>
      </c>
      <c r="G1290">
        <f t="shared" si="46"/>
        <v>20</v>
      </c>
      <c r="H1290">
        <f t="shared" si="47"/>
        <v>0</v>
      </c>
    </row>
    <row r="1291" spans="1:8" x14ac:dyDescent="0.35">
      <c r="A1291" t="s">
        <v>402</v>
      </c>
      <c r="B1291" t="s">
        <v>4937</v>
      </c>
      <c r="C1291" t="s">
        <v>404</v>
      </c>
      <c r="G1291">
        <f t="shared" si="46"/>
        <v>21</v>
      </c>
      <c r="H1291" t="str">
        <f t="shared" si="47"/>
        <v>10/01/2009</v>
      </c>
    </row>
    <row r="1292" spans="1:8" x14ac:dyDescent="0.35">
      <c r="A1292" t="s">
        <v>4939</v>
      </c>
      <c r="B1292" t="s">
        <v>4940</v>
      </c>
      <c r="C1292" t="s">
        <v>3980</v>
      </c>
      <c r="D1292" t="s">
        <v>4941</v>
      </c>
      <c r="E1292" t="s">
        <v>4942</v>
      </c>
      <c r="F1292" t="s">
        <v>4943</v>
      </c>
      <c r="G1292">
        <f t="shared" si="46"/>
        <v>1</v>
      </c>
      <c r="H1292">
        <f t="shared" si="47"/>
        <v>0</v>
      </c>
    </row>
    <row r="1293" spans="1:8" x14ac:dyDescent="0.35">
      <c r="A1293" t="s">
        <v>4944</v>
      </c>
      <c r="B1293" t="s">
        <v>4940</v>
      </c>
      <c r="C1293" t="s">
        <v>8</v>
      </c>
      <c r="D1293" t="s">
        <v>4945</v>
      </c>
      <c r="E1293" t="s">
        <v>4946</v>
      </c>
      <c r="F1293" t="s">
        <v>995</v>
      </c>
      <c r="G1293">
        <f t="shared" si="46"/>
        <v>2</v>
      </c>
      <c r="H1293">
        <f t="shared" si="47"/>
        <v>0</v>
      </c>
    </row>
    <row r="1294" spans="1:8" x14ac:dyDescent="0.35">
      <c r="A1294" t="s">
        <v>4947</v>
      </c>
      <c r="B1294" t="s">
        <v>4948</v>
      </c>
      <c r="C1294" t="s">
        <v>4949</v>
      </c>
      <c r="E1294" t="s">
        <v>4950</v>
      </c>
      <c r="F1294" t="s">
        <v>4951</v>
      </c>
      <c r="G1294">
        <f t="shared" si="46"/>
        <v>3</v>
      </c>
      <c r="H1294">
        <f t="shared" si="47"/>
        <v>0</v>
      </c>
    </row>
    <row r="1295" spans="1:8" x14ac:dyDescent="0.35">
      <c r="A1295" t="s">
        <v>4952</v>
      </c>
      <c r="B1295" t="s">
        <v>4953</v>
      </c>
      <c r="C1295" t="s">
        <v>1235</v>
      </c>
      <c r="D1295" t="s">
        <v>4126</v>
      </c>
      <c r="E1295" t="s">
        <v>4954</v>
      </c>
      <c r="F1295" t="s">
        <v>4955</v>
      </c>
      <c r="G1295">
        <f t="shared" si="46"/>
        <v>4</v>
      </c>
      <c r="H1295">
        <f t="shared" si="47"/>
        <v>0</v>
      </c>
    </row>
    <row r="1296" spans="1:8" x14ac:dyDescent="0.35">
      <c r="A1296" t="s">
        <v>4956</v>
      </c>
      <c r="B1296" t="s">
        <v>4957</v>
      </c>
      <c r="C1296" t="s">
        <v>404</v>
      </c>
      <c r="D1296" t="s">
        <v>4958</v>
      </c>
      <c r="E1296" t="s">
        <v>4959</v>
      </c>
      <c r="F1296" t="s">
        <v>4960</v>
      </c>
      <c r="G1296">
        <f t="shared" si="46"/>
        <v>5</v>
      </c>
      <c r="H1296">
        <f t="shared" si="47"/>
        <v>0</v>
      </c>
    </row>
    <row r="1297" spans="1:8" x14ac:dyDescent="0.35">
      <c r="A1297" t="s">
        <v>4961</v>
      </c>
      <c r="B1297" t="s">
        <v>4962</v>
      </c>
      <c r="C1297" t="s">
        <v>228</v>
      </c>
      <c r="D1297" t="s">
        <v>503</v>
      </c>
      <c r="E1297" t="s">
        <v>4963</v>
      </c>
      <c r="F1297" t="s">
        <v>4964</v>
      </c>
      <c r="G1297">
        <f t="shared" si="46"/>
        <v>6</v>
      </c>
      <c r="H1297">
        <f t="shared" si="47"/>
        <v>0</v>
      </c>
    </row>
    <row r="1298" spans="1:8" x14ac:dyDescent="0.35">
      <c r="A1298" t="s">
        <v>4965</v>
      </c>
      <c r="B1298" t="s">
        <v>4962</v>
      </c>
      <c r="C1298" t="s">
        <v>1197</v>
      </c>
      <c r="D1298" t="s">
        <v>4763</v>
      </c>
      <c r="E1298" t="s">
        <v>1899</v>
      </c>
      <c r="F1298" t="s">
        <v>4966</v>
      </c>
      <c r="G1298">
        <f t="shared" si="46"/>
        <v>7</v>
      </c>
      <c r="H1298">
        <f t="shared" si="47"/>
        <v>0</v>
      </c>
    </row>
    <row r="1299" spans="1:8" x14ac:dyDescent="0.35">
      <c r="A1299" t="s">
        <v>4967</v>
      </c>
      <c r="B1299" t="s">
        <v>4968</v>
      </c>
      <c r="C1299" t="s">
        <v>13</v>
      </c>
      <c r="D1299" t="s">
        <v>4402</v>
      </c>
      <c r="E1299" t="s">
        <v>4969</v>
      </c>
      <c r="F1299" t="s">
        <v>4970</v>
      </c>
      <c r="G1299">
        <f t="shared" si="46"/>
        <v>8</v>
      </c>
      <c r="H1299">
        <f t="shared" si="47"/>
        <v>0</v>
      </c>
    </row>
    <row r="1300" spans="1:8" x14ac:dyDescent="0.35">
      <c r="A1300" t="s">
        <v>4971</v>
      </c>
      <c r="B1300" t="s">
        <v>4972</v>
      </c>
      <c r="C1300" t="s">
        <v>429</v>
      </c>
      <c r="E1300" t="s">
        <v>4973</v>
      </c>
      <c r="F1300" t="s">
        <v>4974</v>
      </c>
      <c r="G1300">
        <f t="shared" si="46"/>
        <v>9</v>
      </c>
      <c r="H1300">
        <f t="shared" si="47"/>
        <v>0</v>
      </c>
    </row>
    <row r="1301" spans="1:8" x14ac:dyDescent="0.35">
      <c r="A1301" t="s">
        <v>4975</v>
      </c>
      <c r="B1301" t="s">
        <v>4976</v>
      </c>
      <c r="C1301" t="s">
        <v>595</v>
      </c>
      <c r="G1301">
        <f t="shared" si="46"/>
        <v>10</v>
      </c>
      <c r="H1301">
        <f t="shared" si="47"/>
        <v>0</v>
      </c>
    </row>
    <row r="1302" spans="1:8" x14ac:dyDescent="0.35">
      <c r="A1302" t="s">
        <v>4977</v>
      </c>
      <c r="B1302" t="s">
        <v>4978</v>
      </c>
      <c r="C1302" t="s">
        <v>709</v>
      </c>
      <c r="D1302" t="s">
        <v>4846</v>
      </c>
      <c r="E1302" t="s">
        <v>4979</v>
      </c>
      <c r="F1302" t="s">
        <v>2632</v>
      </c>
      <c r="G1302">
        <f t="shared" si="46"/>
        <v>11</v>
      </c>
      <c r="H1302">
        <f t="shared" si="47"/>
        <v>0</v>
      </c>
    </row>
    <row r="1303" spans="1:8" x14ac:dyDescent="0.35">
      <c r="A1303" t="s">
        <v>4980</v>
      </c>
      <c r="B1303" t="s">
        <v>4981</v>
      </c>
      <c r="C1303" t="s">
        <v>844</v>
      </c>
      <c r="D1303" t="s">
        <v>4773</v>
      </c>
      <c r="E1303" t="s">
        <v>4982</v>
      </c>
      <c r="F1303" t="s">
        <v>4983</v>
      </c>
      <c r="G1303">
        <f t="shared" si="46"/>
        <v>12</v>
      </c>
      <c r="H1303">
        <f t="shared" si="47"/>
        <v>0</v>
      </c>
    </row>
    <row r="1304" spans="1:8" x14ac:dyDescent="0.35">
      <c r="A1304" t="s">
        <v>4984</v>
      </c>
      <c r="B1304" t="s">
        <v>4981</v>
      </c>
      <c r="C1304" t="s">
        <v>241</v>
      </c>
      <c r="D1304" t="s">
        <v>4490</v>
      </c>
      <c r="E1304" t="s">
        <v>4985</v>
      </c>
      <c r="F1304" t="s">
        <v>1526</v>
      </c>
      <c r="G1304">
        <f t="shared" si="46"/>
        <v>13</v>
      </c>
      <c r="H1304" t="str">
        <f t="shared" si="47"/>
        <v>09/01/2009</v>
      </c>
    </row>
    <row r="1305" spans="1:8" x14ac:dyDescent="0.35">
      <c r="A1305" t="s">
        <v>4986</v>
      </c>
      <c r="B1305" t="s">
        <v>4987</v>
      </c>
      <c r="C1305" t="s">
        <v>13</v>
      </c>
      <c r="D1305" t="s">
        <v>4988</v>
      </c>
      <c r="E1305" t="s">
        <v>4989</v>
      </c>
      <c r="F1305" t="s">
        <v>4990</v>
      </c>
      <c r="G1305">
        <f t="shared" si="46"/>
        <v>1</v>
      </c>
      <c r="H1305">
        <f t="shared" si="47"/>
        <v>0</v>
      </c>
    </row>
    <row r="1306" spans="1:8" x14ac:dyDescent="0.35">
      <c r="A1306" t="s">
        <v>4991</v>
      </c>
      <c r="B1306" t="s">
        <v>4992</v>
      </c>
      <c r="C1306" t="s">
        <v>877</v>
      </c>
      <c r="D1306" t="s">
        <v>4993</v>
      </c>
      <c r="E1306" t="s">
        <v>4994</v>
      </c>
      <c r="F1306" t="s">
        <v>4995</v>
      </c>
      <c r="G1306">
        <f t="shared" si="46"/>
        <v>2</v>
      </c>
      <c r="H1306">
        <f t="shared" si="47"/>
        <v>0</v>
      </c>
    </row>
    <row r="1307" spans="1:8" x14ac:dyDescent="0.35">
      <c r="A1307" t="s">
        <v>4996</v>
      </c>
      <c r="B1307" t="s">
        <v>4997</v>
      </c>
      <c r="C1307" t="s">
        <v>1639</v>
      </c>
      <c r="E1307" t="s">
        <v>4998</v>
      </c>
      <c r="F1307" t="s">
        <v>3858</v>
      </c>
      <c r="G1307">
        <f t="shared" si="46"/>
        <v>3</v>
      </c>
      <c r="H1307">
        <f t="shared" si="47"/>
        <v>0</v>
      </c>
    </row>
    <row r="1308" spans="1:8" x14ac:dyDescent="0.35">
      <c r="A1308" t="s">
        <v>4999</v>
      </c>
      <c r="B1308" t="s">
        <v>4997</v>
      </c>
      <c r="C1308" t="s">
        <v>877</v>
      </c>
      <c r="D1308" t="s">
        <v>4312</v>
      </c>
      <c r="E1308" t="s">
        <v>5000</v>
      </c>
      <c r="F1308" t="s">
        <v>5001</v>
      </c>
      <c r="G1308">
        <f t="shared" si="46"/>
        <v>4</v>
      </c>
      <c r="H1308">
        <f t="shared" si="47"/>
        <v>0</v>
      </c>
    </row>
    <row r="1309" spans="1:8" x14ac:dyDescent="0.35">
      <c r="A1309" t="s">
        <v>5002</v>
      </c>
      <c r="B1309" t="s">
        <v>5003</v>
      </c>
      <c r="C1309" t="s">
        <v>1984</v>
      </c>
      <c r="D1309" t="s">
        <v>5004</v>
      </c>
      <c r="E1309" t="s">
        <v>5005</v>
      </c>
      <c r="F1309" t="s">
        <v>50</v>
      </c>
      <c r="G1309">
        <f t="shared" si="46"/>
        <v>5</v>
      </c>
      <c r="H1309">
        <f t="shared" si="47"/>
        <v>0</v>
      </c>
    </row>
    <row r="1310" spans="1:8" x14ac:dyDescent="0.35">
      <c r="A1310" t="s">
        <v>5006</v>
      </c>
      <c r="B1310" t="s">
        <v>5003</v>
      </c>
      <c r="C1310" t="s">
        <v>1897</v>
      </c>
      <c r="D1310" t="s">
        <v>3497</v>
      </c>
      <c r="E1310" t="s">
        <v>5007</v>
      </c>
      <c r="F1310" t="s">
        <v>2029</v>
      </c>
      <c r="G1310">
        <f t="shared" si="46"/>
        <v>6</v>
      </c>
      <c r="H1310">
        <f t="shared" si="47"/>
        <v>0</v>
      </c>
    </row>
    <row r="1311" spans="1:8" x14ac:dyDescent="0.35">
      <c r="A1311" t="s">
        <v>5008</v>
      </c>
      <c r="B1311" t="s">
        <v>5009</v>
      </c>
      <c r="C1311" t="s">
        <v>429</v>
      </c>
      <c r="D1311" t="s">
        <v>5010</v>
      </c>
      <c r="E1311" t="s">
        <v>5011</v>
      </c>
      <c r="F1311" t="s">
        <v>5012</v>
      </c>
      <c r="G1311">
        <f t="shared" si="46"/>
        <v>7</v>
      </c>
      <c r="H1311">
        <f t="shared" si="47"/>
        <v>0</v>
      </c>
    </row>
    <row r="1312" spans="1:8" x14ac:dyDescent="0.35">
      <c r="A1312" t="s">
        <v>5013</v>
      </c>
      <c r="B1312" t="s">
        <v>5014</v>
      </c>
      <c r="C1312" t="s">
        <v>1920</v>
      </c>
      <c r="D1312" t="s">
        <v>3822</v>
      </c>
      <c r="E1312" t="s">
        <v>2393</v>
      </c>
      <c r="F1312" t="s">
        <v>5015</v>
      </c>
      <c r="G1312">
        <f t="shared" si="46"/>
        <v>8</v>
      </c>
      <c r="H1312">
        <f t="shared" si="47"/>
        <v>0</v>
      </c>
    </row>
    <row r="1313" spans="1:8" x14ac:dyDescent="0.35">
      <c r="A1313" t="s">
        <v>5016</v>
      </c>
      <c r="B1313" t="s">
        <v>5017</v>
      </c>
      <c r="C1313" t="s">
        <v>1230</v>
      </c>
      <c r="D1313" t="s">
        <v>5018</v>
      </c>
      <c r="E1313" t="s">
        <v>5019</v>
      </c>
      <c r="F1313" t="s">
        <v>5020</v>
      </c>
      <c r="G1313">
        <f t="shared" si="46"/>
        <v>9</v>
      </c>
      <c r="H1313">
        <f t="shared" si="47"/>
        <v>0</v>
      </c>
    </row>
    <row r="1314" spans="1:8" x14ac:dyDescent="0.35">
      <c r="A1314" t="s">
        <v>5021</v>
      </c>
      <c r="B1314" t="s">
        <v>5022</v>
      </c>
      <c r="C1314" t="s">
        <v>3941</v>
      </c>
      <c r="E1314">
        <v>860</v>
      </c>
      <c r="F1314" t="s">
        <v>5023</v>
      </c>
      <c r="G1314">
        <f t="shared" si="46"/>
        <v>10</v>
      </c>
      <c r="H1314">
        <f t="shared" si="47"/>
        <v>0</v>
      </c>
    </row>
    <row r="1315" spans="1:8" x14ac:dyDescent="0.35">
      <c r="A1315" t="s">
        <v>5024</v>
      </c>
      <c r="B1315" t="s">
        <v>5025</v>
      </c>
      <c r="C1315" t="s">
        <v>282</v>
      </c>
      <c r="D1315" t="s">
        <v>5026</v>
      </c>
      <c r="E1315" t="s">
        <v>5027</v>
      </c>
      <c r="F1315" t="s">
        <v>5028</v>
      </c>
      <c r="G1315">
        <f t="shared" si="46"/>
        <v>11</v>
      </c>
      <c r="H1315">
        <f t="shared" si="47"/>
        <v>0</v>
      </c>
    </row>
    <row r="1316" spans="1:8" x14ac:dyDescent="0.35">
      <c r="A1316" t="s">
        <v>5029</v>
      </c>
      <c r="B1316" t="s">
        <v>5030</v>
      </c>
      <c r="C1316" t="s">
        <v>487</v>
      </c>
      <c r="D1316" t="s">
        <v>5031</v>
      </c>
      <c r="E1316" t="s">
        <v>5032</v>
      </c>
      <c r="F1316" t="s">
        <v>5033</v>
      </c>
      <c r="G1316">
        <f t="shared" si="46"/>
        <v>12</v>
      </c>
      <c r="H1316">
        <f t="shared" si="47"/>
        <v>0</v>
      </c>
    </row>
    <row r="1317" spans="1:8" x14ac:dyDescent="0.35">
      <c r="A1317" t="s">
        <v>5034</v>
      </c>
      <c r="B1317" t="s">
        <v>5035</v>
      </c>
      <c r="C1317" t="s">
        <v>8</v>
      </c>
      <c r="D1317" t="s">
        <v>4439</v>
      </c>
      <c r="E1317" t="s">
        <v>2097</v>
      </c>
      <c r="F1317" t="s">
        <v>3530</v>
      </c>
      <c r="G1317">
        <f t="shared" si="46"/>
        <v>13</v>
      </c>
      <c r="H1317">
        <f t="shared" si="47"/>
        <v>0</v>
      </c>
    </row>
    <row r="1318" spans="1:8" x14ac:dyDescent="0.35">
      <c r="A1318" t="s">
        <v>5036</v>
      </c>
      <c r="B1318" t="s">
        <v>5035</v>
      </c>
      <c r="C1318" t="s">
        <v>1984</v>
      </c>
      <c r="D1318" t="s">
        <v>5037</v>
      </c>
      <c r="G1318">
        <f t="shared" si="46"/>
        <v>14</v>
      </c>
      <c r="H1318" t="str">
        <f t="shared" si="47"/>
        <v>08/03/2009</v>
      </c>
    </row>
    <row r="1319" spans="1:8" x14ac:dyDescent="0.35">
      <c r="A1319" t="s">
        <v>5038</v>
      </c>
      <c r="B1319" t="s">
        <v>5039</v>
      </c>
      <c r="C1319" t="s">
        <v>75</v>
      </c>
      <c r="D1319" t="s">
        <v>4254</v>
      </c>
      <c r="E1319" t="s">
        <v>5040</v>
      </c>
      <c r="F1319" t="s">
        <v>5041</v>
      </c>
      <c r="G1319">
        <f t="shared" si="46"/>
        <v>1</v>
      </c>
      <c r="H1319">
        <f t="shared" si="47"/>
        <v>0</v>
      </c>
    </row>
    <row r="1320" spans="1:8" x14ac:dyDescent="0.35">
      <c r="A1320" t="s">
        <v>5042</v>
      </c>
      <c r="B1320" t="s">
        <v>5043</v>
      </c>
      <c r="C1320" t="s">
        <v>2665</v>
      </c>
      <c r="D1320" t="s">
        <v>3856</v>
      </c>
      <c r="E1320" t="s">
        <v>5044</v>
      </c>
      <c r="F1320" t="s">
        <v>5045</v>
      </c>
      <c r="G1320">
        <f t="shared" si="46"/>
        <v>2</v>
      </c>
      <c r="H1320">
        <f t="shared" si="47"/>
        <v>0</v>
      </c>
    </row>
    <row r="1321" spans="1:8" x14ac:dyDescent="0.35">
      <c r="A1321" t="s">
        <v>5046</v>
      </c>
      <c r="B1321" t="s">
        <v>5047</v>
      </c>
      <c r="C1321" t="s">
        <v>1230</v>
      </c>
      <c r="D1321" t="s">
        <v>4662</v>
      </c>
      <c r="E1321" t="s">
        <v>5048</v>
      </c>
      <c r="F1321" t="s">
        <v>5049</v>
      </c>
      <c r="G1321">
        <f t="shared" si="46"/>
        <v>3</v>
      </c>
      <c r="H1321">
        <f t="shared" si="47"/>
        <v>0</v>
      </c>
    </row>
    <row r="1322" spans="1:8" x14ac:dyDescent="0.35">
      <c r="A1322" t="s">
        <v>5050</v>
      </c>
      <c r="B1322" t="s">
        <v>5047</v>
      </c>
      <c r="C1322" t="s">
        <v>138</v>
      </c>
      <c r="D1322" t="s">
        <v>5026</v>
      </c>
      <c r="F1322" t="s">
        <v>5051</v>
      </c>
      <c r="G1322">
        <f t="shared" si="46"/>
        <v>4</v>
      </c>
      <c r="H1322">
        <f t="shared" si="47"/>
        <v>0</v>
      </c>
    </row>
    <row r="1323" spans="1:8" x14ac:dyDescent="0.35">
      <c r="A1323" t="s">
        <v>5052</v>
      </c>
      <c r="B1323" t="s">
        <v>5053</v>
      </c>
      <c r="C1323" t="s">
        <v>877</v>
      </c>
      <c r="D1323" t="s">
        <v>5054</v>
      </c>
      <c r="E1323" t="s">
        <v>5055</v>
      </c>
      <c r="F1323" t="s">
        <v>1946</v>
      </c>
      <c r="G1323">
        <f t="shared" si="46"/>
        <v>5</v>
      </c>
      <c r="H1323">
        <f t="shared" si="47"/>
        <v>0</v>
      </c>
    </row>
    <row r="1324" spans="1:8" x14ac:dyDescent="0.35">
      <c r="A1324" t="s">
        <v>5056</v>
      </c>
      <c r="B1324" t="s">
        <v>5053</v>
      </c>
      <c r="C1324" t="s">
        <v>101</v>
      </c>
      <c r="D1324" t="s">
        <v>5057</v>
      </c>
      <c r="G1324">
        <f t="shared" si="46"/>
        <v>6</v>
      </c>
      <c r="H1324">
        <f t="shared" si="47"/>
        <v>0</v>
      </c>
    </row>
    <row r="1325" spans="1:8" x14ac:dyDescent="0.35">
      <c r="A1325" t="s">
        <v>5058</v>
      </c>
      <c r="B1325" t="s">
        <v>5059</v>
      </c>
      <c r="C1325" t="s">
        <v>5060</v>
      </c>
      <c r="E1325" t="s">
        <v>5061</v>
      </c>
      <c r="F1325" t="s">
        <v>5062</v>
      </c>
      <c r="G1325">
        <f t="shared" ref="G1325:G1388" si="48">+IF(MONTH(B1325)=MONTH(B1324),G1324+1,1)</f>
        <v>7</v>
      </c>
      <c r="H1325">
        <f t="shared" si="47"/>
        <v>0</v>
      </c>
    </row>
    <row r="1326" spans="1:8" x14ac:dyDescent="0.35">
      <c r="A1326" t="s">
        <v>5063</v>
      </c>
      <c r="B1326" t="s">
        <v>5064</v>
      </c>
      <c r="C1326" t="s">
        <v>255</v>
      </c>
      <c r="E1326" t="s">
        <v>5065</v>
      </c>
      <c r="F1326" t="s">
        <v>5066</v>
      </c>
      <c r="G1326">
        <f t="shared" si="48"/>
        <v>8</v>
      </c>
      <c r="H1326">
        <f t="shared" ref="H1326:H1389" si="49">+IF(G1327&gt;G1326,0,B1326)</f>
        <v>0</v>
      </c>
    </row>
    <row r="1327" spans="1:8" x14ac:dyDescent="0.35">
      <c r="A1327" t="s">
        <v>5067</v>
      </c>
      <c r="B1327" t="s">
        <v>5064</v>
      </c>
      <c r="C1327" t="s">
        <v>8</v>
      </c>
      <c r="D1327" t="s">
        <v>5068</v>
      </c>
      <c r="E1327" t="s">
        <v>5069</v>
      </c>
      <c r="F1327" t="s">
        <v>5070</v>
      </c>
      <c r="G1327">
        <f t="shared" si="48"/>
        <v>9</v>
      </c>
      <c r="H1327">
        <f t="shared" si="49"/>
        <v>0</v>
      </c>
    </row>
    <row r="1328" spans="1:8" x14ac:dyDescent="0.35">
      <c r="A1328" t="s">
        <v>5071</v>
      </c>
      <c r="B1328" t="s">
        <v>5064</v>
      </c>
      <c r="C1328" t="s">
        <v>887</v>
      </c>
      <c r="D1328" t="s">
        <v>4988</v>
      </c>
      <c r="E1328" t="s">
        <v>5072</v>
      </c>
      <c r="F1328" t="s">
        <v>5073</v>
      </c>
      <c r="G1328">
        <f t="shared" si="48"/>
        <v>10</v>
      </c>
      <c r="H1328">
        <f t="shared" si="49"/>
        <v>0</v>
      </c>
    </row>
    <row r="1329" spans="1:8" x14ac:dyDescent="0.35">
      <c r="A1329" t="s">
        <v>5074</v>
      </c>
      <c r="B1329" t="s">
        <v>5075</v>
      </c>
      <c r="C1329" t="s">
        <v>13</v>
      </c>
      <c r="D1329" t="s">
        <v>4718</v>
      </c>
      <c r="E1329" t="s">
        <v>5076</v>
      </c>
      <c r="F1329" t="s">
        <v>5077</v>
      </c>
      <c r="G1329">
        <f t="shared" si="48"/>
        <v>11</v>
      </c>
      <c r="H1329">
        <f t="shared" si="49"/>
        <v>0</v>
      </c>
    </row>
    <row r="1330" spans="1:8" x14ac:dyDescent="0.35">
      <c r="A1330" t="s">
        <v>5078</v>
      </c>
      <c r="B1330" t="s">
        <v>5075</v>
      </c>
      <c r="C1330" t="s">
        <v>2660</v>
      </c>
      <c r="D1330" t="s">
        <v>5079</v>
      </c>
      <c r="E1330" t="s">
        <v>5080</v>
      </c>
      <c r="F1330" t="s">
        <v>5081</v>
      </c>
      <c r="G1330">
        <f t="shared" si="48"/>
        <v>12</v>
      </c>
      <c r="H1330">
        <f t="shared" si="49"/>
        <v>0</v>
      </c>
    </row>
    <row r="1331" spans="1:8" x14ac:dyDescent="0.35">
      <c r="A1331" t="s">
        <v>5082</v>
      </c>
      <c r="B1331" t="s">
        <v>5083</v>
      </c>
      <c r="C1331" t="s">
        <v>1589</v>
      </c>
      <c r="D1331" t="s">
        <v>4534</v>
      </c>
      <c r="E1331" t="s">
        <v>5084</v>
      </c>
      <c r="F1331" t="s">
        <v>5085</v>
      </c>
      <c r="G1331">
        <f t="shared" si="48"/>
        <v>13</v>
      </c>
      <c r="H1331">
        <f t="shared" si="49"/>
        <v>0</v>
      </c>
    </row>
    <row r="1332" spans="1:8" x14ac:dyDescent="0.35">
      <c r="A1332" t="s">
        <v>5086</v>
      </c>
      <c r="B1332" t="s">
        <v>5087</v>
      </c>
      <c r="C1332" t="s">
        <v>8</v>
      </c>
      <c r="D1332" t="s">
        <v>4833</v>
      </c>
      <c r="E1332" t="s">
        <v>5088</v>
      </c>
      <c r="F1332" t="s">
        <v>5089</v>
      </c>
      <c r="G1332">
        <f t="shared" si="48"/>
        <v>14</v>
      </c>
      <c r="H1332">
        <f t="shared" si="49"/>
        <v>0</v>
      </c>
    </row>
    <row r="1333" spans="1:8" x14ac:dyDescent="0.35">
      <c r="A1333" t="s">
        <v>5090</v>
      </c>
      <c r="B1333" t="s">
        <v>5091</v>
      </c>
      <c r="C1333" t="s">
        <v>126</v>
      </c>
      <c r="D1333" t="s">
        <v>5092</v>
      </c>
      <c r="E1333" t="s">
        <v>5093</v>
      </c>
      <c r="F1333" t="s">
        <v>676</v>
      </c>
      <c r="G1333">
        <f t="shared" si="48"/>
        <v>15</v>
      </c>
      <c r="H1333" t="str">
        <f t="shared" si="49"/>
        <v>07/06/2009</v>
      </c>
    </row>
    <row r="1334" spans="1:8" x14ac:dyDescent="0.35">
      <c r="A1334" t="s">
        <v>5094</v>
      </c>
      <c r="B1334" t="s">
        <v>5095</v>
      </c>
      <c r="C1334" t="s">
        <v>404</v>
      </c>
      <c r="D1334" t="s">
        <v>2430</v>
      </c>
      <c r="E1334" t="s">
        <v>5096</v>
      </c>
      <c r="F1334" t="s">
        <v>5097</v>
      </c>
      <c r="G1334">
        <f t="shared" si="48"/>
        <v>1</v>
      </c>
      <c r="H1334">
        <f t="shared" si="49"/>
        <v>0</v>
      </c>
    </row>
    <row r="1335" spans="1:8" x14ac:dyDescent="0.35">
      <c r="A1335" t="s">
        <v>5098</v>
      </c>
      <c r="B1335" t="s">
        <v>5095</v>
      </c>
      <c r="C1335" t="s">
        <v>5099</v>
      </c>
      <c r="D1335" t="s">
        <v>5100</v>
      </c>
      <c r="E1335" t="s">
        <v>5101</v>
      </c>
      <c r="F1335" t="s">
        <v>5102</v>
      </c>
      <c r="G1335">
        <f t="shared" si="48"/>
        <v>2</v>
      </c>
      <c r="H1335">
        <f t="shared" si="49"/>
        <v>0</v>
      </c>
    </row>
    <row r="1336" spans="1:8" x14ac:dyDescent="0.35">
      <c r="A1336" t="s">
        <v>5103</v>
      </c>
      <c r="B1336" t="s">
        <v>5104</v>
      </c>
      <c r="C1336" t="s">
        <v>1920</v>
      </c>
      <c r="D1336" t="s">
        <v>5105</v>
      </c>
      <c r="E1336" t="s">
        <v>5106</v>
      </c>
      <c r="F1336" t="s">
        <v>5107</v>
      </c>
      <c r="G1336">
        <f t="shared" si="48"/>
        <v>3</v>
      </c>
      <c r="H1336">
        <f t="shared" si="49"/>
        <v>0</v>
      </c>
    </row>
    <row r="1337" spans="1:8" x14ac:dyDescent="0.35">
      <c r="A1337" t="s">
        <v>5108</v>
      </c>
      <c r="B1337" t="s">
        <v>5109</v>
      </c>
      <c r="C1337" t="s">
        <v>1216</v>
      </c>
      <c r="D1337" t="s">
        <v>5110</v>
      </c>
      <c r="E1337" t="s">
        <v>5111</v>
      </c>
      <c r="F1337" t="s">
        <v>2159</v>
      </c>
      <c r="G1337">
        <f t="shared" si="48"/>
        <v>4</v>
      </c>
      <c r="H1337">
        <f t="shared" si="49"/>
        <v>0</v>
      </c>
    </row>
    <row r="1338" spans="1:8" x14ac:dyDescent="0.35">
      <c r="A1338" t="s">
        <v>5112</v>
      </c>
      <c r="B1338" t="s">
        <v>5109</v>
      </c>
      <c r="C1338" t="s">
        <v>649</v>
      </c>
      <c r="D1338" t="s">
        <v>5113</v>
      </c>
      <c r="F1338" t="s">
        <v>5114</v>
      </c>
      <c r="G1338">
        <f t="shared" si="48"/>
        <v>5</v>
      </c>
      <c r="H1338">
        <f t="shared" si="49"/>
        <v>0</v>
      </c>
    </row>
    <row r="1339" spans="1:8" x14ac:dyDescent="0.35">
      <c r="A1339" t="s">
        <v>5115</v>
      </c>
      <c r="B1339" t="s">
        <v>5109</v>
      </c>
      <c r="C1339" t="s">
        <v>3340</v>
      </c>
      <c r="D1339" t="s">
        <v>5116</v>
      </c>
      <c r="E1339" t="s">
        <v>5117</v>
      </c>
      <c r="F1339" t="s">
        <v>5118</v>
      </c>
      <c r="G1339">
        <f t="shared" si="48"/>
        <v>6</v>
      </c>
      <c r="H1339">
        <f t="shared" si="49"/>
        <v>0</v>
      </c>
    </row>
    <row r="1340" spans="1:8" x14ac:dyDescent="0.35">
      <c r="A1340" t="s">
        <v>5119</v>
      </c>
      <c r="B1340" t="s">
        <v>5120</v>
      </c>
      <c r="C1340" t="s">
        <v>1109</v>
      </c>
      <c r="D1340" t="s">
        <v>5026</v>
      </c>
      <c r="E1340" t="s">
        <v>5121</v>
      </c>
      <c r="F1340" t="s">
        <v>5122</v>
      </c>
      <c r="G1340">
        <f t="shared" si="48"/>
        <v>7</v>
      </c>
      <c r="H1340">
        <f t="shared" si="49"/>
        <v>0</v>
      </c>
    </row>
    <row r="1341" spans="1:8" x14ac:dyDescent="0.35">
      <c r="A1341" t="s">
        <v>5123</v>
      </c>
      <c r="B1341" t="s">
        <v>5124</v>
      </c>
      <c r="C1341" t="s">
        <v>413</v>
      </c>
      <c r="D1341" t="s">
        <v>5125</v>
      </c>
      <c r="E1341" t="s">
        <v>5126</v>
      </c>
      <c r="F1341" t="s">
        <v>5127</v>
      </c>
      <c r="G1341">
        <f t="shared" si="48"/>
        <v>8</v>
      </c>
      <c r="H1341">
        <f t="shared" si="49"/>
        <v>0</v>
      </c>
    </row>
    <row r="1342" spans="1:8" x14ac:dyDescent="0.35">
      <c r="A1342" t="s">
        <v>5128</v>
      </c>
      <c r="B1342" t="s">
        <v>5129</v>
      </c>
      <c r="C1342" t="s">
        <v>5130</v>
      </c>
      <c r="D1342" t="s">
        <v>4706</v>
      </c>
      <c r="E1342" t="s">
        <v>5131</v>
      </c>
      <c r="F1342" t="s">
        <v>5132</v>
      </c>
      <c r="G1342">
        <f t="shared" si="48"/>
        <v>9</v>
      </c>
      <c r="H1342">
        <f t="shared" si="49"/>
        <v>0</v>
      </c>
    </row>
    <row r="1343" spans="1:8" x14ac:dyDescent="0.35">
      <c r="A1343" t="s">
        <v>5133</v>
      </c>
      <c r="B1343" t="s">
        <v>5134</v>
      </c>
      <c r="C1343" t="s">
        <v>5135</v>
      </c>
      <c r="D1343" t="s">
        <v>5136</v>
      </c>
      <c r="E1343" t="s">
        <v>5137</v>
      </c>
      <c r="F1343" t="s">
        <v>5138</v>
      </c>
      <c r="G1343">
        <f t="shared" si="48"/>
        <v>10</v>
      </c>
      <c r="H1343">
        <f t="shared" si="49"/>
        <v>0</v>
      </c>
    </row>
    <row r="1344" spans="1:8" x14ac:dyDescent="0.35">
      <c r="A1344" t="s">
        <v>5139</v>
      </c>
      <c r="B1344" t="s">
        <v>5134</v>
      </c>
      <c r="C1344" t="s">
        <v>795</v>
      </c>
      <c r="D1344" t="s">
        <v>4976</v>
      </c>
      <c r="F1344" t="s">
        <v>4917</v>
      </c>
      <c r="G1344">
        <f t="shared" si="48"/>
        <v>11</v>
      </c>
      <c r="H1344">
        <f t="shared" si="49"/>
        <v>0</v>
      </c>
    </row>
    <row r="1345" spans="1:8" x14ac:dyDescent="0.35">
      <c r="A1345" t="s">
        <v>5133</v>
      </c>
      <c r="B1345" t="s">
        <v>5134</v>
      </c>
      <c r="C1345" t="s">
        <v>1920</v>
      </c>
      <c r="D1345" t="s">
        <v>5136</v>
      </c>
      <c r="E1345" t="s">
        <v>5140</v>
      </c>
      <c r="F1345" t="s">
        <v>5141</v>
      </c>
      <c r="G1345">
        <f t="shared" si="48"/>
        <v>12</v>
      </c>
      <c r="H1345">
        <f t="shared" si="49"/>
        <v>0</v>
      </c>
    </row>
    <row r="1346" spans="1:8" x14ac:dyDescent="0.35">
      <c r="A1346" t="s">
        <v>5142</v>
      </c>
      <c r="B1346" t="s">
        <v>5143</v>
      </c>
      <c r="C1346" t="s">
        <v>5144</v>
      </c>
      <c r="D1346" t="s">
        <v>4490</v>
      </c>
      <c r="E1346" t="s">
        <v>5145</v>
      </c>
      <c r="F1346" t="s">
        <v>1812</v>
      </c>
      <c r="G1346">
        <f t="shared" si="48"/>
        <v>13</v>
      </c>
      <c r="H1346">
        <f t="shared" si="49"/>
        <v>0</v>
      </c>
    </row>
    <row r="1347" spans="1:8" x14ac:dyDescent="0.35">
      <c r="A1347" t="s">
        <v>5146</v>
      </c>
      <c r="B1347" t="s">
        <v>5143</v>
      </c>
      <c r="C1347" t="s">
        <v>5144</v>
      </c>
      <c r="D1347" t="s">
        <v>4490</v>
      </c>
      <c r="E1347" t="s">
        <v>5147</v>
      </c>
      <c r="F1347" t="s">
        <v>1348</v>
      </c>
      <c r="G1347">
        <f t="shared" si="48"/>
        <v>14</v>
      </c>
      <c r="H1347">
        <f t="shared" si="49"/>
        <v>0</v>
      </c>
    </row>
    <row r="1348" spans="1:8" x14ac:dyDescent="0.35">
      <c r="A1348" t="s">
        <v>5148</v>
      </c>
      <c r="B1348" t="s">
        <v>5149</v>
      </c>
      <c r="C1348" t="s">
        <v>5150</v>
      </c>
      <c r="D1348" t="s">
        <v>4833</v>
      </c>
      <c r="E1348" t="s">
        <v>5151</v>
      </c>
      <c r="F1348" t="s">
        <v>2699</v>
      </c>
      <c r="G1348">
        <f t="shared" si="48"/>
        <v>15</v>
      </c>
      <c r="H1348">
        <f t="shared" si="49"/>
        <v>0</v>
      </c>
    </row>
    <row r="1349" spans="1:8" x14ac:dyDescent="0.35">
      <c r="A1349" t="s">
        <v>5152</v>
      </c>
      <c r="B1349" t="s">
        <v>5149</v>
      </c>
      <c r="C1349" t="s">
        <v>5150</v>
      </c>
      <c r="D1349" t="s">
        <v>4833</v>
      </c>
      <c r="F1349" t="s">
        <v>5153</v>
      </c>
      <c r="G1349">
        <f t="shared" si="48"/>
        <v>16</v>
      </c>
      <c r="H1349">
        <f t="shared" si="49"/>
        <v>0</v>
      </c>
    </row>
    <row r="1350" spans="1:8" x14ac:dyDescent="0.35">
      <c r="A1350" t="s">
        <v>5154</v>
      </c>
      <c r="B1350" t="s">
        <v>5149</v>
      </c>
      <c r="C1350" t="s">
        <v>795</v>
      </c>
      <c r="E1350" t="s">
        <v>5155</v>
      </c>
      <c r="F1350" t="s">
        <v>5156</v>
      </c>
      <c r="G1350">
        <f t="shared" si="48"/>
        <v>17</v>
      </c>
      <c r="H1350">
        <f t="shared" si="49"/>
        <v>0</v>
      </c>
    </row>
    <row r="1351" spans="1:8" x14ac:dyDescent="0.35">
      <c r="A1351" t="s">
        <v>5157</v>
      </c>
      <c r="B1351" t="s">
        <v>5158</v>
      </c>
      <c r="C1351" t="s">
        <v>249</v>
      </c>
      <c r="D1351" t="s">
        <v>4284</v>
      </c>
      <c r="E1351" t="s">
        <v>5159</v>
      </c>
      <c r="F1351" t="s">
        <v>5160</v>
      </c>
      <c r="G1351">
        <f t="shared" si="48"/>
        <v>18</v>
      </c>
      <c r="H1351">
        <f t="shared" si="49"/>
        <v>0</v>
      </c>
    </row>
    <row r="1352" spans="1:8" x14ac:dyDescent="0.35">
      <c r="A1352" t="s">
        <v>5161</v>
      </c>
      <c r="B1352" t="s">
        <v>5158</v>
      </c>
      <c r="C1352" t="s">
        <v>101</v>
      </c>
      <c r="E1352" t="s">
        <v>5162</v>
      </c>
      <c r="F1352" t="s">
        <v>5163</v>
      </c>
      <c r="G1352">
        <f t="shared" si="48"/>
        <v>19</v>
      </c>
      <c r="H1352">
        <f t="shared" si="49"/>
        <v>0</v>
      </c>
    </row>
    <row r="1353" spans="1:8" x14ac:dyDescent="0.35">
      <c r="A1353" t="s">
        <v>5164</v>
      </c>
      <c r="B1353" t="s">
        <v>5165</v>
      </c>
      <c r="C1353" t="s">
        <v>595</v>
      </c>
      <c r="D1353" t="s">
        <v>4428</v>
      </c>
      <c r="E1353" t="s">
        <v>4155</v>
      </c>
      <c r="F1353" t="s">
        <v>842</v>
      </c>
      <c r="G1353">
        <f t="shared" si="48"/>
        <v>20</v>
      </c>
      <c r="H1353">
        <f t="shared" si="49"/>
        <v>0</v>
      </c>
    </row>
    <row r="1354" spans="1:8" x14ac:dyDescent="0.35">
      <c r="A1354" t="s">
        <v>5166</v>
      </c>
      <c r="B1354" t="s">
        <v>5167</v>
      </c>
      <c r="C1354" t="s">
        <v>2981</v>
      </c>
      <c r="E1354" t="s">
        <v>5168</v>
      </c>
      <c r="F1354" t="s">
        <v>2693</v>
      </c>
      <c r="G1354">
        <f t="shared" si="48"/>
        <v>21</v>
      </c>
      <c r="H1354">
        <f t="shared" si="49"/>
        <v>0</v>
      </c>
    </row>
    <row r="1355" spans="1:8" x14ac:dyDescent="0.35">
      <c r="A1355" t="s">
        <v>5169</v>
      </c>
      <c r="B1355" t="s">
        <v>5167</v>
      </c>
      <c r="C1355" t="s">
        <v>1512</v>
      </c>
      <c r="D1355" t="s">
        <v>5170</v>
      </c>
      <c r="E1355" t="s">
        <v>5171</v>
      </c>
      <c r="F1355" t="s">
        <v>5172</v>
      </c>
      <c r="G1355">
        <f t="shared" si="48"/>
        <v>22</v>
      </c>
      <c r="H1355">
        <f t="shared" si="49"/>
        <v>0</v>
      </c>
    </row>
    <row r="1356" spans="1:8" x14ac:dyDescent="0.35">
      <c r="A1356" t="s">
        <v>5173</v>
      </c>
      <c r="B1356" t="s">
        <v>5174</v>
      </c>
      <c r="C1356" t="s">
        <v>5175</v>
      </c>
      <c r="E1356" t="s">
        <v>5176</v>
      </c>
      <c r="F1356" t="s">
        <v>5177</v>
      </c>
      <c r="G1356">
        <f t="shared" si="48"/>
        <v>23</v>
      </c>
      <c r="H1356">
        <f t="shared" si="49"/>
        <v>0</v>
      </c>
    </row>
    <row r="1357" spans="1:8" x14ac:dyDescent="0.35">
      <c r="A1357" t="s">
        <v>5178</v>
      </c>
      <c r="B1357" t="s">
        <v>5179</v>
      </c>
      <c r="C1357" t="s">
        <v>1235</v>
      </c>
      <c r="D1357" t="s">
        <v>5180</v>
      </c>
      <c r="E1357" t="s">
        <v>5181</v>
      </c>
      <c r="F1357" t="s">
        <v>5182</v>
      </c>
      <c r="G1357">
        <f t="shared" si="48"/>
        <v>24</v>
      </c>
      <c r="H1357">
        <f t="shared" si="49"/>
        <v>0</v>
      </c>
    </row>
    <row r="1358" spans="1:8" x14ac:dyDescent="0.35">
      <c r="A1358" t="s">
        <v>5183</v>
      </c>
      <c r="B1358" t="s">
        <v>5179</v>
      </c>
      <c r="C1358" t="s">
        <v>222</v>
      </c>
      <c r="D1358" t="s">
        <v>3882</v>
      </c>
      <c r="E1358" t="s">
        <v>5184</v>
      </c>
      <c r="F1358" t="s">
        <v>5185</v>
      </c>
      <c r="G1358">
        <f t="shared" si="48"/>
        <v>25</v>
      </c>
      <c r="H1358">
        <f t="shared" si="49"/>
        <v>0</v>
      </c>
    </row>
    <row r="1359" spans="1:8" x14ac:dyDescent="0.35">
      <c r="A1359" t="s">
        <v>5186</v>
      </c>
      <c r="B1359" t="s">
        <v>5179</v>
      </c>
      <c r="C1359" t="s">
        <v>1235</v>
      </c>
      <c r="D1359" t="s">
        <v>5180</v>
      </c>
      <c r="E1359" t="s">
        <v>3605</v>
      </c>
      <c r="F1359" t="s">
        <v>5187</v>
      </c>
      <c r="G1359">
        <f t="shared" si="48"/>
        <v>26</v>
      </c>
      <c r="H1359" t="str">
        <f t="shared" si="49"/>
        <v>06/01/2009</v>
      </c>
    </row>
    <row r="1360" spans="1:8" x14ac:dyDescent="0.35">
      <c r="A1360" t="s">
        <v>5188</v>
      </c>
      <c r="B1360" t="s">
        <v>5189</v>
      </c>
      <c r="C1360" t="s">
        <v>2928</v>
      </c>
      <c r="D1360" t="s">
        <v>5190</v>
      </c>
      <c r="E1360" t="s">
        <v>5191</v>
      </c>
      <c r="F1360" t="s">
        <v>5192</v>
      </c>
      <c r="G1360">
        <f t="shared" si="48"/>
        <v>1</v>
      </c>
      <c r="H1360">
        <f t="shared" si="49"/>
        <v>0</v>
      </c>
    </row>
    <row r="1361" spans="1:8" x14ac:dyDescent="0.35">
      <c r="A1361" t="s">
        <v>5193</v>
      </c>
      <c r="B1361" t="s">
        <v>5194</v>
      </c>
      <c r="C1361" t="s">
        <v>4209</v>
      </c>
      <c r="D1361" t="s">
        <v>5195</v>
      </c>
      <c r="E1361" t="s">
        <v>5196</v>
      </c>
      <c r="F1361" t="s">
        <v>5197</v>
      </c>
      <c r="G1361">
        <f t="shared" si="48"/>
        <v>2</v>
      </c>
      <c r="H1361">
        <f t="shared" si="49"/>
        <v>0</v>
      </c>
    </row>
    <row r="1362" spans="1:8" x14ac:dyDescent="0.35">
      <c r="A1362" t="s">
        <v>5198</v>
      </c>
      <c r="B1362" t="s">
        <v>5194</v>
      </c>
      <c r="C1362" t="s">
        <v>8</v>
      </c>
      <c r="D1362" t="s">
        <v>4259</v>
      </c>
      <c r="E1362" t="s">
        <v>5199</v>
      </c>
      <c r="F1362" t="s">
        <v>5200</v>
      </c>
      <c r="G1362">
        <f t="shared" si="48"/>
        <v>3</v>
      </c>
      <c r="H1362">
        <f t="shared" si="49"/>
        <v>0</v>
      </c>
    </row>
    <row r="1363" spans="1:8" x14ac:dyDescent="0.35">
      <c r="A1363" t="s">
        <v>5198</v>
      </c>
      <c r="B1363" t="s">
        <v>5194</v>
      </c>
      <c r="C1363" t="s">
        <v>1958</v>
      </c>
      <c r="D1363" t="s">
        <v>4259</v>
      </c>
      <c r="E1363" t="s">
        <v>5201</v>
      </c>
      <c r="F1363" t="s">
        <v>5202</v>
      </c>
      <c r="G1363">
        <f t="shared" si="48"/>
        <v>4</v>
      </c>
      <c r="H1363">
        <f t="shared" si="49"/>
        <v>0</v>
      </c>
    </row>
    <row r="1364" spans="1:8" x14ac:dyDescent="0.35">
      <c r="A1364" t="s">
        <v>5203</v>
      </c>
      <c r="B1364" t="s">
        <v>5204</v>
      </c>
      <c r="C1364" t="s">
        <v>857</v>
      </c>
      <c r="D1364" t="s">
        <v>5205</v>
      </c>
      <c r="F1364" t="s">
        <v>5206</v>
      </c>
      <c r="G1364">
        <f t="shared" si="48"/>
        <v>5</v>
      </c>
      <c r="H1364">
        <f t="shared" si="49"/>
        <v>0</v>
      </c>
    </row>
    <row r="1365" spans="1:8" x14ac:dyDescent="0.35">
      <c r="A1365" t="s">
        <v>5207</v>
      </c>
      <c r="B1365" t="s">
        <v>5204</v>
      </c>
      <c r="C1365" t="s">
        <v>8</v>
      </c>
      <c r="D1365" t="s">
        <v>4539</v>
      </c>
      <c r="E1365" t="s">
        <v>5208</v>
      </c>
      <c r="F1365" t="s">
        <v>804</v>
      </c>
      <c r="G1365">
        <f t="shared" si="48"/>
        <v>6</v>
      </c>
      <c r="H1365">
        <f t="shared" si="49"/>
        <v>0</v>
      </c>
    </row>
    <row r="1366" spans="1:8" x14ac:dyDescent="0.35">
      <c r="A1366" t="s">
        <v>5209</v>
      </c>
      <c r="B1366" t="s">
        <v>5210</v>
      </c>
      <c r="C1366" t="s">
        <v>595</v>
      </c>
      <c r="E1366" t="s">
        <v>5211</v>
      </c>
      <c r="F1366" t="s">
        <v>5212</v>
      </c>
      <c r="G1366">
        <f t="shared" si="48"/>
        <v>7</v>
      </c>
      <c r="H1366">
        <f t="shared" si="49"/>
        <v>0</v>
      </c>
    </row>
    <row r="1367" spans="1:8" x14ac:dyDescent="0.35">
      <c r="A1367" t="s">
        <v>5213</v>
      </c>
      <c r="B1367" t="s">
        <v>5210</v>
      </c>
      <c r="C1367" t="s">
        <v>877</v>
      </c>
      <c r="D1367" t="s">
        <v>3653</v>
      </c>
      <c r="E1367" t="s">
        <v>5214</v>
      </c>
      <c r="F1367" t="s">
        <v>5215</v>
      </c>
      <c r="G1367">
        <f t="shared" si="48"/>
        <v>8</v>
      </c>
      <c r="H1367">
        <f t="shared" si="49"/>
        <v>0</v>
      </c>
    </row>
    <row r="1368" spans="1:8" x14ac:dyDescent="0.35">
      <c r="A1368" t="s">
        <v>5216</v>
      </c>
      <c r="B1368" t="s">
        <v>5217</v>
      </c>
      <c r="C1368" t="s">
        <v>255</v>
      </c>
      <c r="D1368" t="s">
        <v>4510</v>
      </c>
      <c r="E1368" t="s">
        <v>5218</v>
      </c>
      <c r="F1368" t="s">
        <v>5219</v>
      </c>
      <c r="G1368">
        <f t="shared" si="48"/>
        <v>9</v>
      </c>
      <c r="H1368">
        <f t="shared" si="49"/>
        <v>0</v>
      </c>
    </row>
    <row r="1369" spans="1:8" x14ac:dyDescent="0.35">
      <c r="A1369" t="s">
        <v>5220</v>
      </c>
      <c r="B1369" t="s">
        <v>5221</v>
      </c>
      <c r="C1369" t="s">
        <v>3548</v>
      </c>
      <c r="D1369" t="s">
        <v>4736</v>
      </c>
      <c r="E1369" t="s">
        <v>5222</v>
      </c>
      <c r="F1369" t="s">
        <v>1717</v>
      </c>
      <c r="G1369">
        <f t="shared" si="48"/>
        <v>10</v>
      </c>
      <c r="H1369">
        <f t="shared" si="49"/>
        <v>0</v>
      </c>
    </row>
    <row r="1370" spans="1:8" x14ac:dyDescent="0.35">
      <c r="A1370" t="s">
        <v>5223</v>
      </c>
      <c r="B1370" t="s">
        <v>5221</v>
      </c>
      <c r="C1370" t="s">
        <v>483</v>
      </c>
      <c r="G1370">
        <f t="shared" si="48"/>
        <v>11</v>
      </c>
      <c r="H1370">
        <f t="shared" si="49"/>
        <v>0</v>
      </c>
    </row>
    <row r="1371" spans="1:8" x14ac:dyDescent="0.35">
      <c r="A1371" t="s">
        <v>5224</v>
      </c>
      <c r="B1371" t="s">
        <v>5225</v>
      </c>
      <c r="C1371" t="s">
        <v>13</v>
      </c>
      <c r="D1371" t="s">
        <v>5226</v>
      </c>
      <c r="E1371" t="s">
        <v>5227</v>
      </c>
      <c r="F1371" t="s">
        <v>5228</v>
      </c>
      <c r="G1371">
        <f t="shared" si="48"/>
        <v>12</v>
      </c>
      <c r="H1371">
        <f t="shared" si="49"/>
        <v>0</v>
      </c>
    </row>
    <row r="1372" spans="1:8" x14ac:dyDescent="0.35">
      <c r="A1372" t="s">
        <v>5229</v>
      </c>
      <c r="B1372" t="s">
        <v>5225</v>
      </c>
      <c r="C1372" t="s">
        <v>1073</v>
      </c>
      <c r="D1372" t="s">
        <v>5230</v>
      </c>
      <c r="E1372" t="s">
        <v>5231</v>
      </c>
      <c r="F1372" t="s">
        <v>5232</v>
      </c>
      <c r="G1372">
        <f t="shared" si="48"/>
        <v>13</v>
      </c>
      <c r="H1372">
        <f t="shared" si="49"/>
        <v>0</v>
      </c>
    </row>
    <row r="1373" spans="1:8" x14ac:dyDescent="0.35">
      <c r="A1373" t="s">
        <v>5233</v>
      </c>
      <c r="B1373" t="s">
        <v>5234</v>
      </c>
      <c r="C1373" t="s">
        <v>56</v>
      </c>
      <c r="E1373" t="s">
        <v>5235</v>
      </c>
      <c r="F1373" t="s">
        <v>5236</v>
      </c>
      <c r="G1373">
        <f t="shared" si="48"/>
        <v>14</v>
      </c>
      <c r="H1373">
        <f t="shared" si="49"/>
        <v>0</v>
      </c>
    </row>
    <row r="1374" spans="1:8" x14ac:dyDescent="0.35">
      <c r="A1374" t="s">
        <v>5237</v>
      </c>
      <c r="B1374" t="s">
        <v>5234</v>
      </c>
      <c r="C1374" t="s">
        <v>75</v>
      </c>
      <c r="D1374" t="s">
        <v>3653</v>
      </c>
      <c r="E1374" t="s">
        <v>5238</v>
      </c>
      <c r="F1374" t="s">
        <v>5239</v>
      </c>
      <c r="G1374">
        <f t="shared" si="48"/>
        <v>15</v>
      </c>
      <c r="H1374">
        <f t="shared" si="49"/>
        <v>0</v>
      </c>
    </row>
    <row r="1375" spans="1:8" x14ac:dyDescent="0.35">
      <c r="A1375" t="s">
        <v>5240</v>
      </c>
      <c r="B1375" t="s">
        <v>5241</v>
      </c>
      <c r="C1375" t="s">
        <v>5242</v>
      </c>
      <c r="E1375" t="s">
        <v>5243</v>
      </c>
      <c r="F1375" t="s">
        <v>5244</v>
      </c>
      <c r="G1375">
        <f t="shared" si="48"/>
        <v>16</v>
      </c>
      <c r="H1375">
        <f t="shared" si="49"/>
        <v>0</v>
      </c>
    </row>
    <row r="1376" spans="1:8" x14ac:dyDescent="0.35">
      <c r="A1376" t="s">
        <v>5245</v>
      </c>
      <c r="B1376" t="s">
        <v>5246</v>
      </c>
      <c r="C1376" t="s">
        <v>3768</v>
      </c>
      <c r="E1376" t="s">
        <v>5247</v>
      </c>
      <c r="F1376" t="s">
        <v>5248</v>
      </c>
      <c r="G1376">
        <f t="shared" si="48"/>
        <v>17</v>
      </c>
      <c r="H1376">
        <f t="shared" si="49"/>
        <v>0</v>
      </c>
    </row>
    <row r="1377" spans="1:8" x14ac:dyDescent="0.35">
      <c r="A1377" t="s">
        <v>5249</v>
      </c>
      <c r="B1377" t="s">
        <v>5250</v>
      </c>
      <c r="C1377" t="s">
        <v>877</v>
      </c>
      <c r="D1377" t="s">
        <v>5251</v>
      </c>
      <c r="E1377" t="s">
        <v>5252</v>
      </c>
      <c r="F1377" t="s">
        <v>5253</v>
      </c>
      <c r="G1377">
        <f t="shared" si="48"/>
        <v>18</v>
      </c>
      <c r="H1377">
        <f t="shared" si="49"/>
        <v>0</v>
      </c>
    </row>
    <row r="1378" spans="1:8" x14ac:dyDescent="0.35">
      <c r="A1378" t="s">
        <v>5254</v>
      </c>
      <c r="B1378" t="s">
        <v>5250</v>
      </c>
      <c r="C1378" t="s">
        <v>8</v>
      </c>
      <c r="D1378" t="s">
        <v>4722</v>
      </c>
      <c r="E1378" t="s">
        <v>5255</v>
      </c>
      <c r="F1378" t="s">
        <v>3835</v>
      </c>
      <c r="G1378">
        <f t="shared" si="48"/>
        <v>19</v>
      </c>
      <c r="H1378">
        <f t="shared" si="49"/>
        <v>0</v>
      </c>
    </row>
    <row r="1379" spans="1:8" x14ac:dyDescent="0.35">
      <c r="A1379" t="s">
        <v>5256</v>
      </c>
      <c r="B1379" t="s">
        <v>5257</v>
      </c>
      <c r="C1379" t="s">
        <v>1230</v>
      </c>
      <c r="D1379" t="s">
        <v>5258</v>
      </c>
      <c r="G1379">
        <f t="shared" si="48"/>
        <v>20</v>
      </c>
      <c r="H1379">
        <f t="shared" si="49"/>
        <v>0</v>
      </c>
    </row>
    <row r="1380" spans="1:8" x14ac:dyDescent="0.35">
      <c r="A1380" t="s">
        <v>3994</v>
      </c>
      <c r="B1380" t="s">
        <v>5257</v>
      </c>
      <c r="C1380" t="s">
        <v>3768</v>
      </c>
      <c r="E1380" t="s">
        <v>5259</v>
      </c>
      <c r="F1380" t="s">
        <v>5260</v>
      </c>
      <c r="G1380">
        <f t="shared" si="48"/>
        <v>21</v>
      </c>
      <c r="H1380">
        <f t="shared" si="49"/>
        <v>0</v>
      </c>
    </row>
    <row r="1381" spans="1:8" x14ac:dyDescent="0.35">
      <c r="A1381" t="s">
        <v>5261</v>
      </c>
      <c r="B1381" t="s">
        <v>5262</v>
      </c>
      <c r="C1381" t="s">
        <v>446</v>
      </c>
      <c r="D1381" t="s">
        <v>2641</v>
      </c>
      <c r="E1381" t="s">
        <v>5263</v>
      </c>
      <c r="F1381" t="s">
        <v>5264</v>
      </c>
      <c r="G1381">
        <f t="shared" si="48"/>
        <v>22</v>
      </c>
      <c r="H1381">
        <f t="shared" si="49"/>
        <v>0</v>
      </c>
    </row>
    <row r="1382" spans="1:8" x14ac:dyDescent="0.35">
      <c r="A1382" t="s">
        <v>5265</v>
      </c>
      <c r="B1382" t="s">
        <v>5266</v>
      </c>
      <c r="C1382" t="s">
        <v>5267</v>
      </c>
      <c r="D1382" t="s">
        <v>5095</v>
      </c>
      <c r="E1382" t="s">
        <v>3530</v>
      </c>
      <c r="F1382" t="s">
        <v>4219</v>
      </c>
      <c r="G1382">
        <f t="shared" si="48"/>
        <v>23</v>
      </c>
      <c r="H1382">
        <f t="shared" si="49"/>
        <v>0</v>
      </c>
    </row>
    <row r="1383" spans="1:8" x14ac:dyDescent="0.35">
      <c r="A1383" t="s">
        <v>5268</v>
      </c>
      <c r="B1383" t="s">
        <v>5269</v>
      </c>
      <c r="C1383" t="s">
        <v>956</v>
      </c>
      <c r="E1383" t="s">
        <v>5270</v>
      </c>
      <c r="F1383" t="s">
        <v>5271</v>
      </c>
      <c r="G1383">
        <f t="shared" si="48"/>
        <v>24</v>
      </c>
      <c r="H1383">
        <f t="shared" si="49"/>
        <v>0</v>
      </c>
    </row>
    <row r="1384" spans="1:8" x14ac:dyDescent="0.35">
      <c r="A1384" t="s">
        <v>5272</v>
      </c>
      <c r="B1384" t="s">
        <v>5273</v>
      </c>
      <c r="C1384" t="s">
        <v>4204</v>
      </c>
      <c r="E1384" t="s">
        <v>5274</v>
      </c>
      <c r="F1384" t="s">
        <v>5275</v>
      </c>
      <c r="G1384">
        <f t="shared" si="48"/>
        <v>25</v>
      </c>
      <c r="H1384">
        <f t="shared" si="49"/>
        <v>0</v>
      </c>
    </row>
    <row r="1385" spans="1:8" x14ac:dyDescent="0.35">
      <c r="A1385" t="s">
        <v>5276</v>
      </c>
      <c r="B1385" t="s">
        <v>5277</v>
      </c>
      <c r="C1385" t="s">
        <v>13</v>
      </c>
      <c r="D1385" t="s">
        <v>5037</v>
      </c>
      <c r="E1385" t="s">
        <v>5278</v>
      </c>
      <c r="F1385" t="s">
        <v>5279</v>
      </c>
      <c r="G1385">
        <f t="shared" si="48"/>
        <v>26</v>
      </c>
      <c r="H1385">
        <f t="shared" si="49"/>
        <v>0</v>
      </c>
    </row>
    <row r="1386" spans="1:8" x14ac:dyDescent="0.35">
      <c r="A1386" t="s">
        <v>5280</v>
      </c>
      <c r="B1386" t="s">
        <v>5277</v>
      </c>
      <c r="C1386" t="s">
        <v>5281</v>
      </c>
      <c r="E1386" t="s">
        <v>5282</v>
      </c>
      <c r="F1386" t="s">
        <v>5283</v>
      </c>
      <c r="G1386">
        <f t="shared" si="48"/>
        <v>27</v>
      </c>
      <c r="H1386">
        <f t="shared" si="49"/>
        <v>0</v>
      </c>
    </row>
    <row r="1387" spans="1:8" x14ac:dyDescent="0.35">
      <c r="A1387" t="s">
        <v>5284</v>
      </c>
      <c r="B1387" t="s">
        <v>5277</v>
      </c>
      <c r="C1387" t="s">
        <v>2556</v>
      </c>
      <c r="D1387" t="s">
        <v>5285</v>
      </c>
      <c r="E1387" t="s">
        <v>5286</v>
      </c>
      <c r="F1387" t="s">
        <v>5287</v>
      </c>
      <c r="G1387">
        <f t="shared" si="48"/>
        <v>28</v>
      </c>
      <c r="H1387">
        <f t="shared" si="49"/>
        <v>0</v>
      </c>
    </row>
    <row r="1388" spans="1:8" x14ac:dyDescent="0.35">
      <c r="A1388" t="s">
        <v>5288</v>
      </c>
      <c r="B1388" t="s">
        <v>5277</v>
      </c>
      <c r="C1388" t="s">
        <v>4204</v>
      </c>
      <c r="D1388" t="s">
        <v>5289</v>
      </c>
      <c r="E1388" t="s">
        <v>5290</v>
      </c>
      <c r="F1388" t="s">
        <v>5291</v>
      </c>
      <c r="G1388">
        <f t="shared" si="48"/>
        <v>29</v>
      </c>
      <c r="H1388" t="str">
        <f t="shared" si="49"/>
        <v>05/01/2009</v>
      </c>
    </row>
    <row r="1389" spans="1:8" x14ac:dyDescent="0.35">
      <c r="A1389" t="s">
        <v>5292</v>
      </c>
      <c r="B1389" t="s">
        <v>5293</v>
      </c>
      <c r="C1389" t="s">
        <v>1235</v>
      </c>
      <c r="D1389" t="s">
        <v>4490</v>
      </c>
      <c r="E1389" t="s">
        <v>5294</v>
      </c>
      <c r="F1389" t="s">
        <v>5295</v>
      </c>
      <c r="G1389">
        <f t="shared" ref="G1389:G1452" si="50">+IF(MONTH(B1389)=MONTH(B1388),G1388+1,1)</f>
        <v>1</v>
      </c>
      <c r="H1389">
        <f t="shared" si="49"/>
        <v>0</v>
      </c>
    </row>
    <row r="1390" spans="1:8" x14ac:dyDescent="0.35">
      <c r="A1390" t="s">
        <v>5296</v>
      </c>
      <c r="B1390" t="s">
        <v>5293</v>
      </c>
      <c r="C1390" t="s">
        <v>8</v>
      </c>
      <c r="D1390" t="s">
        <v>4825</v>
      </c>
      <c r="E1390" t="s">
        <v>356</v>
      </c>
      <c r="F1390" t="s">
        <v>2165</v>
      </c>
      <c r="G1390">
        <f t="shared" si="50"/>
        <v>2</v>
      </c>
      <c r="H1390">
        <f t="shared" ref="H1390:H1453" si="51">+IF(G1391&gt;G1390,0,B1390)</f>
        <v>0</v>
      </c>
    </row>
    <row r="1391" spans="1:8" x14ac:dyDescent="0.35">
      <c r="A1391" t="s">
        <v>5297</v>
      </c>
      <c r="B1391" t="s">
        <v>5293</v>
      </c>
      <c r="C1391" t="s">
        <v>1235</v>
      </c>
      <c r="D1391" t="s">
        <v>4490</v>
      </c>
      <c r="E1391" t="s">
        <v>5298</v>
      </c>
      <c r="F1391" t="s">
        <v>5299</v>
      </c>
      <c r="G1391">
        <f t="shared" si="50"/>
        <v>3</v>
      </c>
      <c r="H1391">
        <f t="shared" si="51"/>
        <v>0</v>
      </c>
    </row>
    <row r="1392" spans="1:8" x14ac:dyDescent="0.35">
      <c r="A1392" t="s">
        <v>5300</v>
      </c>
      <c r="B1392" t="s">
        <v>5301</v>
      </c>
      <c r="C1392" t="s">
        <v>2556</v>
      </c>
      <c r="E1392" t="s">
        <v>5302</v>
      </c>
      <c r="F1392" t="s">
        <v>5303</v>
      </c>
      <c r="G1392">
        <f t="shared" si="50"/>
        <v>4</v>
      </c>
      <c r="H1392">
        <f t="shared" si="51"/>
        <v>0</v>
      </c>
    </row>
    <row r="1393" spans="1:8" x14ac:dyDescent="0.35">
      <c r="A1393" t="s">
        <v>5304</v>
      </c>
      <c r="B1393" t="s">
        <v>5301</v>
      </c>
      <c r="C1393" t="s">
        <v>1216</v>
      </c>
      <c r="D1393" t="s">
        <v>5305</v>
      </c>
      <c r="E1393" t="s">
        <v>5306</v>
      </c>
      <c r="F1393" t="s">
        <v>5307</v>
      </c>
      <c r="G1393">
        <f t="shared" si="50"/>
        <v>5</v>
      </c>
      <c r="H1393">
        <f t="shared" si="51"/>
        <v>0</v>
      </c>
    </row>
    <row r="1394" spans="1:8" x14ac:dyDescent="0.35">
      <c r="A1394" t="s">
        <v>5308</v>
      </c>
      <c r="B1394" t="s">
        <v>5309</v>
      </c>
      <c r="C1394" t="s">
        <v>2548</v>
      </c>
      <c r="E1394" t="s">
        <v>5310</v>
      </c>
      <c r="F1394" t="s">
        <v>5311</v>
      </c>
      <c r="G1394">
        <f t="shared" si="50"/>
        <v>6</v>
      </c>
      <c r="H1394">
        <f t="shared" si="51"/>
        <v>0</v>
      </c>
    </row>
    <row r="1395" spans="1:8" x14ac:dyDescent="0.35">
      <c r="A1395" t="s">
        <v>5312</v>
      </c>
      <c r="B1395" t="s">
        <v>5309</v>
      </c>
      <c r="C1395" t="s">
        <v>241</v>
      </c>
      <c r="E1395" t="s">
        <v>5313</v>
      </c>
      <c r="F1395" t="s">
        <v>5314</v>
      </c>
      <c r="G1395">
        <f t="shared" si="50"/>
        <v>7</v>
      </c>
      <c r="H1395">
        <f t="shared" si="51"/>
        <v>0</v>
      </c>
    </row>
    <row r="1396" spans="1:8" x14ac:dyDescent="0.35">
      <c r="A1396" t="s">
        <v>2877</v>
      </c>
      <c r="B1396" t="s">
        <v>5309</v>
      </c>
      <c r="C1396" t="s">
        <v>1839</v>
      </c>
      <c r="D1396" t="s">
        <v>4510</v>
      </c>
      <c r="E1396" t="s">
        <v>5310</v>
      </c>
      <c r="F1396" t="s">
        <v>5311</v>
      </c>
      <c r="G1396">
        <f t="shared" si="50"/>
        <v>8</v>
      </c>
      <c r="H1396">
        <f t="shared" si="51"/>
        <v>0</v>
      </c>
    </row>
    <row r="1397" spans="1:8" x14ac:dyDescent="0.35">
      <c r="A1397" t="s">
        <v>5315</v>
      </c>
      <c r="B1397" t="s">
        <v>5316</v>
      </c>
      <c r="C1397" t="s">
        <v>1442</v>
      </c>
      <c r="D1397" t="s">
        <v>5317</v>
      </c>
      <c r="E1397" t="s">
        <v>1603</v>
      </c>
      <c r="F1397" t="s">
        <v>5318</v>
      </c>
      <c r="G1397">
        <f t="shared" si="50"/>
        <v>9</v>
      </c>
      <c r="H1397">
        <f t="shared" si="51"/>
        <v>0</v>
      </c>
    </row>
    <row r="1398" spans="1:8" x14ac:dyDescent="0.35">
      <c r="A1398" t="s">
        <v>5319</v>
      </c>
      <c r="B1398" t="s">
        <v>5320</v>
      </c>
      <c r="C1398" t="s">
        <v>1920</v>
      </c>
      <c r="D1398" t="s">
        <v>5321</v>
      </c>
      <c r="E1398" t="s">
        <v>5322</v>
      </c>
      <c r="F1398" t="s">
        <v>5323</v>
      </c>
      <c r="G1398">
        <f t="shared" si="50"/>
        <v>10</v>
      </c>
      <c r="H1398">
        <f t="shared" si="51"/>
        <v>0</v>
      </c>
    </row>
    <row r="1399" spans="1:8" x14ac:dyDescent="0.35">
      <c r="A1399" t="s">
        <v>5324</v>
      </c>
      <c r="B1399" t="s">
        <v>5325</v>
      </c>
      <c r="C1399" t="s">
        <v>429</v>
      </c>
      <c r="D1399" t="s">
        <v>4566</v>
      </c>
      <c r="G1399">
        <f t="shared" si="50"/>
        <v>11</v>
      </c>
      <c r="H1399">
        <f t="shared" si="51"/>
        <v>0</v>
      </c>
    </row>
    <row r="1400" spans="1:8" x14ac:dyDescent="0.35">
      <c r="A1400" t="s">
        <v>5326</v>
      </c>
      <c r="B1400" t="s">
        <v>5325</v>
      </c>
      <c r="C1400" t="s">
        <v>109</v>
      </c>
      <c r="D1400" t="s">
        <v>3073</v>
      </c>
      <c r="G1400">
        <f t="shared" si="50"/>
        <v>12</v>
      </c>
      <c r="H1400">
        <f t="shared" si="51"/>
        <v>0</v>
      </c>
    </row>
    <row r="1401" spans="1:8" x14ac:dyDescent="0.35">
      <c r="A1401" t="s">
        <v>3334</v>
      </c>
      <c r="B1401" t="s">
        <v>5327</v>
      </c>
      <c r="C1401" t="s">
        <v>3336</v>
      </c>
      <c r="D1401" t="s">
        <v>4801</v>
      </c>
      <c r="E1401" t="s">
        <v>5328</v>
      </c>
      <c r="F1401" t="s">
        <v>5329</v>
      </c>
      <c r="G1401">
        <f t="shared" si="50"/>
        <v>13</v>
      </c>
      <c r="H1401">
        <f t="shared" si="51"/>
        <v>0</v>
      </c>
    </row>
    <row r="1402" spans="1:8" x14ac:dyDescent="0.35">
      <c r="A1402" t="s">
        <v>5330</v>
      </c>
      <c r="B1402" t="s">
        <v>5327</v>
      </c>
      <c r="C1402" t="s">
        <v>304</v>
      </c>
      <c r="D1402" t="s">
        <v>4718</v>
      </c>
      <c r="F1402" t="s">
        <v>5331</v>
      </c>
      <c r="G1402">
        <f t="shared" si="50"/>
        <v>14</v>
      </c>
      <c r="H1402">
        <f t="shared" si="51"/>
        <v>0</v>
      </c>
    </row>
    <row r="1403" spans="1:8" x14ac:dyDescent="0.35">
      <c r="A1403" t="s">
        <v>5332</v>
      </c>
      <c r="B1403" t="s">
        <v>5333</v>
      </c>
      <c r="C1403" t="s">
        <v>747</v>
      </c>
      <c r="E1403" t="s">
        <v>5334</v>
      </c>
      <c r="F1403" t="s">
        <v>5335</v>
      </c>
      <c r="G1403">
        <f t="shared" si="50"/>
        <v>15</v>
      </c>
      <c r="H1403">
        <f t="shared" si="51"/>
        <v>0</v>
      </c>
    </row>
    <row r="1404" spans="1:8" x14ac:dyDescent="0.35">
      <c r="A1404" t="s">
        <v>5336</v>
      </c>
      <c r="B1404" t="s">
        <v>5337</v>
      </c>
      <c r="C1404" t="s">
        <v>5130</v>
      </c>
      <c r="D1404" t="s">
        <v>4886</v>
      </c>
      <c r="E1404" t="s">
        <v>5338</v>
      </c>
      <c r="F1404" t="s">
        <v>5339</v>
      </c>
      <c r="G1404">
        <f t="shared" si="50"/>
        <v>16</v>
      </c>
      <c r="H1404">
        <f t="shared" si="51"/>
        <v>0</v>
      </c>
    </row>
    <row r="1405" spans="1:8" x14ac:dyDescent="0.35">
      <c r="A1405" t="s">
        <v>5340</v>
      </c>
      <c r="B1405" t="s">
        <v>5341</v>
      </c>
      <c r="C1405" t="s">
        <v>5342</v>
      </c>
      <c r="D1405" t="s">
        <v>5343</v>
      </c>
      <c r="E1405" t="s">
        <v>5344</v>
      </c>
      <c r="F1405" t="s">
        <v>5345</v>
      </c>
      <c r="G1405">
        <f t="shared" si="50"/>
        <v>17</v>
      </c>
      <c r="H1405">
        <f t="shared" si="51"/>
        <v>0</v>
      </c>
    </row>
    <row r="1406" spans="1:8" x14ac:dyDescent="0.35">
      <c r="A1406" t="s">
        <v>5346</v>
      </c>
      <c r="B1406" t="s">
        <v>5341</v>
      </c>
      <c r="C1406" t="s">
        <v>3730</v>
      </c>
      <c r="D1406" t="s">
        <v>4199</v>
      </c>
      <c r="E1406" t="s">
        <v>5138</v>
      </c>
      <c r="F1406" t="s">
        <v>5347</v>
      </c>
      <c r="G1406">
        <f t="shared" si="50"/>
        <v>18</v>
      </c>
      <c r="H1406">
        <f t="shared" si="51"/>
        <v>0</v>
      </c>
    </row>
    <row r="1407" spans="1:8" x14ac:dyDescent="0.35">
      <c r="A1407" t="s">
        <v>5348</v>
      </c>
      <c r="B1407" t="s">
        <v>5349</v>
      </c>
      <c r="C1407" t="s">
        <v>429</v>
      </c>
      <c r="D1407" t="s">
        <v>5350</v>
      </c>
      <c r="E1407" t="s">
        <v>5351</v>
      </c>
      <c r="F1407" t="s">
        <v>5352</v>
      </c>
      <c r="G1407">
        <f t="shared" si="50"/>
        <v>19</v>
      </c>
      <c r="H1407">
        <f t="shared" si="51"/>
        <v>0</v>
      </c>
    </row>
    <row r="1408" spans="1:8" x14ac:dyDescent="0.35">
      <c r="A1408" t="s">
        <v>5353</v>
      </c>
      <c r="B1408" t="s">
        <v>5354</v>
      </c>
      <c r="C1408" t="s">
        <v>2928</v>
      </c>
      <c r="D1408" t="s">
        <v>4614</v>
      </c>
      <c r="E1408" t="s">
        <v>5355</v>
      </c>
      <c r="F1408" t="s">
        <v>3949</v>
      </c>
      <c r="G1408">
        <f t="shared" si="50"/>
        <v>20</v>
      </c>
      <c r="H1408">
        <f t="shared" si="51"/>
        <v>0</v>
      </c>
    </row>
    <row r="1409" spans="1:8" x14ac:dyDescent="0.35">
      <c r="A1409" t="s">
        <v>5356</v>
      </c>
      <c r="B1409" t="s">
        <v>5357</v>
      </c>
      <c r="C1409" t="s">
        <v>1073</v>
      </c>
      <c r="D1409" t="s">
        <v>4558</v>
      </c>
      <c r="E1409" t="s">
        <v>4265</v>
      </c>
      <c r="F1409" t="s">
        <v>4266</v>
      </c>
      <c r="G1409">
        <f t="shared" si="50"/>
        <v>21</v>
      </c>
      <c r="H1409">
        <f t="shared" si="51"/>
        <v>0</v>
      </c>
    </row>
    <row r="1410" spans="1:8" x14ac:dyDescent="0.35">
      <c r="A1410" t="s">
        <v>5358</v>
      </c>
      <c r="B1410" t="s">
        <v>5359</v>
      </c>
      <c r="C1410" t="s">
        <v>5360</v>
      </c>
      <c r="D1410" t="s">
        <v>4860</v>
      </c>
      <c r="E1410" t="s">
        <v>5361</v>
      </c>
      <c r="F1410" t="s">
        <v>5362</v>
      </c>
      <c r="G1410">
        <f t="shared" si="50"/>
        <v>22</v>
      </c>
      <c r="H1410" t="str">
        <f t="shared" si="51"/>
        <v>04/01/2009</v>
      </c>
    </row>
    <row r="1411" spans="1:8" x14ac:dyDescent="0.35">
      <c r="A1411" t="s">
        <v>2400</v>
      </c>
      <c r="B1411" t="s">
        <v>5363</v>
      </c>
      <c r="C1411" t="s">
        <v>13</v>
      </c>
      <c r="D1411" t="s">
        <v>4472</v>
      </c>
      <c r="E1411" t="s">
        <v>5364</v>
      </c>
      <c r="F1411" t="s">
        <v>5365</v>
      </c>
      <c r="G1411">
        <f t="shared" si="50"/>
        <v>1</v>
      </c>
      <c r="H1411">
        <f t="shared" si="51"/>
        <v>0</v>
      </c>
    </row>
    <row r="1412" spans="1:8" x14ac:dyDescent="0.35">
      <c r="A1412" t="s">
        <v>5366</v>
      </c>
      <c r="B1412" t="s">
        <v>5363</v>
      </c>
      <c r="C1412" t="s">
        <v>4209</v>
      </c>
      <c r="D1412" t="s">
        <v>4710</v>
      </c>
      <c r="E1412" t="s">
        <v>5367</v>
      </c>
      <c r="F1412" t="s">
        <v>5368</v>
      </c>
      <c r="G1412">
        <f t="shared" si="50"/>
        <v>2</v>
      </c>
      <c r="H1412">
        <f t="shared" si="51"/>
        <v>0</v>
      </c>
    </row>
    <row r="1413" spans="1:8" x14ac:dyDescent="0.35">
      <c r="A1413" t="s">
        <v>5369</v>
      </c>
      <c r="B1413" t="s">
        <v>5363</v>
      </c>
      <c r="C1413" t="s">
        <v>1979</v>
      </c>
      <c r="D1413" t="s">
        <v>5095</v>
      </c>
      <c r="E1413" t="s">
        <v>5370</v>
      </c>
      <c r="F1413" t="s">
        <v>5371</v>
      </c>
      <c r="G1413">
        <f t="shared" si="50"/>
        <v>3</v>
      </c>
      <c r="H1413">
        <f t="shared" si="51"/>
        <v>0</v>
      </c>
    </row>
    <row r="1414" spans="1:8" x14ac:dyDescent="0.35">
      <c r="A1414" t="s">
        <v>5372</v>
      </c>
      <c r="B1414" t="s">
        <v>5363</v>
      </c>
      <c r="C1414" t="s">
        <v>1197</v>
      </c>
      <c r="D1414" t="s">
        <v>4562</v>
      </c>
      <c r="E1414" t="s">
        <v>5373</v>
      </c>
      <c r="F1414" t="s">
        <v>5374</v>
      </c>
      <c r="G1414">
        <f t="shared" si="50"/>
        <v>4</v>
      </c>
      <c r="H1414">
        <f t="shared" si="51"/>
        <v>0</v>
      </c>
    </row>
    <row r="1415" spans="1:8" x14ac:dyDescent="0.35">
      <c r="A1415" t="s">
        <v>5375</v>
      </c>
      <c r="B1415" t="s">
        <v>5376</v>
      </c>
      <c r="C1415" t="s">
        <v>13</v>
      </c>
      <c r="D1415" t="s">
        <v>4745</v>
      </c>
      <c r="E1415" t="s">
        <v>5377</v>
      </c>
      <c r="F1415" t="s">
        <v>5378</v>
      </c>
      <c r="G1415">
        <f t="shared" si="50"/>
        <v>5</v>
      </c>
      <c r="H1415">
        <f t="shared" si="51"/>
        <v>0</v>
      </c>
    </row>
    <row r="1416" spans="1:8" x14ac:dyDescent="0.35">
      <c r="A1416" t="s">
        <v>5379</v>
      </c>
      <c r="B1416" t="s">
        <v>5380</v>
      </c>
      <c r="C1416" t="s">
        <v>174</v>
      </c>
      <c r="D1416" t="s">
        <v>4777</v>
      </c>
      <c r="E1416" t="s">
        <v>5381</v>
      </c>
      <c r="F1416" t="s">
        <v>5382</v>
      </c>
      <c r="G1416">
        <f t="shared" si="50"/>
        <v>6</v>
      </c>
      <c r="H1416">
        <f t="shared" si="51"/>
        <v>0</v>
      </c>
    </row>
    <row r="1417" spans="1:8" x14ac:dyDescent="0.35">
      <c r="A1417" t="s">
        <v>5383</v>
      </c>
      <c r="B1417" t="s">
        <v>5380</v>
      </c>
      <c r="C1417" t="s">
        <v>511</v>
      </c>
      <c r="D1417" t="s">
        <v>5384</v>
      </c>
      <c r="E1417" t="s">
        <v>5385</v>
      </c>
      <c r="F1417" t="s">
        <v>5386</v>
      </c>
      <c r="G1417">
        <f t="shared" si="50"/>
        <v>7</v>
      </c>
      <c r="H1417">
        <f t="shared" si="51"/>
        <v>0</v>
      </c>
    </row>
    <row r="1418" spans="1:8" x14ac:dyDescent="0.35">
      <c r="A1418" t="s">
        <v>5387</v>
      </c>
      <c r="B1418" t="s">
        <v>5380</v>
      </c>
      <c r="C1418" t="s">
        <v>174</v>
      </c>
      <c r="D1418" t="s">
        <v>4777</v>
      </c>
      <c r="E1418" t="s">
        <v>5388</v>
      </c>
      <c r="F1418" t="s">
        <v>5389</v>
      </c>
      <c r="G1418">
        <f t="shared" si="50"/>
        <v>8</v>
      </c>
      <c r="H1418">
        <f t="shared" si="51"/>
        <v>0</v>
      </c>
    </row>
    <row r="1419" spans="1:8" x14ac:dyDescent="0.35">
      <c r="A1419" t="s">
        <v>5390</v>
      </c>
      <c r="B1419" t="s">
        <v>5391</v>
      </c>
      <c r="C1419" t="s">
        <v>5392</v>
      </c>
      <c r="D1419" t="s">
        <v>5393</v>
      </c>
      <c r="E1419" t="s">
        <v>5394</v>
      </c>
      <c r="F1419" t="s">
        <v>5395</v>
      </c>
      <c r="G1419">
        <f t="shared" si="50"/>
        <v>9</v>
      </c>
      <c r="H1419">
        <f t="shared" si="51"/>
        <v>0</v>
      </c>
    </row>
    <row r="1420" spans="1:8" x14ac:dyDescent="0.35">
      <c r="A1420" t="s">
        <v>5396</v>
      </c>
      <c r="B1420" t="s">
        <v>5397</v>
      </c>
      <c r="C1420" t="s">
        <v>1141</v>
      </c>
      <c r="D1420" t="s">
        <v>4327</v>
      </c>
      <c r="F1420" t="s">
        <v>4462</v>
      </c>
      <c r="G1420">
        <f t="shared" si="50"/>
        <v>10</v>
      </c>
      <c r="H1420">
        <f t="shared" si="51"/>
        <v>0</v>
      </c>
    </row>
    <row r="1421" spans="1:8" x14ac:dyDescent="0.35">
      <c r="A1421" t="s">
        <v>5398</v>
      </c>
      <c r="B1421" t="s">
        <v>5397</v>
      </c>
      <c r="C1421" t="s">
        <v>2981</v>
      </c>
      <c r="D1421" t="s">
        <v>5399</v>
      </c>
      <c r="E1421" t="s">
        <v>1208</v>
      </c>
      <c r="F1421" t="s">
        <v>1757</v>
      </c>
      <c r="G1421">
        <f t="shared" si="50"/>
        <v>11</v>
      </c>
      <c r="H1421">
        <f t="shared" si="51"/>
        <v>0</v>
      </c>
    </row>
    <row r="1422" spans="1:8" x14ac:dyDescent="0.35">
      <c r="A1422" t="s">
        <v>5400</v>
      </c>
      <c r="B1422" t="s">
        <v>5397</v>
      </c>
      <c r="C1422" t="s">
        <v>1920</v>
      </c>
      <c r="D1422" t="s">
        <v>5399</v>
      </c>
      <c r="E1422" t="s">
        <v>5401</v>
      </c>
      <c r="F1422" t="s">
        <v>409</v>
      </c>
      <c r="G1422">
        <f t="shared" si="50"/>
        <v>12</v>
      </c>
      <c r="H1422">
        <f t="shared" si="51"/>
        <v>0</v>
      </c>
    </row>
    <row r="1423" spans="1:8" x14ac:dyDescent="0.35">
      <c r="A1423" t="s">
        <v>5402</v>
      </c>
      <c r="B1423" t="s">
        <v>5403</v>
      </c>
      <c r="C1423" t="s">
        <v>1128</v>
      </c>
      <c r="D1423" t="s">
        <v>5017</v>
      </c>
      <c r="E1423" t="s">
        <v>5404</v>
      </c>
      <c r="F1423" t="s">
        <v>5405</v>
      </c>
      <c r="G1423">
        <f t="shared" si="50"/>
        <v>13</v>
      </c>
      <c r="H1423">
        <f t="shared" si="51"/>
        <v>0</v>
      </c>
    </row>
    <row r="1424" spans="1:8" x14ac:dyDescent="0.35">
      <c r="A1424" t="s">
        <v>5406</v>
      </c>
      <c r="B1424" t="s">
        <v>5407</v>
      </c>
      <c r="C1424" t="s">
        <v>13</v>
      </c>
      <c r="D1424" t="s">
        <v>4864</v>
      </c>
      <c r="E1424" t="s">
        <v>5408</v>
      </c>
      <c r="F1424" t="s">
        <v>5409</v>
      </c>
      <c r="G1424">
        <f t="shared" si="50"/>
        <v>14</v>
      </c>
      <c r="H1424">
        <f t="shared" si="51"/>
        <v>0</v>
      </c>
    </row>
    <row r="1425" spans="1:8" x14ac:dyDescent="0.35">
      <c r="A1425" t="s">
        <v>5410</v>
      </c>
      <c r="B1425" t="s">
        <v>5407</v>
      </c>
      <c r="C1425" t="s">
        <v>201</v>
      </c>
      <c r="E1425" t="s">
        <v>5411</v>
      </c>
      <c r="F1425" t="s">
        <v>5412</v>
      </c>
      <c r="G1425">
        <f t="shared" si="50"/>
        <v>15</v>
      </c>
      <c r="H1425">
        <f t="shared" si="51"/>
        <v>0</v>
      </c>
    </row>
    <row r="1426" spans="1:8" x14ac:dyDescent="0.35">
      <c r="A1426" t="s">
        <v>5413</v>
      </c>
      <c r="B1426" t="s">
        <v>5414</v>
      </c>
      <c r="C1426" t="s">
        <v>1406</v>
      </c>
      <c r="D1426" t="s">
        <v>5415</v>
      </c>
      <c r="E1426" t="s">
        <v>5416</v>
      </c>
      <c r="F1426" t="s">
        <v>5417</v>
      </c>
      <c r="G1426">
        <f t="shared" si="50"/>
        <v>16</v>
      </c>
      <c r="H1426">
        <f t="shared" si="51"/>
        <v>0</v>
      </c>
    </row>
    <row r="1427" spans="1:8" x14ac:dyDescent="0.35">
      <c r="A1427" t="s">
        <v>5418</v>
      </c>
      <c r="B1427" t="s">
        <v>5414</v>
      </c>
      <c r="C1427" t="s">
        <v>3941</v>
      </c>
      <c r="D1427" t="s">
        <v>4230</v>
      </c>
      <c r="E1427" t="s">
        <v>5419</v>
      </c>
      <c r="F1427" t="s">
        <v>117</v>
      </c>
      <c r="G1427">
        <f t="shared" si="50"/>
        <v>17</v>
      </c>
      <c r="H1427">
        <f t="shared" si="51"/>
        <v>0</v>
      </c>
    </row>
    <row r="1428" spans="1:8" x14ac:dyDescent="0.35">
      <c r="A1428" t="s">
        <v>5420</v>
      </c>
      <c r="B1428" t="s">
        <v>5414</v>
      </c>
      <c r="C1428" t="s">
        <v>709</v>
      </c>
      <c r="D1428" t="s">
        <v>5421</v>
      </c>
      <c r="E1428" t="s">
        <v>5422</v>
      </c>
      <c r="F1428" t="s">
        <v>5423</v>
      </c>
      <c r="G1428">
        <f t="shared" si="50"/>
        <v>18</v>
      </c>
      <c r="H1428">
        <f t="shared" si="51"/>
        <v>0</v>
      </c>
    </row>
    <row r="1429" spans="1:8" x14ac:dyDescent="0.35">
      <c r="A1429" t="s">
        <v>5424</v>
      </c>
      <c r="B1429" t="s">
        <v>5425</v>
      </c>
      <c r="C1429" t="s">
        <v>5426</v>
      </c>
      <c r="D1429" t="s">
        <v>5427</v>
      </c>
      <c r="E1429" t="s">
        <v>5428</v>
      </c>
      <c r="F1429" t="s">
        <v>5429</v>
      </c>
      <c r="G1429">
        <f t="shared" si="50"/>
        <v>19</v>
      </c>
      <c r="H1429">
        <f t="shared" si="51"/>
        <v>0</v>
      </c>
    </row>
    <row r="1430" spans="1:8" x14ac:dyDescent="0.35">
      <c r="A1430" t="s">
        <v>5430</v>
      </c>
      <c r="B1430" t="s">
        <v>5425</v>
      </c>
      <c r="C1430" t="s">
        <v>3654</v>
      </c>
      <c r="D1430" t="s">
        <v>5167</v>
      </c>
      <c r="E1430" t="s">
        <v>5431</v>
      </c>
      <c r="F1430" t="s">
        <v>5432</v>
      </c>
      <c r="G1430">
        <f t="shared" si="50"/>
        <v>20</v>
      </c>
      <c r="H1430">
        <f t="shared" si="51"/>
        <v>0</v>
      </c>
    </row>
    <row r="1431" spans="1:8" x14ac:dyDescent="0.35">
      <c r="A1431" t="s">
        <v>5433</v>
      </c>
      <c r="B1431" t="s">
        <v>5425</v>
      </c>
      <c r="C1431" t="s">
        <v>5267</v>
      </c>
      <c r="D1431" t="s">
        <v>5167</v>
      </c>
      <c r="E1431" t="s">
        <v>5434</v>
      </c>
      <c r="F1431" t="s">
        <v>2482</v>
      </c>
      <c r="G1431">
        <f t="shared" si="50"/>
        <v>21</v>
      </c>
      <c r="H1431">
        <f t="shared" si="51"/>
        <v>0</v>
      </c>
    </row>
    <row r="1432" spans="1:8" x14ac:dyDescent="0.35">
      <c r="A1432" t="s">
        <v>5435</v>
      </c>
      <c r="B1432" t="s">
        <v>5436</v>
      </c>
      <c r="C1432" t="s">
        <v>1920</v>
      </c>
      <c r="E1432" t="s">
        <v>5437</v>
      </c>
      <c r="F1432" t="s">
        <v>5438</v>
      </c>
      <c r="G1432">
        <f t="shared" si="50"/>
        <v>22</v>
      </c>
      <c r="H1432">
        <f t="shared" si="51"/>
        <v>0</v>
      </c>
    </row>
    <row r="1433" spans="1:8" x14ac:dyDescent="0.35">
      <c r="A1433" t="s">
        <v>5439</v>
      </c>
      <c r="B1433" t="s">
        <v>5440</v>
      </c>
      <c r="C1433" t="s">
        <v>1230</v>
      </c>
      <c r="D1433" t="s">
        <v>5003</v>
      </c>
      <c r="E1433" t="s">
        <v>5441</v>
      </c>
      <c r="F1433" t="s">
        <v>5442</v>
      </c>
      <c r="G1433">
        <f t="shared" si="50"/>
        <v>23</v>
      </c>
      <c r="H1433">
        <f t="shared" si="51"/>
        <v>0</v>
      </c>
    </row>
    <row r="1434" spans="1:8" x14ac:dyDescent="0.35">
      <c r="A1434" t="s">
        <v>5443</v>
      </c>
      <c r="B1434" t="s">
        <v>5440</v>
      </c>
      <c r="C1434" t="s">
        <v>5444</v>
      </c>
      <c r="D1434" t="s">
        <v>5445</v>
      </c>
      <c r="E1434" t="s">
        <v>5446</v>
      </c>
      <c r="F1434" t="s">
        <v>5447</v>
      </c>
      <c r="G1434">
        <f t="shared" si="50"/>
        <v>24</v>
      </c>
      <c r="H1434">
        <f t="shared" si="51"/>
        <v>0</v>
      </c>
    </row>
    <row r="1435" spans="1:8" x14ac:dyDescent="0.35">
      <c r="A1435" t="s">
        <v>5448</v>
      </c>
      <c r="B1435" t="s">
        <v>5449</v>
      </c>
      <c r="C1435" t="s">
        <v>5450</v>
      </c>
      <c r="D1435" t="s">
        <v>4180</v>
      </c>
      <c r="E1435" t="s">
        <v>5451</v>
      </c>
      <c r="F1435" t="s">
        <v>5452</v>
      </c>
      <c r="G1435">
        <f t="shared" si="50"/>
        <v>25</v>
      </c>
      <c r="H1435">
        <f t="shared" si="51"/>
        <v>0</v>
      </c>
    </row>
    <row r="1436" spans="1:8" x14ac:dyDescent="0.35">
      <c r="A1436" t="s">
        <v>5453</v>
      </c>
      <c r="B1436" t="s">
        <v>5449</v>
      </c>
      <c r="C1436" t="s">
        <v>156</v>
      </c>
      <c r="D1436" t="s">
        <v>4566</v>
      </c>
      <c r="E1436" t="s">
        <v>5454</v>
      </c>
      <c r="F1436" t="s">
        <v>5455</v>
      </c>
      <c r="G1436">
        <f t="shared" si="50"/>
        <v>26</v>
      </c>
      <c r="H1436">
        <f t="shared" si="51"/>
        <v>0</v>
      </c>
    </row>
    <row r="1437" spans="1:8" x14ac:dyDescent="0.35">
      <c r="A1437" t="s">
        <v>5456</v>
      </c>
      <c r="B1437" t="s">
        <v>5457</v>
      </c>
      <c r="C1437" t="s">
        <v>1421</v>
      </c>
      <c r="E1437" t="s">
        <v>5458</v>
      </c>
      <c r="F1437" t="s">
        <v>5459</v>
      </c>
      <c r="G1437">
        <f t="shared" si="50"/>
        <v>27</v>
      </c>
      <c r="H1437">
        <f t="shared" si="51"/>
        <v>0</v>
      </c>
    </row>
    <row r="1438" spans="1:8" x14ac:dyDescent="0.35">
      <c r="A1438" t="s">
        <v>5460</v>
      </c>
      <c r="B1438" t="s">
        <v>5457</v>
      </c>
      <c r="C1438" t="s">
        <v>595</v>
      </c>
      <c r="D1438" t="s">
        <v>5321</v>
      </c>
      <c r="E1438" t="s">
        <v>5461</v>
      </c>
      <c r="F1438" t="s">
        <v>2784</v>
      </c>
      <c r="G1438">
        <f t="shared" si="50"/>
        <v>28</v>
      </c>
      <c r="H1438">
        <f t="shared" si="51"/>
        <v>0</v>
      </c>
    </row>
    <row r="1439" spans="1:8" x14ac:dyDescent="0.35">
      <c r="A1439" t="s">
        <v>5462</v>
      </c>
      <c r="B1439" t="s">
        <v>5457</v>
      </c>
      <c r="C1439" t="s">
        <v>2665</v>
      </c>
      <c r="D1439" t="s">
        <v>4490</v>
      </c>
      <c r="E1439" t="s">
        <v>46</v>
      </c>
      <c r="F1439" t="s">
        <v>5463</v>
      </c>
      <c r="G1439">
        <f t="shared" si="50"/>
        <v>29</v>
      </c>
      <c r="H1439">
        <f t="shared" si="51"/>
        <v>0</v>
      </c>
    </row>
    <row r="1440" spans="1:8" x14ac:dyDescent="0.35">
      <c r="A1440" t="s">
        <v>5464</v>
      </c>
      <c r="B1440" t="s">
        <v>5465</v>
      </c>
      <c r="C1440" t="s">
        <v>709</v>
      </c>
      <c r="E1440" t="s">
        <v>5466</v>
      </c>
      <c r="F1440" t="s">
        <v>5467</v>
      </c>
      <c r="G1440">
        <f t="shared" si="50"/>
        <v>30</v>
      </c>
      <c r="H1440">
        <f t="shared" si="51"/>
        <v>0</v>
      </c>
    </row>
    <row r="1441" spans="1:8" x14ac:dyDescent="0.35">
      <c r="A1441" t="s">
        <v>5468</v>
      </c>
      <c r="B1441" t="s">
        <v>5469</v>
      </c>
      <c r="C1441" t="s">
        <v>2722</v>
      </c>
      <c r="E1441" t="s">
        <v>5470</v>
      </c>
      <c r="F1441" t="s">
        <v>5471</v>
      </c>
      <c r="G1441">
        <f t="shared" si="50"/>
        <v>31</v>
      </c>
      <c r="H1441">
        <f t="shared" si="51"/>
        <v>0</v>
      </c>
    </row>
    <row r="1442" spans="1:8" x14ac:dyDescent="0.35">
      <c r="A1442" t="s">
        <v>5472</v>
      </c>
      <c r="B1442" t="s">
        <v>5473</v>
      </c>
      <c r="C1442" t="s">
        <v>3407</v>
      </c>
      <c r="D1442" t="s">
        <v>5474</v>
      </c>
      <c r="E1442" t="s">
        <v>5475</v>
      </c>
      <c r="F1442" t="s">
        <v>5476</v>
      </c>
      <c r="G1442">
        <f t="shared" si="50"/>
        <v>32</v>
      </c>
      <c r="H1442">
        <f t="shared" si="51"/>
        <v>0</v>
      </c>
    </row>
    <row r="1443" spans="1:8" x14ac:dyDescent="0.35">
      <c r="A1443" t="s">
        <v>5477</v>
      </c>
      <c r="B1443" t="s">
        <v>5473</v>
      </c>
      <c r="C1443" t="s">
        <v>13</v>
      </c>
      <c r="D1443" t="s">
        <v>4771</v>
      </c>
      <c r="E1443" t="s">
        <v>5478</v>
      </c>
      <c r="F1443" t="s">
        <v>5479</v>
      </c>
      <c r="G1443">
        <f t="shared" si="50"/>
        <v>33</v>
      </c>
      <c r="H1443" t="str">
        <f t="shared" si="51"/>
        <v>03/01/2009</v>
      </c>
    </row>
    <row r="1444" spans="1:8" x14ac:dyDescent="0.35">
      <c r="A1444" t="s">
        <v>5480</v>
      </c>
      <c r="B1444" t="s">
        <v>5481</v>
      </c>
      <c r="C1444" t="s">
        <v>1455</v>
      </c>
      <c r="D1444" t="s">
        <v>4566</v>
      </c>
      <c r="E1444" t="s">
        <v>5482</v>
      </c>
      <c r="F1444" t="s">
        <v>5483</v>
      </c>
      <c r="G1444">
        <f t="shared" si="50"/>
        <v>1</v>
      </c>
      <c r="H1444">
        <f t="shared" si="51"/>
        <v>0</v>
      </c>
    </row>
    <row r="1445" spans="1:8" x14ac:dyDescent="0.35">
      <c r="A1445" t="s">
        <v>5484</v>
      </c>
      <c r="B1445" t="s">
        <v>5485</v>
      </c>
      <c r="C1445" t="s">
        <v>241</v>
      </c>
      <c r="D1445" t="s">
        <v>5136</v>
      </c>
      <c r="E1445" t="s">
        <v>5486</v>
      </c>
      <c r="F1445" t="s">
        <v>5487</v>
      </c>
      <c r="G1445">
        <f t="shared" si="50"/>
        <v>2</v>
      </c>
      <c r="H1445">
        <f t="shared" si="51"/>
        <v>0</v>
      </c>
    </row>
    <row r="1446" spans="1:8" x14ac:dyDescent="0.35">
      <c r="A1446" t="s">
        <v>5488</v>
      </c>
      <c r="B1446" t="s">
        <v>5485</v>
      </c>
      <c r="C1446" t="s">
        <v>902</v>
      </c>
      <c r="D1446" t="s">
        <v>4812</v>
      </c>
      <c r="E1446" t="s">
        <v>5489</v>
      </c>
      <c r="F1446" t="s">
        <v>5490</v>
      </c>
      <c r="G1446">
        <f t="shared" si="50"/>
        <v>3</v>
      </c>
      <c r="H1446">
        <f t="shared" si="51"/>
        <v>0</v>
      </c>
    </row>
    <row r="1447" spans="1:8" x14ac:dyDescent="0.35">
      <c r="A1447" t="s">
        <v>3466</v>
      </c>
      <c r="B1447" t="s">
        <v>5491</v>
      </c>
      <c r="C1447" t="s">
        <v>1197</v>
      </c>
      <c r="D1447" t="s">
        <v>5492</v>
      </c>
      <c r="E1447" t="s">
        <v>5493</v>
      </c>
      <c r="F1447" t="s">
        <v>5494</v>
      </c>
      <c r="G1447">
        <f t="shared" si="50"/>
        <v>4</v>
      </c>
      <c r="H1447">
        <f t="shared" si="51"/>
        <v>0</v>
      </c>
    </row>
    <row r="1448" spans="1:8" x14ac:dyDescent="0.35">
      <c r="A1448" t="s">
        <v>5495</v>
      </c>
      <c r="B1448" t="s">
        <v>5496</v>
      </c>
      <c r="C1448" t="s">
        <v>5497</v>
      </c>
      <c r="D1448" t="s">
        <v>5498</v>
      </c>
      <c r="E1448" t="s">
        <v>46</v>
      </c>
      <c r="F1448" t="s">
        <v>5499</v>
      </c>
      <c r="G1448">
        <f t="shared" si="50"/>
        <v>5</v>
      </c>
      <c r="H1448">
        <f t="shared" si="51"/>
        <v>0</v>
      </c>
    </row>
    <row r="1449" spans="1:8" x14ac:dyDescent="0.35">
      <c r="A1449" t="s">
        <v>5500</v>
      </c>
      <c r="B1449" t="s">
        <v>5501</v>
      </c>
      <c r="C1449" t="s">
        <v>3768</v>
      </c>
      <c r="E1449" t="s">
        <v>5502</v>
      </c>
      <c r="F1449" t="s">
        <v>5503</v>
      </c>
      <c r="G1449">
        <f t="shared" si="50"/>
        <v>6</v>
      </c>
      <c r="H1449">
        <f t="shared" si="51"/>
        <v>0</v>
      </c>
    </row>
    <row r="1450" spans="1:8" x14ac:dyDescent="0.35">
      <c r="A1450" t="s">
        <v>5504</v>
      </c>
      <c r="B1450" t="s">
        <v>5505</v>
      </c>
      <c r="C1450" t="s">
        <v>1540</v>
      </c>
      <c r="D1450" t="s">
        <v>4638</v>
      </c>
      <c r="E1450" t="s">
        <v>5506</v>
      </c>
      <c r="F1450" t="s">
        <v>5507</v>
      </c>
      <c r="G1450">
        <f t="shared" si="50"/>
        <v>7</v>
      </c>
      <c r="H1450">
        <f t="shared" si="51"/>
        <v>0</v>
      </c>
    </row>
    <row r="1451" spans="1:8" x14ac:dyDescent="0.35">
      <c r="A1451" t="s">
        <v>5508</v>
      </c>
      <c r="B1451" t="s">
        <v>5505</v>
      </c>
      <c r="C1451" t="s">
        <v>3829</v>
      </c>
      <c r="D1451" t="s">
        <v>5289</v>
      </c>
      <c r="E1451" t="s">
        <v>1758</v>
      </c>
      <c r="F1451" t="s">
        <v>5509</v>
      </c>
      <c r="G1451">
        <f t="shared" si="50"/>
        <v>8</v>
      </c>
      <c r="H1451">
        <f t="shared" si="51"/>
        <v>0</v>
      </c>
    </row>
    <row r="1452" spans="1:8" x14ac:dyDescent="0.35">
      <c r="A1452" t="s">
        <v>5510</v>
      </c>
      <c r="B1452" t="s">
        <v>5505</v>
      </c>
      <c r="C1452" t="s">
        <v>5511</v>
      </c>
      <c r="D1452" t="s">
        <v>4012</v>
      </c>
      <c r="E1452" t="s">
        <v>5512</v>
      </c>
      <c r="F1452" t="s">
        <v>5513</v>
      </c>
      <c r="G1452">
        <f t="shared" si="50"/>
        <v>9</v>
      </c>
      <c r="H1452">
        <f t="shared" si="51"/>
        <v>0</v>
      </c>
    </row>
    <row r="1453" spans="1:8" x14ac:dyDescent="0.35">
      <c r="A1453" t="s">
        <v>5514</v>
      </c>
      <c r="B1453" t="s">
        <v>5515</v>
      </c>
      <c r="C1453" t="s">
        <v>101</v>
      </c>
      <c r="D1453" t="s">
        <v>5516</v>
      </c>
      <c r="E1453" t="s">
        <v>5517</v>
      </c>
      <c r="F1453" t="s">
        <v>5518</v>
      </c>
      <c r="G1453">
        <f t="shared" ref="G1453:G1516" si="52">+IF(MONTH(B1453)=MONTH(B1452),G1452+1,1)</f>
        <v>10</v>
      </c>
      <c r="H1453">
        <f t="shared" si="51"/>
        <v>0</v>
      </c>
    </row>
    <row r="1454" spans="1:8" x14ac:dyDescent="0.35">
      <c r="A1454" t="s">
        <v>5519</v>
      </c>
      <c r="B1454" t="s">
        <v>5515</v>
      </c>
      <c r="C1454" t="s">
        <v>156</v>
      </c>
      <c r="E1454" t="s">
        <v>5520</v>
      </c>
      <c r="F1454" t="s">
        <v>5521</v>
      </c>
      <c r="G1454">
        <f t="shared" si="52"/>
        <v>11</v>
      </c>
      <c r="H1454">
        <f t="shared" ref="H1454:H1517" si="53">+IF(G1455&gt;G1454,0,B1454)</f>
        <v>0</v>
      </c>
    </row>
    <row r="1455" spans="1:8" x14ac:dyDescent="0.35">
      <c r="A1455" t="s">
        <v>5522</v>
      </c>
      <c r="B1455" t="s">
        <v>5515</v>
      </c>
      <c r="C1455" t="s">
        <v>2665</v>
      </c>
      <c r="D1455" t="s">
        <v>5321</v>
      </c>
      <c r="E1455" t="s">
        <v>4559</v>
      </c>
      <c r="F1455" t="s">
        <v>1248</v>
      </c>
      <c r="G1455">
        <f t="shared" si="52"/>
        <v>12</v>
      </c>
      <c r="H1455">
        <f t="shared" si="53"/>
        <v>0</v>
      </c>
    </row>
    <row r="1456" spans="1:8" x14ac:dyDescent="0.35">
      <c r="A1456" t="s">
        <v>5523</v>
      </c>
      <c r="B1456" t="s">
        <v>5524</v>
      </c>
      <c r="C1456" t="s">
        <v>455</v>
      </c>
      <c r="D1456" t="s">
        <v>4479</v>
      </c>
      <c r="E1456" t="s">
        <v>5525</v>
      </c>
      <c r="F1456" t="s">
        <v>5526</v>
      </c>
      <c r="G1456">
        <f t="shared" si="52"/>
        <v>13</v>
      </c>
      <c r="H1456">
        <f t="shared" si="53"/>
        <v>0</v>
      </c>
    </row>
    <row r="1457" spans="1:8" x14ac:dyDescent="0.35">
      <c r="A1457" t="s">
        <v>5527</v>
      </c>
      <c r="B1457" t="s">
        <v>5524</v>
      </c>
      <c r="C1457" t="s">
        <v>3548</v>
      </c>
      <c r="D1457" t="s">
        <v>4414</v>
      </c>
      <c r="E1457" t="s">
        <v>5528</v>
      </c>
      <c r="F1457" t="s">
        <v>5529</v>
      </c>
      <c r="G1457">
        <f t="shared" si="52"/>
        <v>14</v>
      </c>
      <c r="H1457">
        <f t="shared" si="53"/>
        <v>0</v>
      </c>
    </row>
    <row r="1458" spans="1:8" x14ac:dyDescent="0.35">
      <c r="A1458" t="s">
        <v>5530</v>
      </c>
      <c r="B1458" t="s">
        <v>5531</v>
      </c>
      <c r="C1458" t="s">
        <v>2126</v>
      </c>
      <c r="D1458" t="s">
        <v>5532</v>
      </c>
      <c r="E1458" t="s">
        <v>2792</v>
      </c>
      <c r="F1458" t="s">
        <v>5533</v>
      </c>
      <c r="G1458">
        <f t="shared" si="52"/>
        <v>15</v>
      </c>
      <c r="H1458">
        <f t="shared" si="53"/>
        <v>0</v>
      </c>
    </row>
    <row r="1459" spans="1:8" x14ac:dyDescent="0.35">
      <c r="A1459" t="s">
        <v>5534</v>
      </c>
      <c r="B1459" t="s">
        <v>5531</v>
      </c>
      <c r="C1459" t="s">
        <v>2126</v>
      </c>
      <c r="D1459" t="s">
        <v>5532</v>
      </c>
      <c r="E1459" t="s">
        <v>5535</v>
      </c>
      <c r="F1459" t="s">
        <v>5536</v>
      </c>
      <c r="G1459">
        <f t="shared" si="52"/>
        <v>16</v>
      </c>
      <c r="H1459">
        <f t="shared" si="53"/>
        <v>0</v>
      </c>
    </row>
    <row r="1460" spans="1:8" x14ac:dyDescent="0.35">
      <c r="A1460" t="s">
        <v>5537</v>
      </c>
      <c r="B1460" t="s">
        <v>5531</v>
      </c>
      <c r="C1460" t="s">
        <v>5538</v>
      </c>
      <c r="D1460" t="s">
        <v>5539</v>
      </c>
      <c r="E1460" t="s">
        <v>5540</v>
      </c>
      <c r="F1460" t="s">
        <v>5541</v>
      </c>
      <c r="G1460">
        <f t="shared" si="52"/>
        <v>17</v>
      </c>
      <c r="H1460">
        <f t="shared" si="53"/>
        <v>0</v>
      </c>
    </row>
    <row r="1461" spans="1:8" x14ac:dyDescent="0.35">
      <c r="A1461" t="s">
        <v>5542</v>
      </c>
      <c r="B1461" t="s">
        <v>5543</v>
      </c>
      <c r="C1461" t="s">
        <v>19</v>
      </c>
      <c r="D1461" t="s">
        <v>5544</v>
      </c>
      <c r="E1461" t="s">
        <v>4461</v>
      </c>
      <c r="F1461" t="s">
        <v>5545</v>
      </c>
      <c r="G1461">
        <f t="shared" si="52"/>
        <v>18</v>
      </c>
      <c r="H1461">
        <f t="shared" si="53"/>
        <v>0</v>
      </c>
    </row>
    <row r="1462" spans="1:8" x14ac:dyDescent="0.35">
      <c r="A1462" t="s">
        <v>5546</v>
      </c>
      <c r="B1462" t="s">
        <v>5543</v>
      </c>
      <c r="C1462" t="s">
        <v>5547</v>
      </c>
      <c r="D1462" t="s">
        <v>5548</v>
      </c>
      <c r="E1462" t="s">
        <v>5549</v>
      </c>
      <c r="F1462" t="s">
        <v>36</v>
      </c>
      <c r="G1462">
        <f t="shared" si="52"/>
        <v>19</v>
      </c>
      <c r="H1462">
        <f t="shared" si="53"/>
        <v>0</v>
      </c>
    </row>
    <row r="1463" spans="1:8" x14ac:dyDescent="0.35">
      <c r="A1463" t="s">
        <v>5550</v>
      </c>
      <c r="B1463" t="s">
        <v>5551</v>
      </c>
      <c r="C1463" t="s">
        <v>1066</v>
      </c>
      <c r="D1463" t="s">
        <v>4618</v>
      </c>
      <c r="F1463" t="s">
        <v>5552</v>
      </c>
      <c r="G1463">
        <f t="shared" si="52"/>
        <v>20</v>
      </c>
      <c r="H1463">
        <f t="shared" si="53"/>
        <v>0</v>
      </c>
    </row>
    <row r="1464" spans="1:8" x14ac:dyDescent="0.35">
      <c r="A1464" t="s">
        <v>5553</v>
      </c>
      <c r="B1464" t="s">
        <v>5554</v>
      </c>
      <c r="C1464" t="s">
        <v>1639</v>
      </c>
      <c r="D1464" t="s">
        <v>5555</v>
      </c>
      <c r="E1464" t="s">
        <v>5556</v>
      </c>
      <c r="F1464" t="s">
        <v>5557</v>
      </c>
      <c r="G1464">
        <f t="shared" si="52"/>
        <v>21</v>
      </c>
      <c r="H1464">
        <f t="shared" si="53"/>
        <v>0</v>
      </c>
    </row>
    <row r="1465" spans="1:8" x14ac:dyDescent="0.35">
      <c r="A1465" t="s">
        <v>5558</v>
      </c>
      <c r="B1465" t="s">
        <v>5559</v>
      </c>
      <c r="C1465" t="s">
        <v>258</v>
      </c>
      <c r="D1465" t="s">
        <v>5560</v>
      </c>
      <c r="E1465" t="s">
        <v>5561</v>
      </c>
      <c r="F1465" t="s">
        <v>5562</v>
      </c>
      <c r="G1465">
        <f t="shared" si="52"/>
        <v>22</v>
      </c>
      <c r="H1465">
        <f t="shared" si="53"/>
        <v>0</v>
      </c>
    </row>
    <row r="1466" spans="1:8" x14ac:dyDescent="0.35">
      <c r="A1466" t="s">
        <v>5563</v>
      </c>
      <c r="B1466" t="s">
        <v>5559</v>
      </c>
      <c r="C1466" t="s">
        <v>5564</v>
      </c>
      <c r="D1466" t="s">
        <v>5560</v>
      </c>
      <c r="E1466" t="s">
        <v>5561</v>
      </c>
      <c r="F1466" t="s">
        <v>5562</v>
      </c>
      <c r="G1466">
        <f t="shared" si="52"/>
        <v>23</v>
      </c>
      <c r="H1466">
        <f t="shared" si="53"/>
        <v>0</v>
      </c>
    </row>
    <row r="1467" spans="1:8" x14ac:dyDescent="0.35">
      <c r="A1467" t="s">
        <v>5565</v>
      </c>
      <c r="B1467" t="s">
        <v>5566</v>
      </c>
      <c r="C1467" t="s">
        <v>126</v>
      </c>
      <c r="D1467" t="s">
        <v>5567</v>
      </c>
      <c r="E1467" t="s">
        <v>5568</v>
      </c>
      <c r="F1467" t="s">
        <v>2752</v>
      </c>
      <c r="G1467">
        <f t="shared" si="52"/>
        <v>24</v>
      </c>
      <c r="H1467">
        <f t="shared" si="53"/>
        <v>0</v>
      </c>
    </row>
    <row r="1468" spans="1:8" x14ac:dyDescent="0.35">
      <c r="A1468" t="s">
        <v>5569</v>
      </c>
      <c r="B1468" t="s">
        <v>5570</v>
      </c>
      <c r="C1468" t="s">
        <v>13</v>
      </c>
      <c r="D1468" t="s">
        <v>5009</v>
      </c>
      <c r="E1468" t="s">
        <v>5571</v>
      </c>
      <c r="F1468" t="s">
        <v>5572</v>
      </c>
      <c r="G1468">
        <f t="shared" si="52"/>
        <v>25</v>
      </c>
      <c r="H1468">
        <f t="shared" si="53"/>
        <v>0</v>
      </c>
    </row>
    <row r="1469" spans="1:8" x14ac:dyDescent="0.35">
      <c r="A1469" t="s">
        <v>5573</v>
      </c>
      <c r="B1469" t="s">
        <v>5570</v>
      </c>
      <c r="C1469" t="s">
        <v>4351</v>
      </c>
      <c r="D1469" t="s">
        <v>4987</v>
      </c>
      <c r="E1469" t="s">
        <v>5574</v>
      </c>
      <c r="F1469" t="s">
        <v>5575</v>
      </c>
      <c r="G1469">
        <f t="shared" si="52"/>
        <v>26</v>
      </c>
      <c r="H1469">
        <f t="shared" si="53"/>
        <v>0</v>
      </c>
    </row>
    <row r="1470" spans="1:8" x14ac:dyDescent="0.35">
      <c r="A1470" t="s">
        <v>5576</v>
      </c>
      <c r="B1470" t="s">
        <v>5570</v>
      </c>
      <c r="C1470" t="s">
        <v>138</v>
      </c>
      <c r="D1470" t="s">
        <v>4987</v>
      </c>
      <c r="E1470" t="s">
        <v>5577</v>
      </c>
      <c r="F1470" t="s">
        <v>5578</v>
      </c>
      <c r="G1470">
        <f t="shared" si="52"/>
        <v>27</v>
      </c>
      <c r="H1470">
        <f t="shared" si="53"/>
        <v>0</v>
      </c>
    </row>
    <row r="1471" spans="1:8" x14ac:dyDescent="0.35">
      <c r="A1471" t="s">
        <v>5579</v>
      </c>
      <c r="B1471" t="s">
        <v>5570</v>
      </c>
      <c r="C1471" t="s">
        <v>13</v>
      </c>
      <c r="D1471" t="s">
        <v>5009</v>
      </c>
      <c r="E1471" t="s">
        <v>5571</v>
      </c>
      <c r="F1471" t="s">
        <v>5572</v>
      </c>
      <c r="G1471">
        <f t="shared" si="52"/>
        <v>28</v>
      </c>
      <c r="H1471" t="str">
        <f t="shared" si="53"/>
        <v>02/03/2009</v>
      </c>
    </row>
    <row r="1472" spans="1:8" x14ac:dyDescent="0.35">
      <c r="A1472" t="s">
        <v>5580</v>
      </c>
      <c r="B1472" t="s">
        <v>5581</v>
      </c>
      <c r="C1472" t="s">
        <v>8</v>
      </c>
      <c r="E1472" t="s">
        <v>2642</v>
      </c>
      <c r="F1472" t="s">
        <v>2642</v>
      </c>
      <c r="G1472">
        <f t="shared" si="52"/>
        <v>1</v>
      </c>
      <c r="H1472">
        <f t="shared" si="53"/>
        <v>0</v>
      </c>
    </row>
    <row r="1473" spans="1:8" x14ac:dyDescent="0.35">
      <c r="A1473" t="s">
        <v>5582</v>
      </c>
      <c r="B1473" t="s">
        <v>5583</v>
      </c>
      <c r="C1473" t="s">
        <v>595</v>
      </c>
      <c r="E1473" t="s">
        <v>5584</v>
      </c>
      <c r="F1473" t="s">
        <v>5585</v>
      </c>
      <c r="G1473">
        <f t="shared" si="52"/>
        <v>2</v>
      </c>
      <c r="H1473">
        <f t="shared" si="53"/>
        <v>0</v>
      </c>
    </row>
    <row r="1474" spans="1:8" x14ac:dyDescent="0.35">
      <c r="A1474" t="s">
        <v>5586</v>
      </c>
      <c r="B1474" t="s">
        <v>5583</v>
      </c>
      <c r="C1474" t="s">
        <v>2397</v>
      </c>
      <c r="E1474" t="s">
        <v>5587</v>
      </c>
      <c r="F1474" t="s">
        <v>5588</v>
      </c>
      <c r="G1474">
        <f t="shared" si="52"/>
        <v>3</v>
      </c>
      <c r="H1474">
        <f t="shared" si="53"/>
        <v>0</v>
      </c>
    </row>
    <row r="1475" spans="1:8" x14ac:dyDescent="0.35">
      <c r="A1475" t="s">
        <v>5589</v>
      </c>
      <c r="B1475" t="s">
        <v>5590</v>
      </c>
      <c r="C1475" t="s">
        <v>3718</v>
      </c>
      <c r="E1475" t="s">
        <v>5591</v>
      </c>
      <c r="F1475" t="s">
        <v>5592</v>
      </c>
      <c r="G1475">
        <f t="shared" si="52"/>
        <v>4</v>
      </c>
      <c r="H1475">
        <f t="shared" si="53"/>
        <v>0</v>
      </c>
    </row>
    <row r="1476" spans="1:8" x14ac:dyDescent="0.35">
      <c r="A1476" t="s">
        <v>5593</v>
      </c>
      <c r="B1476" t="s">
        <v>5590</v>
      </c>
      <c r="C1476" t="s">
        <v>3768</v>
      </c>
      <c r="D1476" t="s">
        <v>3922</v>
      </c>
      <c r="E1476" t="s">
        <v>5594</v>
      </c>
      <c r="F1476" t="s">
        <v>5595</v>
      </c>
      <c r="G1476">
        <f t="shared" si="52"/>
        <v>5</v>
      </c>
      <c r="H1476">
        <f t="shared" si="53"/>
        <v>0</v>
      </c>
    </row>
    <row r="1477" spans="1:8" x14ac:dyDescent="0.35">
      <c r="A1477" t="s">
        <v>5596</v>
      </c>
      <c r="B1477" t="s">
        <v>5597</v>
      </c>
      <c r="C1477" t="s">
        <v>2928</v>
      </c>
      <c r="D1477" t="s">
        <v>4402</v>
      </c>
      <c r="E1477" t="s">
        <v>5598</v>
      </c>
      <c r="F1477" t="s">
        <v>5599</v>
      </c>
      <c r="G1477">
        <f t="shared" si="52"/>
        <v>6</v>
      </c>
      <c r="H1477">
        <f t="shared" si="53"/>
        <v>0</v>
      </c>
    </row>
    <row r="1478" spans="1:8" x14ac:dyDescent="0.35">
      <c r="A1478" t="s">
        <v>5600</v>
      </c>
      <c r="B1478" t="s">
        <v>5597</v>
      </c>
      <c r="C1478" t="s">
        <v>595</v>
      </c>
      <c r="E1478" t="s">
        <v>3657</v>
      </c>
      <c r="F1478" t="s">
        <v>5601</v>
      </c>
      <c r="G1478">
        <f t="shared" si="52"/>
        <v>7</v>
      </c>
      <c r="H1478">
        <f t="shared" si="53"/>
        <v>0</v>
      </c>
    </row>
    <row r="1479" spans="1:8" x14ac:dyDescent="0.35">
      <c r="A1479" t="s">
        <v>5602</v>
      </c>
      <c r="B1479" t="s">
        <v>5603</v>
      </c>
      <c r="C1479" t="s">
        <v>2302</v>
      </c>
      <c r="E1479" t="s">
        <v>5604</v>
      </c>
      <c r="F1479" t="s">
        <v>5605</v>
      </c>
      <c r="G1479">
        <f t="shared" si="52"/>
        <v>8</v>
      </c>
      <c r="H1479">
        <f t="shared" si="53"/>
        <v>0</v>
      </c>
    </row>
    <row r="1480" spans="1:8" x14ac:dyDescent="0.35">
      <c r="A1480" t="s">
        <v>5606</v>
      </c>
      <c r="B1480" t="s">
        <v>5603</v>
      </c>
      <c r="C1480" t="s">
        <v>90</v>
      </c>
      <c r="D1480" t="s">
        <v>5607</v>
      </c>
      <c r="E1480" t="s">
        <v>5608</v>
      </c>
      <c r="F1480" t="s">
        <v>5609</v>
      </c>
      <c r="G1480">
        <f t="shared" si="52"/>
        <v>9</v>
      </c>
      <c r="H1480">
        <f t="shared" si="53"/>
        <v>0</v>
      </c>
    </row>
    <row r="1481" spans="1:8" x14ac:dyDescent="0.35">
      <c r="A1481" t="s">
        <v>5610</v>
      </c>
      <c r="B1481" t="s">
        <v>5611</v>
      </c>
      <c r="C1481" t="s">
        <v>595</v>
      </c>
      <c r="D1481" t="s">
        <v>5612</v>
      </c>
      <c r="F1481" t="s">
        <v>5613</v>
      </c>
      <c r="G1481">
        <f t="shared" si="52"/>
        <v>10</v>
      </c>
      <c r="H1481">
        <f t="shared" si="53"/>
        <v>0</v>
      </c>
    </row>
    <row r="1482" spans="1:8" x14ac:dyDescent="0.35">
      <c r="A1482" t="s">
        <v>5614</v>
      </c>
      <c r="B1482" t="s">
        <v>5615</v>
      </c>
      <c r="C1482" t="s">
        <v>153</v>
      </c>
      <c r="E1482" t="s">
        <v>5616</v>
      </c>
      <c r="F1482" t="s">
        <v>5617</v>
      </c>
      <c r="G1482">
        <f t="shared" si="52"/>
        <v>11</v>
      </c>
      <c r="H1482">
        <f t="shared" si="53"/>
        <v>0</v>
      </c>
    </row>
    <row r="1483" spans="1:8" x14ac:dyDescent="0.35">
      <c r="A1483" t="s">
        <v>5618</v>
      </c>
      <c r="B1483" t="s">
        <v>5619</v>
      </c>
      <c r="C1483" t="s">
        <v>595</v>
      </c>
      <c r="E1483" t="s">
        <v>5620</v>
      </c>
      <c r="F1483" t="s">
        <v>5621</v>
      </c>
      <c r="G1483">
        <f t="shared" si="52"/>
        <v>12</v>
      </c>
      <c r="H1483">
        <f t="shared" si="53"/>
        <v>0</v>
      </c>
    </row>
    <row r="1484" spans="1:8" x14ac:dyDescent="0.35">
      <c r="A1484" t="s">
        <v>5622</v>
      </c>
      <c r="B1484" t="s">
        <v>5623</v>
      </c>
      <c r="C1484" t="s">
        <v>1066</v>
      </c>
      <c r="D1484" t="s">
        <v>4940</v>
      </c>
      <c r="E1484" t="s">
        <v>5624</v>
      </c>
      <c r="F1484" t="s">
        <v>5131</v>
      </c>
      <c r="G1484">
        <f t="shared" si="52"/>
        <v>13</v>
      </c>
      <c r="H1484">
        <f t="shared" si="53"/>
        <v>0</v>
      </c>
    </row>
    <row r="1485" spans="1:8" x14ac:dyDescent="0.35">
      <c r="A1485" t="s">
        <v>5625</v>
      </c>
      <c r="B1485" t="s">
        <v>5623</v>
      </c>
      <c r="C1485" t="s">
        <v>241</v>
      </c>
      <c r="D1485" t="s">
        <v>4940</v>
      </c>
      <c r="E1485" t="s">
        <v>5626</v>
      </c>
      <c r="F1485" t="s">
        <v>5627</v>
      </c>
      <c r="G1485">
        <f t="shared" si="52"/>
        <v>14</v>
      </c>
      <c r="H1485">
        <f t="shared" si="53"/>
        <v>0</v>
      </c>
    </row>
    <row r="1486" spans="1:8" x14ac:dyDescent="0.35">
      <c r="A1486" t="s">
        <v>5628</v>
      </c>
      <c r="B1486" t="s">
        <v>5623</v>
      </c>
      <c r="C1486" t="s">
        <v>2548</v>
      </c>
      <c r="E1486" t="s">
        <v>5629</v>
      </c>
      <c r="F1486" t="s">
        <v>5630</v>
      </c>
      <c r="G1486">
        <f t="shared" si="52"/>
        <v>15</v>
      </c>
      <c r="H1486">
        <f t="shared" si="53"/>
        <v>0</v>
      </c>
    </row>
    <row r="1487" spans="1:8" x14ac:dyDescent="0.35">
      <c r="A1487" t="s">
        <v>5631</v>
      </c>
      <c r="B1487" t="s">
        <v>5632</v>
      </c>
      <c r="C1487" t="s">
        <v>5633</v>
      </c>
      <c r="D1487" t="s">
        <v>5634</v>
      </c>
      <c r="E1487" t="s">
        <v>5635</v>
      </c>
      <c r="F1487" t="s">
        <v>5636</v>
      </c>
      <c r="G1487">
        <f t="shared" si="52"/>
        <v>16</v>
      </c>
      <c r="H1487">
        <f t="shared" si="53"/>
        <v>0</v>
      </c>
    </row>
    <row r="1488" spans="1:8" x14ac:dyDescent="0.35">
      <c r="A1488" t="s">
        <v>5637</v>
      </c>
      <c r="B1488" t="s">
        <v>5638</v>
      </c>
      <c r="C1488" t="s">
        <v>106</v>
      </c>
      <c r="D1488" t="s">
        <v>5639</v>
      </c>
      <c r="E1488" t="s">
        <v>5640</v>
      </c>
      <c r="F1488" t="s">
        <v>5641</v>
      </c>
      <c r="G1488">
        <f t="shared" si="52"/>
        <v>17</v>
      </c>
      <c r="H1488">
        <f t="shared" si="53"/>
        <v>0</v>
      </c>
    </row>
    <row r="1489" spans="1:8" x14ac:dyDescent="0.35">
      <c r="A1489" t="s">
        <v>5642</v>
      </c>
      <c r="B1489" t="s">
        <v>5643</v>
      </c>
      <c r="C1489" t="s">
        <v>126</v>
      </c>
      <c r="D1489" t="s">
        <v>5644</v>
      </c>
      <c r="E1489" t="s">
        <v>5645</v>
      </c>
      <c r="F1489" t="s">
        <v>2699</v>
      </c>
      <c r="G1489">
        <f t="shared" si="52"/>
        <v>18</v>
      </c>
      <c r="H1489">
        <f t="shared" si="53"/>
        <v>0</v>
      </c>
    </row>
    <row r="1490" spans="1:8" x14ac:dyDescent="0.35">
      <c r="A1490" t="s">
        <v>5646</v>
      </c>
      <c r="B1490" t="s">
        <v>5643</v>
      </c>
      <c r="C1490" t="s">
        <v>129</v>
      </c>
      <c r="D1490" t="s">
        <v>4567</v>
      </c>
      <c r="E1490" t="s">
        <v>548</v>
      </c>
      <c r="F1490" t="s">
        <v>5647</v>
      </c>
      <c r="G1490">
        <f t="shared" si="52"/>
        <v>19</v>
      </c>
      <c r="H1490">
        <f t="shared" si="53"/>
        <v>0</v>
      </c>
    </row>
    <row r="1491" spans="1:8" x14ac:dyDescent="0.35">
      <c r="A1491" t="s">
        <v>5648</v>
      </c>
      <c r="B1491" t="s">
        <v>5643</v>
      </c>
      <c r="C1491" t="s">
        <v>149</v>
      </c>
      <c r="D1491" t="s">
        <v>5649</v>
      </c>
      <c r="E1491" t="s">
        <v>5650</v>
      </c>
      <c r="F1491" t="s">
        <v>5651</v>
      </c>
      <c r="G1491">
        <f t="shared" si="52"/>
        <v>20</v>
      </c>
      <c r="H1491">
        <f t="shared" si="53"/>
        <v>0</v>
      </c>
    </row>
    <row r="1492" spans="1:8" x14ac:dyDescent="0.35">
      <c r="A1492" t="s">
        <v>5652</v>
      </c>
      <c r="B1492" t="s">
        <v>5653</v>
      </c>
      <c r="C1492" t="s">
        <v>5654</v>
      </c>
      <c r="D1492" t="s">
        <v>5100</v>
      </c>
      <c r="E1492" t="s">
        <v>5655</v>
      </c>
      <c r="F1492" t="s">
        <v>5656</v>
      </c>
      <c r="G1492">
        <f t="shared" si="52"/>
        <v>21</v>
      </c>
      <c r="H1492">
        <f t="shared" si="53"/>
        <v>0</v>
      </c>
    </row>
    <row r="1493" spans="1:8" x14ac:dyDescent="0.35">
      <c r="A1493" t="s">
        <v>5657</v>
      </c>
      <c r="B1493" t="s">
        <v>5658</v>
      </c>
      <c r="C1493" t="s">
        <v>649</v>
      </c>
      <c r="D1493" t="s">
        <v>5659</v>
      </c>
      <c r="E1493" t="s">
        <v>5660</v>
      </c>
      <c r="F1493" t="s">
        <v>5661</v>
      </c>
      <c r="G1493">
        <f t="shared" si="52"/>
        <v>22</v>
      </c>
      <c r="H1493">
        <f t="shared" si="53"/>
        <v>0</v>
      </c>
    </row>
    <row r="1494" spans="1:8" x14ac:dyDescent="0.35">
      <c r="A1494" t="s">
        <v>5662</v>
      </c>
      <c r="B1494" t="s">
        <v>5663</v>
      </c>
      <c r="C1494" t="s">
        <v>249</v>
      </c>
      <c r="D1494" t="s">
        <v>5664</v>
      </c>
      <c r="E1494" t="s">
        <v>5665</v>
      </c>
      <c r="F1494" t="s">
        <v>3744</v>
      </c>
      <c r="G1494">
        <f t="shared" si="52"/>
        <v>23</v>
      </c>
      <c r="H1494">
        <f t="shared" si="53"/>
        <v>0</v>
      </c>
    </row>
    <row r="1495" spans="1:8" x14ac:dyDescent="0.35">
      <c r="A1495" t="s">
        <v>5666</v>
      </c>
      <c r="B1495" t="s">
        <v>5667</v>
      </c>
      <c r="C1495" t="s">
        <v>3941</v>
      </c>
      <c r="D1495" t="s">
        <v>4490</v>
      </c>
      <c r="E1495" t="s">
        <v>5668</v>
      </c>
      <c r="F1495" t="s">
        <v>5669</v>
      </c>
      <c r="G1495">
        <f t="shared" si="52"/>
        <v>24</v>
      </c>
      <c r="H1495">
        <f t="shared" si="53"/>
        <v>0</v>
      </c>
    </row>
    <row r="1496" spans="1:8" x14ac:dyDescent="0.35">
      <c r="A1496" t="s">
        <v>5670</v>
      </c>
      <c r="B1496" t="s">
        <v>5667</v>
      </c>
      <c r="C1496" t="s">
        <v>877</v>
      </c>
      <c r="E1496" t="s">
        <v>4071</v>
      </c>
      <c r="F1496" t="s">
        <v>5671</v>
      </c>
      <c r="G1496">
        <f t="shared" si="52"/>
        <v>25</v>
      </c>
      <c r="H1496">
        <f t="shared" si="53"/>
        <v>0</v>
      </c>
    </row>
    <row r="1497" spans="1:8" x14ac:dyDescent="0.35">
      <c r="A1497" t="s">
        <v>5672</v>
      </c>
      <c r="B1497" t="s">
        <v>5673</v>
      </c>
      <c r="C1497" t="s">
        <v>579</v>
      </c>
      <c r="E1497" t="s">
        <v>5674</v>
      </c>
      <c r="F1497" t="s">
        <v>5675</v>
      </c>
      <c r="G1497">
        <f t="shared" si="52"/>
        <v>26</v>
      </c>
      <c r="H1497">
        <f t="shared" si="53"/>
        <v>0</v>
      </c>
    </row>
    <row r="1498" spans="1:8" x14ac:dyDescent="0.35">
      <c r="A1498" t="s">
        <v>5676</v>
      </c>
      <c r="B1498" t="s">
        <v>5673</v>
      </c>
      <c r="C1498" t="s">
        <v>5677</v>
      </c>
      <c r="D1498" t="s">
        <v>5003</v>
      </c>
      <c r="E1498" t="s">
        <v>5678</v>
      </c>
      <c r="F1498" t="s">
        <v>5679</v>
      </c>
      <c r="G1498">
        <f t="shared" si="52"/>
        <v>27</v>
      </c>
      <c r="H1498">
        <f t="shared" si="53"/>
        <v>0</v>
      </c>
    </row>
    <row r="1499" spans="1:8" x14ac:dyDescent="0.35">
      <c r="A1499" t="s">
        <v>5680</v>
      </c>
      <c r="B1499" t="s">
        <v>5673</v>
      </c>
      <c r="C1499" t="s">
        <v>649</v>
      </c>
      <c r="G1499">
        <f t="shared" si="52"/>
        <v>28</v>
      </c>
      <c r="H1499">
        <f t="shared" si="53"/>
        <v>0</v>
      </c>
    </row>
    <row r="1500" spans="1:8" x14ac:dyDescent="0.35">
      <c r="A1500" t="s">
        <v>5681</v>
      </c>
      <c r="B1500" t="s">
        <v>5682</v>
      </c>
      <c r="C1500" t="s">
        <v>709</v>
      </c>
      <c r="D1500" t="s">
        <v>5481</v>
      </c>
      <c r="E1500" t="s">
        <v>5683</v>
      </c>
      <c r="F1500" t="s">
        <v>5684</v>
      </c>
      <c r="G1500">
        <f t="shared" si="52"/>
        <v>29</v>
      </c>
      <c r="H1500">
        <f t="shared" si="53"/>
        <v>0</v>
      </c>
    </row>
    <row r="1501" spans="1:8" x14ac:dyDescent="0.35">
      <c r="A1501" t="s">
        <v>5685</v>
      </c>
      <c r="B1501" t="s">
        <v>5682</v>
      </c>
      <c r="C1501" t="s">
        <v>138</v>
      </c>
      <c r="D1501" t="s">
        <v>3933</v>
      </c>
      <c r="E1501" t="s">
        <v>5686</v>
      </c>
      <c r="F1501" t="s">
        <v>5687</v>
      </c>
      <c r="G1501">
        <f t="shared" si="52"/>
        <v>30</v>
      </c>
      <c r="H1501" t="str">
        <f t="shared" si="53"/>
        <v>01/02/2009</v>
      </c>
    </row>
    <row r="1502" spans="1:8" x14ac:dyDescent="0.35">
      <c r="A1502" t="s">
        <v>5688</v>
      </c>
      <c r="B1502" t="s">
        <v>5689</v>
      </c>
      <c r="C1502" t="s">
        <v>2928</v>
      </c>
      <c r="D1502" t="s">
        <v>5690</v>
      </c>
      <c r="E1502" t="s">
        <v>5691</v>
      </c>
      <c r="F1502" t="s">
        <v>5692</v>
      </c>
      <c r="G1502">
        <f t="shared" si="52"/>
        <v>1</v>
      </c>
      <c r="H1502">
        <f t="shared" si="53"/>
        <v>0</v>
      </c>
    </row>
    <row r="1503" spans="1:8" x14ac:dyDescent="0.35">
      <c r="A1503" t="s">
        <v>5693</v>
      </c>
      <c r="B1503" t="s">
        <v>5689</v>
      </c>
      <c r="C1503" t="s">
        <v>13</v>
      </c>
      <c r="E1503" t="s">
        <v>5694</v>
      </c>
      <c r="F1503" t="s">
        <v>5695</v>
      </c>
      <c r="G1503">
        <f t="shared" si="52"/>
        <v>2</v>
      </c>
      <c r="H1503">
        <f t="shared" si="53"/>
        <v>0</v>
      </c>
    </row>
    <row r="1504" spans="1:8" x14ac:dyDescent="0.35">
      <c r="A1504" t="s">
        <v>5696</v>
      </c>
      <c r="B1504" t="s">
        <v>5697</v>
      </c>
      <c r="C1504" t="s">
        <v>5698</v>
      </c>
      <c r="D1504" t="s">
        <v>4074</v>
      </c>
      <c r="E1504" t="s">
        <v>5699</v>
      </c>
      <c r="F1504" t="s">
        <v>5700</v>
      </c>
      <c r="G1504">
        <f t="shared" si="52"/>
        <v>3</v>
      </c>
      <c r="H1504">
        <f t="shared" si="53"/>
        <v>0</v>
      </c>
    </row>
    <row r="1505" spans="1:8" x14ac:dyDescent="0.35">
      <c r="A1505" t="s">
        <v>5701</v>
      </c>
      <c r="B1505" t="s">
        <v>5697</v>
      </c>
      <c r="C1505" t="s">
        <v>1920</v>
      </c>
      <c r="E1505" t="s">
        <v>5702</v>
      </c>
      <c r="F1505" t="s">
        <v>5703</v>
      </c>
      <c r="G1505">
        <f t="shared" si="52"/>
        <v>4</v>
      </c>
      <c r="H1505">
        <f t="shared" si="53"/>
        <v>0</v>
      </c>
    </row>
    <row r="1506" spans="1:8" x14ac:dyDescent="0.35">
      <c r="A1506" t="s">
        <v>5704</v>
      </c>
      <c r="B1506" t="s">
        <v>5705</v>
      </c>
      <c r="C1506" t="s">
        <v>595</v>
      </c>
      <c r="E1506" t="s">
        <v>5706</v>
      </c>
      <c r="F1506" t="s">
        <v>5707</v>
      </c>
      <c r="G1506">
        <f t="shared" si="52"/>
        <v>5</v>
      </c>
      <c r="H1506">
        <f t="shared" si="53"/>
        <v>0</v>
      </c>
    </row>
    <row r="1507" spans="1:8" x14ac:dyDescent="0.35">
      <c r="A1507" t="s">
        <v>5708</v>
      </c>
      <c r="B1507" t="s">
        <v>5709</v>
      </c>
      <c r="C1507" t="s">
        <v>5511</v>
      </c>
      <c r="D1507" t="s">
        <v>4798</v>
      </c>
      <c r="E1507" t="s">
        <v>980</v>
      </c>
      <c r="F1507" t="s">
        <v>5710</v>
      </c>
      <c r="G1507">
        <f t="shared" si="52"/>
        <v>6</v>
      </c>
      <c r="H1507">
        <f t="shared" si="53"/>
        <v>0</v>
      </c>
    </row>
    <row r="1508" spans="1:8" x14ac:dyDescent="0.35">
      <c r="A1508" t="s">
        <v>5711</v>
      </c>
      <c r="B1508" t="s">
        <v>5712</v>
      </c>
      <c r="C1508" t="s">
        <v>5713</v>
      </c>
      <c r="E1508" t="s">
        <v>5714</v>
      </c>
      <c r="F1508" t="s">
        <v>5715</v>
      </c>
      <c r="G1508">
        <f t="shared" si="52"/>
        <v>7</v>
      </c>
      <c r="H1508">
        <f t="shared" si="53"/>
        <v>0</v>
      </c>
    </row>
    <row r="1509" spans="1:8" x14ac:dyDescent="0.35">
      <c r="A1509" t="s">
        <v>5716</v>
      </c>
      <c r="B1509" t="s">
        <v>5717</v>
      </c>
      <c r="C1509" t="s">
        <v>2750</v>
      </c>
      <c r="E1509" t="s">
        <v>5718</v>
      </c>
      <c r="F1509" t="s">
        <v>5719</v>
      </c>
      <c r="G1509">
        <f t="shared" si="52"/>
        <v>8</v>
      </c>
      <c r="H1509">
        <f t="shared" si="53"/>
        <v>0</v>
      </c>
    </row>
    <row r="1510" spans="1:8" x14ac:dyDescent="0.35">
      <c r="A1510" t="s">
        <v>5720</v>
      </c>
      <c r="B1510" t="s">
        <v>5721</v>
      </c>
      <c r="C1510" t="s">
        <v>3099</v>
      </c>
      <c r="D1510" t="s">
        <v>5722</v>
      </c>
      <c r="E1510" t="s">
        <v>5723</v>
      </c>
      <c r="F1510" t="s">
        <v>5724</v>
      </c>
      <c r="G1510">
        <f t="shared" si="52"/>
        <v>9</v>
      </c>
      <c r="H1510">
        <f t="shared" si="53"/>
        <v>0</v>
      </c>
    </row>
    <row r="1511" spans="1:8" x14ac:dyDescent="0.35">
      <c r="A1511" t="s">
        <v>5725</v>
      </c>
      <c r="B1511" t="s">
        <v>5726</v>
      </c>
      <c r="C1511" t="s">
        <v>3374</v>
      </c>
      <c r="D1511" t="s">
        <v>5727</v>
      </c>
      <c r="G1511">
        <f t="shared" si="52"/>
        <v>10</v>
      </c>
      <c r="H1511">
        <f t="shared" si="53"/>
        <v>0</v>
      </c>
    </row>
    <row r="1512" spans="1:8" x14ac:dyDescent="0.35">
      <c r="A1512" t="s">
        <v>5728</v>
      </c>
      <c r="B1512" t="s">
        <v>5729</v>
      </c>
      <c r="C1512" t="s">
        <v>883</v>
      </c>
      <c r="D1512" t="s">
        <v>5730</v>
      </c>
      <c r="E1512" t="s">
        <v>4385</v>
      </c>
      <c r="F1512" t="s">
        <v>5731</v>
      </c>
      <c r="G1512">
        <f t="shared" si="52"/>
        <v>11</v>
      </c>
      <c r="H1512">
        <f t="shared" si="53"/>
        <v>0</v>
      </c>
    </row>
    <row r="1513" spans="1:8" x14ac:dyDescent="0.35">
      <c r="A1513" t="s">
        <v>5732</v>
      </c>
      <c r="B1513" t="s">
        <v>5729</v>
      </c>
      <c r="C1513" t="s">
        <v>1540</v>
      </c>
      <c r="E1513" t="s">
        <v>5733</v>
      </c>
      <c r="F1513" t="s">
        <v>5734</v>
      </c>
      <c r="G1513">
        <f t="shared" si="52"/>
        <v>12</v>
      </c>
      <c r="H1513">
        <f t="shared" si="53"/>
        <v>0</v>
      </c>
    </row>
    <row r="1514" spans="1:8" x14ac:dyDescent="0.35">
      <c r="A1514" t="s">
        <v>5735</v>
      </c>
      <c r="B1514" t="s">
        <v>5729</v>
      </c>
      <c r="C1514" t="s">
        <v>1426</v>
      </c>
      <c r="E1514" t="s">
        <v>5736</v>
      </c>
      <c r="F1514" t="s">
        <v>5737</v>
      </c>
      <c r="G1514">
        <f t="shared" si="52"/>
        <v>13</v>
      </c>
      <c r="H1514">
        <f t="shared" si="53"/>
        <v>0</v>
      </c>
    </row>
    <row r="1515" spans="1:8" x14ac:dyDescent="0.35">
      <c r="A1515" t="s">
        <v>5738</v>
      </c>
      <c r="B1515" t="s">
        <v>5739</v>
      </c>
      <c r="C1515" t="s">
        <v>8</v>
      </c>
      <c r="D1515" t="s">
        <v>4825</v>
      </c>
      <c r="E1515" t="s">
        <v>5740</v>
      </c>
      <c r="F1515" t="s">
        <v>5741</v>
      </c>
      <c r="G1515">
        <f t="shared" si="52"/>
        <v>14</v>
      </c>
      <c r="H1515">
        <f t="shared" si="53"/>
        <v>0</v>
      </c>
    </row>
    <row r="1516" spans="1:8" x14ac:dyDescent="0.35">
      <c r="A1516" t="s">
        <v>5742</v>
      </c>
      <c r="B1516" t="s">
        <v>5743</v>
      </c>
      <c r="C1516" t="s">
        <v>3548</v>
      </c>
      <c r="E1516" t="s">
        <v>130</v>
      </c>
      <c r="F1516" t="s">
        <v>5744</v>
      </c>
      <c r="G1516">
        <f t="shared" si="52"/>
        <v>15</v>
      </c>
      <c r="H1516">
        <f t="shared" si="53"/>
        <v>0</v>
      </c>
    </row>
    <row r="1517" spans="1:8" x14ac:dyDescent="0.35">
      <c r="A1517" t="s">
        <v>5745</v>
      </c>
      <c r="B1517" t="s">
        <v>5743</v>
      </c>
      <c r="C1517" t="s">
        <v>1197</v>
      </c>
      <c r="D1517" t="s">
        <v>5746</v>
      </c>
      <c r="E1517" t="s">
        <v>5747</v>
      </c>
      <c r="F1517" t="s">
        <v>5197</v>
      </c>
      <c r="G1517">
        <f t="shared" ref="G1517:G1580" si="54">+IF(MONTH(B1517)=MONTH(B1516),G1516+1,1)</f>
        <v>16</v>
      </c>
      <c r="H1517">
        <f t="shared" si="53"/>
        <v>0</v>
      </c>
    </row>
    <row r="1518" spans="1:8" x14ac:dyDescent="0.35">
      <c r="A1518" t="s">
        <v>5748</v>
      </c>
      <c r="B1518" t="s">
        <v>5749</v>
      </c>
      <c r="C1518" t="s">
        <v>877</v>
      </c>
      <c r="D1518" t="s">
        <v>5750</v>
      </c>
      <c r="E1518" t="s">
        <v>5751</v>
      </c>
      <c r="F1518" t="s">
        <v>5752</v>
      </c>
      <c r="G1518">
        <f t="shared" si="54"/>
        <v>17</v>
      </c>
      <c r="H1518">
        <f t="shared" ref="H1518:H1581" si="55">+IF(G1519&gt;G1518,0,B1518)</f>
        <v>0</v>
      </c>
    </row>
    <row r="1519" spans="1:8" x14ac:dyDescent="0.35">
      <c r="A1519" t="s">
        <v>5753</v>
      </c>
      <c r="B1519" t="s">
        <v>5754</v>
      </c>
      <c r="C1519" t="s">
        <v>4209</v>
      </c>
      <c r="E1519" t="s">
        <v>5755</v>
      </c>
      <c r="F1519" t="s">
        <v>5756</v>
      </c>
      <c r="G1519">
        <f t="shared" si="54"/>
        <v>18</v>
      </c>
      <c r="H1519">
        <f t="shared" si="55"/>
        <v>0</v>
      </c>
    </row>
    <row r="1520" spans="1:8" x14ac:dyDescent="0.35">
      <c r="A1520" t="s">
        <v>5757</v>
      </c>
      <c r="B1520" t="s">
        <v>5758</v>
      </c>
      <c r="C1520" t="s">
        <v>96</v>
      </c>
      <c r="D1520" t="s">
        <v>4981</v>
      </c>
      <c r="E1520" t="s">
        <v>2097</v>
      </c>
      <c r="F1520" t="s">
        <v>1881</v>
      </c>
      <c r="G1520">
        <f t="shared" si="54"/>
        <v>19</v>
      </c>
      <c r="H1520">
        <f t="shared" si="55"/>
        <v>0</v>
      </c>
    </row>
    <row r="1521" spans="1:8" x14ac:dyDescent="0.35">
      <c r="A1521" t="s">
        <v>5759</v>
      </c>
      <c r="B1521" t="s">
        <v>5760</v>
      </c>
      <c r="C1521" t="s">
        <v>138</v>
      </c>
      <c r="D1521" t="s">
        <v>4245</v>
      </c>
      <c r="E1521" t="s">
        <v>1266</v>
      </c>
      <c r="F1521" t="s">
        <v>1986</v>
      </c>
      <c r="G1521">
        <f t="shared" si="54"/>
        <v>20</v>
      </c>
      <c r="H1521">
        <f t="shared" si="55"/>
        <v>0</v>
      </c>
    </row>
    <row r="1522" spans="1:8" x14ac:dyDescent="0.35">
      <c r="A1522" t="s">
        <v>5761</v>
      </c>
      <c r="B1522" t="s">
        <v>5760</v>
      </c>
      <c r="C1522" t="s">
        <v>13</v>
      </c>
      <c r="D1522" t="s">
        <v>4638</v>
      </c>
      <c r="E1522" t="s">
        <v>5762</v>
      </c>
      <c r="F1522" t="s">
        <v>5763</v>
      </c>
      <c r="G1522">
        <f t="shared" si="54"/>
        <v>21</v>
      </c>
      <c r="H1522">
        <f t="shared" si="55"/>
        <v>0</v>
      </c>
    </row>
    <row r="1523" spans="1:8" x14ac:dyDescent="0.35">
      <c r="A1523" t="s">
        <v>5764</v>
      </c>
      <c r="B1523" t="s">
        <v>5760</v>
      </c>
      <c r="C1523" t="s">
        <v>2874</v>
      </c>
      <c r="D1523" t="s">
        <v>5765</v>
      </c>
      <c r="E1523" t="s">
        <v>5536</v>
      </c>
      <c r="F1523" t="s">
        <v>1532</v>
      </c>
      <c r="G1523">
        <f t="shared" si="54"/>
        <v>22</v>
      </c>
      <c r="H1523" t="str">
        <f t="shared" si="55"/>
        <v>12/01/2008</v>
      </c>
    </row>
    <row r="1524" spans="1:8" x14ac:dyDescent="0.35">
      <c r="A1524" t="s">
        <v>5766</v>
      </c>
      <c r="B1524" t="s">
        <v>5767</v>
      </c>
      <c r="C1524" t="s">
        <v>530</v>
      </c>
      <c r="D1524" t="s">
        <v>4768</v>
      </c>
      <c r="E1524" t="s">
        <v>5768</v>
      </c>
      <c r="F1524" t="s">
        <v>3260</v>
      </c>
      <c r="G1524">
        <f t="shared" si="54"/>
        <v>1</v>
      </c>
      <c r="H1524">
        <f t="shared" si="55"/>
        <v>0</v>
      </c>
    </row>
    <row r="1525" spans="1:8" x14ac:dyDescent="0.35">
      <c r="A1525" t="s">
        <v>5769</v>
      </c>
      <c r="B1525" t="s">
        <v>5770</v>
      </c>
      <c r="C1525" t="s">
        <v>1051</v>
      </c>
      <c r="E1525" t="s">
        <v>1526</v>
      </c>
      <c r="F1525" t="s">
        <v>3736</v>
      </c>
      <c r="G1525">
        <f t="shared" si="54"/>
        <v>2</v>
      </c>
      <c r="H1525">
        <f t="shared" si="55"/>
        <v>0</v>
      </c>
    </row>
    <row r="1526" spans="1:8" x14ac:dyDescent="0.35">
      <c r="A1526" t="s">
        <v>5771</v>
      </c>
      <c r="B1526" t="s">
        <v>5770</v>
      </c>
      <c r="C1526" t="s">
        <v>877</v>
      </c>
      <c r="E1526" t="s">
        <v>5772</v>
      </c>
      <c r="F1526" t="s">
        <v>5773</v>
      </c>
      <c r="G1526">
        <f t="shared" si="54"/>
        <v>3</v>
      </c>
      <c r="H1526">
        <f t="shared" si="55"/>
        <v>0</v>
      </c>
    </row>
    <row r="1527" spans="1:8" x14ac:dyDescent="0.35">
      <c r="A1527" t="s">
        <v>5774</v>
      </c>
      <c r="B1527" t="s">
        <v>5770</v>
      </c>
      <c r="C1527" t="s">
        <v>835</v>
      </c>
      <c r="E1527" t="s">
        <v>2642</v>
      </c>
      <c r="F1527" t="s">
        <v>5775</v>
      </c>
      <c r="G1527">
        <f t="shared" si="54"/>
        <v>4</v>
      </c>
      <c r="H1527">
        <f t="shared" si="55"/>
        <v>0</v>
      </c>
    </row>
    <row r="1528" spans="1:8" x14ac:dyDescent="0.35">
      <c r="A1528" t="s">
        <v>5776</v>
      </c>
      <c r="B1528" t="s">
        <v>5777</v>
      </c>
      <c r="C1528" t="s">
        <v>5778</v>
      </c>
      <c r="D1528" t="s">
        <v>4710</v>
      </c>
      <c r="E1528" t="s">
        <v>5779</v>
      </c>
      <c r="F1528" t="s">
        <v>5780</v>
      </c>
      <c r="G1528">
        <f t="shared" si="54"/>
        <v>5</v>
      </c>
      <c r="H1528">
        <f t="shared" si="55"/>
        <v>0</v>
      </c>
    </row>
    <row r="1529" spans="1:8" x14ac:dyDescent="0.35">
      <c r="A1529" t="s">
        <v>5781</v>
      </c>
      <c r="B1529" t="s">
        <v>5782</v>
      </c>
      <c r="C1529" t="s">
        <v>255</v>
      </c>
      <c r="E1529" t="s">
        <v>5783</v>
      </c>
      <c r="F1529" t="s">
        <v>5784</v>
      </c>
      <c r="G1529">
        <f t="shared" si="54"/>
        <v>6</v>
      </c>
      <c r="H1529">
        <f t="shared" si="55"/>
        <v>0</v>
      </c>
    </row>
    <row r="1530" spans="1:8" x14ac:dyDescent="0.35">
      <c r="A1530" t="s">
        <v>5785</v>
      </c>
      <c r="B1530" t="s">
        <v>5786</v>
      </c>
      <c r="C1530" t="s">
        <v>5633</v>
      </c>
      <c r="E1530" t="s">
        <v>5787</v>
      </c>
      <c r="F1530" t="s">
        <v>1032</v>
      </c>
      <c r="G1530">
        <f t="shared" si="54"/>
        <v>7</v>
      </c>
      <c r="H1530">
        <f t="shared" si="55"/>
        <v>0</v>
      </c>
    </row>
    <row r="1531" spans="1:8" x14ac:dyDescent="0.35">
      <c r="A1531" t="s">
        <v>5788</v>
      </c>
      <c r="B1531" t="s">
        <v>5789</v>
      </c>
      <c r="C1531" t="s">
        <v>144</v>
      </c>
      <c r="D1531" t="s">
        <v>5554</v>
      </c>
      <c r="E1531" t="s">
        <v>5790</v>
      </c>
      <c r="F1531" t="s">
        <v>5791</v>
      </c>
      <c r="G1531">
        <f t="shared" si="54"/>
        <v>8</v>
      </c>
      <c r="H1531">
        <f t="shared" si="55"/>
        <v>0</v>
      </c>
    </row>
    <row r="1532" spans="1:8" x14ac:dyDescent="0.35">
      <c r="A1532" t="s">
        <v>5792</v>
      </c>
      <c r="B1532" t="s">
        <v>5793</v>
      </c>
      <c r="C1532" t="s">
        <v>877</v>
      </c>
      <c r="E1532" t="s">
        <v>5794</v>
      </c>
      <c r="F1532" t="s">
        <v>5795</v>
      </c>
      <c r="G1532">
        <f t="shared" si="54"/>
        <v>9</v>
      </c>
      <c r="H1532">
        <f t="shared" si="55"/>
        <v>0</v>
      </c>
    </row>
    <row r="1533" spans="1:8" x14ac:dyDescent="0.35">
      <c r="A1533" t="s">
        <v>5796</v>
      </c>
      <c r="B1533" t="s">
        <v>5797</v>
      </c>
      <c r="C1533" t="s">
        <v>1655</v>
      </c>
      <c r="D1533" t="s">
        <v>4240</v>
      </c>
      <c r="E1533" t="s">
        <v>5798</v>
      </c>
      <c r="F1533" t="s">
        <v>5799</v>
      </c>
      <c r="G1533">
        <f t="shared" si="54"/>
        <v>10</v>
      </c>
      <c r="H1533">
        <f t="shared" si="55"/>
        <v>0</v>
      </c>
    </row>
    <row r="1534" spans="1:8" x14ac:dyDescent="0.35">
      <c r="A1534" t="s">
        <v>5800</v>
      </c>
      <c r="B1534" t="s">
        <v>5797</v>
      </c>
      <c r="C1534" t="s">
        <v>71</v>
      </c>
      <c r="D1534" t="s">
        <v>5801</v>
      </c>
      <c r="E1534" t="s">
        <v>5802</v>
      </c>
      <c r="F1534" t="s">
        <v>5803</v>
      </c>
      <c r="G1534">
        <f t="shared" si="54"/>
        <v>11</v>
      </c>
      <c r="H1534">
        <f t="shared" si="55"/>
        <v>0</v>
      </c>
    </row>
    <row r="1535" spans="1:8" x14ac:dyDescent="0.35">
      <c r="A1535" t="s">
        <v>5804</v>
      </c>
      <c r="B1535" t="s">
        <v>5797</v>
      </c>
      <c r="C1535" t="s">
        <v>5805</v>
      </c>
      <c r="D1535" t="s">
        <v>4208</v>
      </c>
      <c r="E1535" t="s">
        <v>5806</v>
      </c>
      <c r="F1535" t="s">
        <v>5807</v>
      </c>
      <c r="G1535">
        <f t="shared" si="54"/>
        <v>12</v>
      </c>
      <c r="H1535">
        <f t="shared" si="55"/>
        <v>0</v>
      </c>
    </row>
    <row r="1536" spans="1:8" x14ac:dyDescent="0.35">
      <c r="A1536" t="s">
        <v>5808</v>
      </c>
      <c r="B1536" t="s">
        <v>5797</v>
      </c>
      <c r="C1536" t="s">
        <v>153</v>
      </c>
      <c r="D1536" t="s">
        <v>5059</v>
      </c>
      <c r="E1536" t="s">
        <v>5809</v>
      </c>
      <c r="F1536" t="s">
        <v>5810</v>
      </c>
      <c r="G1536">
        <f t="shared" si="54"/>
        <v>13</v>
      </c>
      <c r="H1536">
        <f t="shared" si="55"/>
        <v>0</v>
      </c>
    </row>
    <row r="1537" spans="1:8" x14ac:dyDescent="0.35">
      <c r="A1537" t="s">
        <v>5811</v>
      </c>
      <c r="B1537" t="s">
        <v>5797</v>
      </c>
      <c r="C1537" t="s">
        <v>795</v>
      </c>
      <c r="E1537" t="s">
        <v>5812</v>
      </c>
      <c r="F1537" t="s">
        <v>5813</v>
      </c>
      <c r="G1537">
        <f t="shared" si="54"/>
        <v>14</v>
      </c>
      <c r="H1537">
        <f t="shared" si="55"/>
        <v>0</v>
      </c>
    </row>
    <row r="1538" spans="1:8" x14ac:dyDescent="0.35">
      <c r="A1538" t="s">
        <v>5814</v>
      </c>
      <c r="B1538" t="s">
        <v>5797</v>
      </c>
      <c r="C1538" t="s">
        <v>319</v>
      </c>
      <c r="E1538" t="s">
        <v>5815</v>
      </c>
      <c r="F1538" t="s">
        <v>5816</v>
      </c>
      <c r="G1538">
        <f t="shared" si="54"/>
        <v>15</v>
      </c>
      <c r="H1538">
        <f t="shared" si="55"/>
        <v>0</v>
      </c>
    </row>
    <row r="1539" spans="1:8" x14ac:dyDescent="0.35">
      <c r="A1539" t="s">
        <v>5817</v>
      </c>
      <c r="B1539" t="s">
        <v>5818</v>
      </c>
      <c r="C1539" t="s">
        <v>376</v>
      </c>
      <c r="E1539" t="s">
        <v>5756</v>
      </c>
      <c r="F1539" t="s">
        <v>5819</v>
      </c>
      <c r="G1539">
        <f t="shared" si="54"/>
        <v>16</v>
      </c>
      <c r="H1539">
        <f t="shared" si="55"/>
        <v>0</v>
      </c>
    </row>
    <row r="1540" spans="1:8" x14ac:dyDescent="0.35">
      <c r="A1540" t="s">
        <v>5820</v>
      </c>
      <c r="B1540" t="s">
        <v>5821</v>
      </c>
      <c r="C1540" t="s">
        <v>5822</v>
      </c>
      <c r="D1540" t="s">
        <v>4158</v>
      </c>
      <c r="E1540" t="s">
        <v>5823</v>
      </c>
      <c r="F1540" t="s">
        <v>5824</v>
      </c>
      <c r="G1540">
        <f t="shared" si="54"/>
        <v>17</v>
      </c>
      <c r="H1540">
        <f t="shared" si="55"/>
        <v>0</v>
      </c>
    </row>
    <row r="1541" spans="1:8" x14ac:dyDescent="0.35">
      <c r="A1541" t="s">
        <v>5825</v>
      </c>
      <c r="B1541" t="s">
        <v>5821</v>
      </c>
      <c r="C1541" t="s">
        <v>3768</v>
      </c>
      <c r="E1541" t="s">
        <v>5826</v>
      </c>
      <c r="F1541" t="s">
        <v>5827</v>
      </c>
      <c r="G1541">
        <f t="shared" si="54"/>
        <v>18</v>
      </c>
      <c r="H1541">
        <f t="shared" si="55"/>
        <v>0</v>
      </c>
    </row>
    <row r="1542" spans="1:8" x14ac:dyDescent="0.35">
      <c r="A1542" t="s">
        <v>5828</v>
      </c>
      <c r="B1542" t="s">
        <v>5829</v>
      </c>
      <c r="C1542" t="s">
        <v>413</v>
      </c>
      <c r="D1542" t="s">
        <v>5830</v>
      </c>
      <c r="E1542" t="s">
        <v>5831</v>
      </c>
      <c r="F1542" t="s">
        <v>5832</v>
      </c>
      <c r="G1542">
        <f t="shared" si="54"/>
        <v>19</v>
      </c>
      <c r="H1542" t="str">
        <f t="shared" si="55"/>
        <v>11/03/2008</v>
      </c>
    </row>
    <row r="1543" spans="1:8" x14ac:dyDescent="0.35">
      <c r="A1543" t="s">
        <v>5833</v>
      </c>
      <c r="B1543" t="s">
        <v>5834</v>
      </c>
      <c r="C1543" t="s">
        <v>1069</v>
      </c>
      <c r="E1543" t="s">
        <v>5835</v>
      </c>
      <c r="F1543" t="s">
        <v>5836</v>
      </c>
      <c r="G1543">
        <f t="shared" si="54"/>
        <v>1</v>
      </c>
      <c r="H1543">
        <f t="shared" si="55"/>
        <v>0</v>
      </c>
    </row>
    <row r="1544" spans="1:8" x14ac:dyDescent="0.35">
      <c r="A1544" t="s">
        <v>5837</v>
      </c>
      <c r="B1544" t="s">
        <v>5834</v>
      </c>
      <c r="C1544" t="s">
        <v>2548</v>
      </c>
      <c r="E1544" t="s">
        <v>5838</v>
      </c>
      <c r="F1544" t="s">
        <v>5839</v>
      </c>
      <c r="G1544">
        <f t="shared" si="54"/>
        <v>2</v>
      </c>
      <c r="H1544">
        <f t="shared" si="55"/>
        <v>0</v>
      </c>
    </row>
    <row r="1545" spans="1:8" x14ac:dyDescent="0.35">
      <c r="A1545" t="s">
        <v>5840</v>
      </c>
      <c r="B1545" t="s">
        <v>5834</v>
      </c>
      <c r="C1545" t="s">
        <v>5841</v>
      </c>
      <c r="D1545" t="s">
        <v>4901</v>
      </c>
      <c r="E1545" t="s">
        <v>5842</v>
      </c>
      <c r="F1545" t="s">
        <v>2538</v>
      </c>
      <c r="G1545">
        <f t="shared" si="54"/>
        <v>3</v>
      </c>
      <c r="H1545">
        <f t="shared" si="55"/>
        <v>0</v>
      </c>
    </row>
    <row r="1546" spans="1:8" x14ac:dyDescent="0.35">
      <c r="A1546" t="s">
        <v>5843</v>
      </c>
      <c r="B1546" t="s">
        <v>5844</v>
      </c>
      <c r="C1546" t="s">
        <v>3654</v>
      </c>
      <c r="E1546" t="s">
        <v>5845</v>
      </c>
      <c r="F1546" t="s">
        <v>5846</v>
      </c>
      <c r="G1546">
        <f t="shared" si="54"/>
        <v>4</v>
      </c>
      <c r="H1546">
        <f t="shared" si="55"/>
        <v>0</v>
      </c>
    </row>
    <row r="1547" spans="1:8" x14ac:dyDescent="0.35">
      <c r="A1547" t="s">
        <v>5847</v>
      </c>
      <c r="B1547" t="s">
        <v>5844</v>
      </c>
      <c r="C1547" t="s">
        <v>1359</v>
      </c>
      <c r="E1547" t="s">
        <v>1541</v>
      </c>
      <c r="F1547" t="s">
        <v>5848</v>
      </c>
      <c r="G1547">
        <f t="shared" si="54"/>
        <v>5</v>
      </c>
      <c r="H1547">
        <f t="shared" si="55"/>
        <v>0</v>
      </c>
    </row>
    <row r="1548" spans="1:8" x14ac:dyDescent="0.35">
      <c r="A1548" t="s">
        <v>5849</v>
      </c>
      <c r="B1548" t="s">
        <v>5850</v>
      </c>
      <c r="C1548" t="s">
        <v>5851</v>
      </c>
      <c r="E1548" t="s">
        <v>5852</v>
      </c>
      <c r="F1548" t="s">
        <v>5853</v>
      </c>
      <c r="G1548">
        <f t="shared" si="54"/>
        <v>6</v>
      </c>
      <c r="H1548">
        <f t="shared" si="55"/>
        <v>0</v>
      </c>
    </row>
    <row r="1549" spans="1:8" x14ac:dyDescent="0.35">
      <c r="A1549" t="s">
        <v>5854</v>
      </c>
      <c r="B1549" t="s">
        <v>5855</v>
      </c>
      <c r="C1549" t="s">
        <v>3013</v>
      </c>
      <c r="E1549" t="s">
        <v>958</v>
      </c>
      <c r="F1549" t="s">
        <v>5856</v>
      </c>
      <c r="G1549">
        <f t="shared" si="54"/>
        <v>7</v>
      </c>
      <c r="H1549">
        <f t="shared" si="55"/>
        <v>0</v>
      </c>
    </row>
    <row r="1550" spans="1:8" x14ac:dyDescent="0.35">
      <c r="A1550" t="s">
        <v>5857</v>
      </c>
      <c r="B1550" t="s">
        <v>5858</v>
      </c>
      <c r="C1550" t="s">
        <v>649</v>
      </c>
      <c r="E1550" t="s">
        <v>5859</v>
      </c>
      <c r="F1550" t="s">
        <v>5859</v>
      </c>
      <c r="G1550">
        <f t="shared" si="54"/>
        <v>8</v>
      </c>
      <c r="H1550">
        <f t="shared" si="55"/>
        <v>0</v>
      </c>
    </row>
    <row r="1551" spans="1:8" x14ac:dyDescent="0.35">
      <c r="A1551" t="s">
        <v>5860</v>
      </c>
      <c r="B1551" t="s">
        <v>5858</v>
      </c>
      <c r="C1551" t="s">
        <v>19</v>
      </c>
      <c r="D1551" t="s">
        <v>5861</v>
      </c>
      <c r="E1551" t="s">
        <v>5862</v>
      </c>
      <c r="F1551" t="s">
        <v>5863</v>
      </c>
      <c r="G1551">
        <f t="shared" si="54"/>
        <v>9</v>
      </c>
      <c r="H1551">
        <f t="shared" si="55"/>
        <v>0</v>
      </c>
    </row>
    <row r="1552" spans="1:8" x14ac:dyDescent="0.35">
      <c r="A1552" t="s">
        <v>5864</v>
      </c>
      <c r="B1552" t="s">
        <v>5865</v>
      </c>
      <c r="C1552" t="s">
        <v>4204</v>
      </c>
      <c r="E1552" t="s">
        <v>5866</v>
      </c>
      <c r="F1552" t="s">
        <v>5867</v>
      </c>
      <c r="G1552">
        <f t="shared" si="54"/>
        <v>10</v>
      </c>
      <c r="H1552">
        <f t="shared" si="55"/>
        <v>0</v>
      </c>
    </row>
    <row r="1553" spans="1:8" x14ac:dyDescent="0.35">
      <c r="A1553" t="s">
        <v>5868</v>
      </c>
      <c r="B1553" t="s">
        <v>5869</v>
      </c>
      <c r="C1553" t="s">
        <v>2220</v>
      </c>
      <c r="E1553" t="s">
        <v>3656</v>
      </c>
      <c r="F1553" t="s">
        <v>3700</v>
      </c>
      <c r="G1553">
        <f t="shared" si="54"/>
        <v>11</v>
      </c>
      <c r="H1553">
        <f t="shared" si="55"/>
        <v>0</v>
      </c>
    </row>
    <row r="1554" spans="1:8" x14ac:dyDescent="0.35">
      <c r="A1554" t="s">
        <v>5870</v>
      </c>
      <c r="B1554" t="s">
        <v>5871</v>
      </c>
      <c r="C1554" t="s">
        <v>5872</v>
      </c>
      <c r="E1554" t="s">
        <v>5873</v>
      </c>
      <c r="F1554" t="s">
        <v>5874</v>
      </c>
      <c r="G1554">
        <f t="shared" si="54"/>
        <v>12</v>
      </c>
      <c r="H1554">
        <f t="shared" si="55"/>
        <v>0</v>
      </c>
    </row>
    <row r="1555" spans="1:8" x14ac:dyDescent="0.35">
      <c r="A1555" t="s">
        <v>5875</v>
      </c>
      <c r="B1555" t="s">
        <v>5876</v>
      </c>
      <c r="C1555" t="s">
        <v>5877</v>
      </c>
      <c r="D1555" t="s">
        <v>5878</v>
      </c>
      <c r="E1555" t="s">
        <v>5879</v>
      </c>
      <c r="F1555" t="s">
        <v>5880</v>
      </c>
      <c r="G1555">
        <f t="shared" si="54"/>
        <v>13</v>
      </c>
      <c r="H1555">
        <f t="shared" si="55"/>
        <v>0</v>
      </c>
    </row>
    <row r="1556" spans="1:8" x14ac:dyDescent="0.35">
      <c r="A1556" t="s">
        <v>5881</v>
      </c>
      <c r="B1556" t="s">
        <v>5882</v>
      </c>
      <c r="C1556" t="s">
        <v>483</v>
      </c>
      <c r="E1556" t="s">
        <v>5883</v>
      </c>
      <c r="F1556" t="s">
        <v>5884</v>
      </c>
      <c r="G1556">
        <f t="shared" si="54"/>
        <v>14</v>
      </c>
      <c r="H1556">
        <f t="shared" si="55"/>
        <v>0</v>
      </c>
    </row>
    <row r="1557" spans="1:8" x14ac:dyDescent="0.35">
      <c r="A1557" t="s">
        <v>5885</v>
      </c>
      <c r="B1557" t="s">
        <v>5882</v>
      </c>
      <c r="C1557" t="s">
        <v>5886</v>
      </c>
      <c r="D1557" t="s">
        <v>5887</v>
      </c>
      <c r="E1557" t="s">
        <v>5883</v>
      </c>
      <c r="F1557" t="s">
        <v>5884</v>
      </c>
      <c r="G1557">
        <f t="shared" si="54"/>
        <v>15</v>
      </c>
      <c r="H1557">
        <f t="shared" si="55"/>
        <v>0</v>
      </c>
    </row>
    <row r="1558" spans="1:8" x14ac:dyDescent="0.35">
      <c r="A1558" t="s">
        <v>5888</v>
      </c>
      <c r="B1558" t="s">
        <v>5889</v>
      </c>
      <c r="C1558" t="s">
        <v>319</v>
      </c>
      <c r="D1558" t="s">
        <v>2190</v>
      </c>
      <c r="E1558" t="s">
        <v>5890</v>
      </c>
      <c r="F1558" t="s">
        <v>5891</v>
      </c>
      <c r="G1558">
        <f t="shared" si="54"/>
        <v>16</v>
      </c>
      <c r="H1558">
        <f t="shared" si="55"/>
        <v>0</v>
      </c>
    </row>
    <row r="1559" spans="1:8" x14ac:dyDescent="0.35">
      <c r="A1559" t="s">
        <v>5892</v>
      </c>
      <c r="B1559" t="s">
        <v>5893</v>
      </c>
      <c r="C1559" t="s">
        <v>877</v>
      </c>
      <c r="E1559" t="s">
        <v>5894</v>
      </c>
      <c r="F1559" t="s">
        <v>5895</v>
      </c>
      <c r="G1559">
        <f t="shared" si="54"/>
        <v>17</v>
      </c>
      <c r="H1559">
        <f t="shared" si="55"/>
        <v>0</v>
      </c>
    </row>
    <row r="1560" spans="1:8" x14ac:dyDescent="0.35">
      <c r="A1560" t="s">
        <v>5896</v>
      </c>
      <c r="B1560" t="s">
        <v>5897</v>
      </c>
      <c r="C1560" t="s">
        <v>935</v>
      </c>
      <c r="E1560" t="s">
        <v>5898</v>
      </c>
      <c r="F1560" t="s">
        <v>5899</v>
      </c>
      <c r="G1560">
        <f t="shared" si="54"/>
        <v>18</v>
      </c>
      <c r="H1560">
        <f t="shared" si="55"/>
        <v>0</v>
      </c>
    </row>
    <row r="1561" spans="1:8" x14ac:dyDescent="0.35">
      <c r="A1561" t="s">
        <v>5900</v>
      </c>
      <c r="B1561" t="s">
        <v>5901</v>
      </c>
      <c r="C1561" t="s">
        <v>109</v>
      </c>
      <c r="D1561" t="s">
        <v>5902</v>
      </c>
      <c r="E1561" t="s">
        <v>5903</v>
      </c>
      <c r="F1561" t="s">
        <v>5904</v>
      </c>
      <c r="G1561">
        <f t="shared" si="54"/>
        <v>19</v>
      </c>
      <c r="H1561">
        <f t="shared" si="55"/>
        <v>0</v>
      </c>
    </row>
    <row r="1562" spans="1:8" x14ac:dyDescent="0.35">
      <c r="A1562" t="s">
        <v>5905</v>
      </c>
      <c r="B1562" t="s">
        <v>5901</v>
      </c>
      <c r="C1562" t="s">
        <v>446</v>
      </c>
      <c r="E1562" t="s">
        <v>5906</v>
      </c>
      <c r="F1562" t="s">
        <v>5907</v>
      </c>
      <c r="G1562">
        <f t="shared" si="54"/>
        <v>20</v>
      </c>
      <c r="H1562">
        <f t="shared" si="55"/>
        <v>0</v>
      </c>
    </row>
    <row r="1563" spans="1:8" x14ac:dyDescent="0.35">
      <c r="A1563" t="s">
        <v>5908</v>
      </c>
      <c r="B1563" t="s">
        <v>5909</v>
      </c>
      <c r="C1563" t="s">
        <v>129</v>
      </c>
      <c r="E1563" t="s">
        <v>5910</v>
      </c>
      <c r="F1563" t="s">
        <v>5911</v>
      </c>
      <c r="G1563">
        <f t="shared" si="54"/>
        <v>21</v>
      </c>
      <c r="H1563">
        <f t="shared" si="55"/>
        <v>0</v>
      </c>
    </row>
    <row r="1564" spans="1:8" x14ac:dyDescent="0.35">
      <c r="A1564" t="s">
        <v>5912</v>
      </c>
      <c r="B1564" t="s">
        <v>5913</v>
      </c>
      <c r="C1564" t="s">
        <v>619</v>
      </c>
      <c r="D1564" t="s">
        <v>5457</v>
      </c>
      <c r="E1564">
        <v>99.2</v>
      </c>
      <c r="F1564" t="s">
        <v>5914</v>
      </c>
      <c r="G1564">
        <f t="shared" si="54"/>
        <v>22</v>
      </c>
      <c r="H1564">
        <f t="shared" si="55"/>
        <v>0</v>
      </c>
    </row>
    <row r="1565" spans="1:8" x14ac:dyDescent="0.35">
      <c r="A1565" t="s">
        <v>5915</v>
      </c>
      <c r="B1565" t="s">
        <v>5916</v>
      </c>
      <c r="C1565" t="s">
        <v>5917</v>
      </c>
      <c r="E1565" t="s">
        <v>5918</v>
      </c>
      <c r="F1565" t="s">
        <v>5919</v>
      </c>
      <c r="G1565">
        <f t="shared" si="54"/>
        <v>23</v>
      </c>
      <c r="H1565" t="str">
        <f t="shared" si="55"/>
        <v>10/01/2008</v>
      </c>
    </row>
    <row r="1566" spans="1:8" x14ac:dyDescent="0.35">
      <c r="A1566" t="s">
        <v>5920</v>
      </c>
      <c r="B1566" t="s">
        <v>5921</v>
      </c>
      <c r="C1566" t="s">
        <v>319</v>
      </c>
      <c r="D1566" t="s">
        <v>4203</v>
      </c>
      <c r="E1566" t="s">
        <v>5922</v>
      </c>
      <c r="F1566" t="s">
        <v>5923</v>
      </c>
      <c r="G1566">
        <f t="shared" si="54"/>
        <v>1</v>
      </c>
      <c r="H1566">
        <f t="shared" si="55"/>
        <v>0</v>
      </c>
    </row>
    <row r="1567" spans="1:8" x14ac:dyDescent="0.35">
      <c r="A1567" t="s">
        <v>5924</v>
      </c>
      <c r="B1567" t="s">
        <v>5925</v>
      </c>
      <c r="C1567" t="s">
        <v>700</v>
      </c>
      <c r="E1567" t="s">
        <v>5926</v>
      </c>
      <c r="F1567" t="s">
        <v>5556</v>
      </c>
      <c r="G1567">
        <f t="shared" si="54"/>
        <v>2</v>
      </c>
      <c r="H1567">
        <f t="shared" si="55"/>
        <v>0</v>
      </c>
    </row>
    <row r="1568" spans="1:8" x14ac:dyDescent="0.35">
      <c r="A1568" t="s">
        <v>5927</v>
      </c>
      <c r="B1568" t="s">
        <v>5928</v>
      </c>
      <c r="C1568" t="s">
        <v>5929</v>
      </c>
      <c r="D1568" t="s">
        <v>3645</v>
      </c>
      <c r="E1568" t="s">
        <v>5930</v>
      </c>
      <c r="F1568" t="s">
        <v>2005</v>
      </c>
      <c r="G1568">
        <f t="shared" si="54"/>
        <v>3</v>
      </c>
      <c r="H1568">
        <f t="shared" si="55"/>
        <v>0</v>
      </c>
    </row>
    <row r="1569" spans="1:8" x14ac:dyDescent="0.35">
      <c r="A1569" t="s">
        <v>5931</v>
      </c>
      <c r="B1569" t="s">
        <v>5932</v>
      </c>
      <c r="C1569" t="s">
        <v>1630</v>
      </c>
      <c r="D1569" t="s">
        <v>5933</v>
      </c>
      <c r="E1569" t="s">
        <v>5934</v>
      </c>
      <c r="F1569" t="s">
        <v>2920</v>
      </c>
      <c r="G1569">
        <f t="shared" si="54"/>
        <v>4</v>
      </c>
      <c r="H1569">
        <f t="shared" si="55"/>
        <v>0</v>
      </c>
    </row>
    <row r="1570" spans="1:8" x14ac:dyDescent="0.35">
      <c r="A1570" t="s">
        <v>5935</v>
      </c>
      <c r="B1570" t="s">
        <v>5936</v>
      </c>
      <c r="C1570" t="s">
        <v>5144</v>
      </c>
      <c r="E1570" t="s">
        <v>5937</v>
      </c>
      <c r="F1570" t="s">
        <v>5938</v>
      </c>
      <c r="G1570">
        <f t="shared" si="54"/>
        <v>5</v>
      </c>
      <c r="H1570">
        <f t="shared" si="55"/>
        <v>0</v>
      </c>
    </row>
    <row r="1571" spans="1:8" x14ac:dyDescent="0.35">
      <c r="A1571" t="s">
        <v>5939</v>
      </c>
      <c r="B1571" t="s">
        <v>5940</v>
      </c>
      <c r="C1571" t="s">
        <v>5941</v>
      </c>
      <c r="E1571" t="s">
        <v>5942</v>
      </c>
      <c r="F1571" t="s">
        <v>5943</v>
      </c>
      <c r="G1571">
        <f t="shared" si="54"/>
        <v>6</v>
      </c>
      <c r="H1571">
        <f t="shared" si="55"/>
        <v>0</v>
      </c>
    </row>
    <row r="1572" spans="1:8" x14ac:dyDescent="0.35">
      <c r="A1572" t="s">
        <v>5944</v>
      </c>
      <c r="B1572" t="s">
        <v>5945</v>
      </c>
      <c r="C1572" t="s">
        <v>4204</v>
      </c>
      <c r="E1572" t="s">
        <v>5946</v>
      </c>
      <c r="F1572" t="s">
        <v>5947</v>
      </c>
      <c r="G1572">
        <f t="shared" si="54"/>
        <v>7</v>
      </c>
      <c r="H1572">
        <f t="shared" si="55"/>
        <v>0</v>
      </c>
    </row>
    <row r="1573" spans="1:8" x14ac:dyDescent="0.35">
      <c r="A1573" t="s">
        <v>5948</v>
      </c>
      <c r="B1573" t="s">
        <v>5949</v>
      </c>
      <c r="C1573" t="s">
        <v>4204</v>
      </c>
      <c r="E1573" t="s">
        <v>5950</v>
      </c>
      <c r="F1573" t="s">
        <v>5951</v>
      </c>
      <c r="G1573">
        <f t="shared" si="54"/>
        <v>8</v>
      </c>
      <c r="H1573">
        <f t="shared" si="55"/>
        <v>0</v>
      </c>
    </row>
    <row r="1574" spans="1:8" x14ac:dyDescent="0.35">
      <c r="A1574" t="s">
        <v>5952</v>
      </c>
      <c r="B1574" t="s">
        <v>5953</v>
      </c>
      <c r="C1574" t="s">
        <v>595</v>
      </c>
      <c r="E1574" t="s">
        <v>5954</v>
      </c>
      <c r="F1574" t="s">
        <v>5955</v>
      </c>
      <c r="G1574">
        <f t="shared" si="54"/>
        <v>9</v>
      </c>
      <c r="H1574">
        <f t="shared" si="55"/>
        <v>0</v>
      </c>
    </row>
    <row r="1575" spans="1:8" x14ac:dyDescent="0.35">
      <c r="A1575" t="s">
        <v>5956</v>
      </c>
      <c r="B1575" t="s">
        <v>5953</v>
      </c>
      <c r="C1575" t="s">
        <v>1080</v>
      </c>
      <c r="D1575" t="s">
        <v>5957</v>
      </c>
      <c r="E1575" t="s">
        <v>5958</v>
      </c>
      <c r="F1575" t="s">
        <v>5959</v>
      </c>
      <c r="G1575">
        <f t="shared" si="54"/>
        <v>10</v>
      </c>
      <c r="H1575">
        <f t="shared" si="55"/>
        <v>0</v>
      </c>
    </row>
    <row r="1576" spans="1:8" x14ac:dyDescent="0.35">
      <c r="A1576" t="s">
        <v>5960</v>
      </c>
      <c r="B1576" t="s">
        <v>5953</v>
      </c>
      <c r="C1576" t="s">
        <v>3065</v>
      </c>
      <c r="D1576" t="s">
        <v>5961</v>
      </c>
      <c r="E1576" t="s">
        <v>5962</v>
      </c>
      <c r="F1576" t="s">
        <v>5963</v>
      </c>
      <c r="G1576">
        <f t="shared" si="54"/>
        <v>11</v>
      </c>
      <c r="H1576">
        <f t="shared" si="55"/>
        <v>0</v>
      </c>
    </row>
    <row r="1577" spans="1:8" x14ac:dyDescent="0.35">
      <c r="A1577" t="s">
        <v>5964</v>
      </c>
      <c r="B1577" t="s">
        <v>5953</v>
      </c>
      <c r="C1577" t="s">
        <v>5965</v>
      </c>
      <c r="D1577" t="s">
        <v>5961</v>
      </c>
      <c r="E1577" t="s">
        <v>5966</v>
      </c>
      <c r="F1577" t="s">
        <v>5967</v>
      </c>
      <c r="G1577">
        <f t="shared" si="54"/>
        <v>12</v>
      </c>
      <c r="H1577">
        <f t="shared" si="55"/>
        <v>0</v>
      </c>
    </row>
    <row r="1578" spans="1:8" x14ac:dyDescent="0.35">
      <c r="A1578" t="s">
        <v>5968</v>
      </c>
      <c r="B1578" t="s">
        <v>5969</v>
      </c>
      <c r="C1578" t="s">
        <v>319</v>
      </c>
      <c r="E1578" t="s">
        <v>3408</v>
      </c>
      <c r="F1578" t="s">
        <v>2902</v>
      </c>
      <c r="G1578">
        <f t="shared" si="54"/>
        <v>13</v>
      </c>
      <c r="H1578">
        <f t="shared" si="55"/>
        <v>0</v>
      </c>
    </row>
    <row r="1579" spans="1:8" x14ac:dyDescent="0.35">
      <c r="A1579" t="s">
        <v>5970</v>
      </c>
      <c r="B1579" t="s">
        <v>5969</v>
      </c>
      <c r="C1579" t="s">
        <v>4222</v>
      </c>
      <c r="E1579" t="s">
        <v>5971</v>
      </c>
      <c r="F1579" t="s">
        <v>5972</v>
      </c>
      <c r="G1579">
        <f t="shared" si="54"/>
        <v>14</v>
      </c>
      <c r="H1579">
        <f t="shared" si="55"/>
        <v>0</v>
      </c>
    </row>
    <row r="1580" spans="1:8" x14ac:dyDescent="0.35">
      <c r="A1580" t="s">
        <v>5973</v>
      </c>
      <c r="B1580" t="s">
        <v>5974</v>
      </c>
      <c r="C1580" t="s">
        <v>4272</v>
      </c>
      <c r="E1580" t="s">
        <v>5975</v>
      </c>
      <c r="F1580" t="s">
        <v>5976</v>
      </c>
      <c r="G1580">
        <f t="shared" si="54"/>
        <v>15</v>
      </c>
      <c r="H1580">
        <f t="shared" si="55"/>
        <v>0</v>
      </c>
    </row>
    <row r="1581" spans="1:8" x14ac:dyDescent="0.35">
      <c r="A1581" t="s">
        <v>5977</v>
      </c>
      <c r="B1581" t="s">
        <v>5978</v>
      </c>
      <c r="C1581" t="s">
        <v>530</v>
      </c>
      <c r="D1581" t="s">
        <v>5979</v>
      </c>
      <c r="E1581" t="s">
        <v>5980</v>
      </c>
      <c r="F1581" t="s">
        <v>5981</v>
      </c>
      <c r="G1581">
        <f t="shared" ref="G1581:G1644" si="56">+IF(MONTH(B1581)=MONTH(B1580),G1580+1,1)</f>
        <v>16</v>
      </c>
      <c r="H1581">
        <f t="shared" si="55"/>
        <v>0</v>
      </c>
    </row>
    <row r="1582" spans="1:8" x14ac:dyDescent="0.35">
      <c r="A1582" t="s">
        <v>5982</v>
      </c>
      <c r="B1582" t="s">
        <v>5978</v>
      </c>
      <c r="C1582" t="s">
        <v>4272</v>
      </c>
      <c r="E1582" t="s">
        <v>5983</v>
      </c>
      <c r="F1582" t="s">
        <v>5984</v>
      </c>
      <c r="G1582">
        <f t="shared" si="56"/>
        <v>17</v>
      </c>
      <c r="H1582">
        <f t="shared" ref="H1582:H1645" si="57">+IF(G1583&gt;G1582,0,B1582)</f>
        <v>0</v>
      </c>
    </row>
    <row r="1583" spans="1:8" x14ac:dyDescent="0.35">
      <c r="A1583" t="s">
        <v>5985</v>
      </c>
      <c r="B1583" t="s">
        <v>5986</v>
      </c>
      <c r="C1583" t="s">
        <v>19</v>
      </c>
      <c r="E1583" t="s">
        <v>5987</v>
      </c>
      <c r="F1583" t="s">
        <v>5988</v>
      </c>
      <c r="G1583">
        <f t="shared" si="56"/>
        <v>18</v>
      </c>
      <c r="H1583" t="str">
        <f t="shared" si="57"/>
        <v>09/02/2008</v>
      </c>
    </row>
    <row r="1584" spans="1:8" x14ac:dyDescent="0.35">
      <c r="A1584" t="s">
        <v>5989</v>
      </c>
      <c r="B1584" t="s">
        <v>5990</v>
      </c>
      <c r="C1584" t="s">
        <v>579</v>
      </c>
      <c r="D1584" t="s">
        <v>5991</v>
      </c>
      <c r="E1584" t="s">
        <v>5992</v>
      </c>
      <c r="F1584" t="s">
        <v>5993</v>
      </c>
      <c r="G1584">
        <f t="shared" si="56"/>
        <v>1</v>
      </c>
      <c r="H1584">
        <f t="shared" si="57"/>
        <v>0</v>
      </c>
    </row>
    <row r="1585" spans="1:8" x14ac:dyDescent="0.35">
      <c r="A1585" t="s">
        <v>5994</v>
      </c>
      <c r="B1585" t="s">
        <v>5995</v>
      </c>
      <c r="C1585" t="s">
        <v>5698</v>
      </c>
      <c r="D1585" t="s">
        <v>5767</v>
      </c>
      <c r="E1585" t="s">
        <v>5996</v>
      </c>
      <c r="F1585" t="s">
        <v>5997</v>
      </c>
      <c r="G1585">
        <f t="shared" si="56"/>
        <v>2</v>
      </c>
      <c r="H1585">
        <f t="shared" si="57"/>
        <v>0</v>
      </c>
    </row>
    <row r="1586" spans="1:8" x14ac:dyDescent="0.35">
      <c r="A1586" t="s">
        <v>5998</v>
      </c>
      <c r="B1586" t="s">
        <v>5999</v>
      </c>
      <c r="C1586" t="s">
        <v>8</v>
      </c>
      <c r="D1586" t="s">
        <v>3775</v>
      </c>
      <c r="E1586" t="s">
        <v>6000</v>
      </c>
      <c r="F1586" t="s">
        <v>6001</v>
      </c>
      <c r="G1586">
        <f t="shared" si="56"/>
        <v>3</v>
      </c>
      <c r="H1586">
        <f t="shared" si="57"/>
        <v>0</v>
      </c>
    </row>
    <row r="1587" spans="1:8" x14ac:dyDescent="0.35">
      <c r="A1587" t="s">
        <v>6002</v>
      </c>
      <c r="B1587" t="s">
        <v>6003</v>
      </c>
      <c r="C1587" t="s">
        <v>4778</v>
      </c>
      <c r="D1587" t="s">
        <v>6004</v>
      </c>
      <c r="E1587" t="s">
        <v>6005</v>
      </c>
      <c r="F1587" t="s">
        <v>6006</v>
      </c>
      <c r="G1587">
        <f t="shared" si="56"/>
        <v>4</v>
      </c>
      <c r="H1587">
        <f t="shared" si="57"/>
        <v>0</v>
      </c>
    </row>
    <row r="1588" spans="1:8" x14ac:dyDescent="0.35">
      <c r="A1588" t="s">
        <v>6007</v>
      </c>
      <c r="B1588" t="s">
        <v>6008</v>
      </c>
      <c r="C1588" t="s">
        <v>1929</v>
      </c>
      <c r="D1588" t="s">
        <v>5354</v>
      </c>
      <c r="E1588" t="s">
        <v>6009</v>
      </c>
      <c r="F1588" t="s">
        <v>6010</v>
      </c>
      <c r="G1588">
        <f t="shared" si="56"/>
        <v>5</v>
      </c>
      <c r="H1588">
        <f t="shared" si="57"/>
        <v>0</v>
      </c>
    </row>
    <row r="1589" spans="1:8" x14ac:dyDescent="0.35">
      <c r="A1589" t="s">
        <v>6011</v>
      </c>
      <c r="B1589" t="s">
        <v>6012</v>
      </c>
      <c r="C1589" t="s">
        <v>2220</v>
      </c>
      <c r="E1589" t="s">
        <v>6013</v>
      </c>
      <c r="F1589" t="s">
        <v>6014</v>
      </c>
      <c r="G1589">
        <f t="shared" si="56"/>
        <v>6</v>
      </c>
      <c r="H1589">
        <f t="shared" si="57"/>
        <v>0</v>
      </c>
    </row>
    <row r="1590" spans="1:8" x14ac:dyDescent="0.35">
      <c r="A1590" t="s">
        <v>6015</v>
      </c>
      <c r="B1590" t="s">
        <v>6016</v>
      </c>
      <c r="C1590" t="s">
        <v>555</v>
      </c>
      <c r="E1590" t="s">
        <v>6017</v>
      </c>
      <c r="F1590" t="s">
        <v>6018</v>
      </c>
      <c r="G1590">
        <f t="shared" si="56"/>
        <v>7</v>
      </c>
      <c r="H1590">
        <f t="shared" si="57"/>
        <v>0</v>
      </c>
    </row>
    <row r="1591" spans="1:8" x14ac:dyDescent="0.35">
      <c r="A1591" t="s">
        <v>6019</v>
      </c>
      <c r="B1591" t="s">
        <v>6020</v>
      </c>
      <c r="C1591" t="s">
        <v>835</v>
      </c>
      <c r="D1591" t="s">
        <v>4978</v>
      </c>
      <c r="E1591" t="s">
        <v>1800</v>
      </c>
      <c r="F1591" t="s">
        <v>6021</v>
      </c>
      <c r="G1591">
        <f t="shared" si="56"/>
        <v>8</v>
      </c>
      <c r="H1591">
        <f t="shared" si="57"/>
        <v>0</v>
      </c>
    </row>
    <row r="1592" spans="1:8" x14ac:dyDescent="0.35">
      <c r="A1592" t="s">
        <v>6022</v>
      </c>
      <c r="B1592" t="s">
        <v>6023</v>
      </c>
      <c r="C1592" t="s">
        <v>6024</v>
      </c>
      <c r="E1592" t="s">
        <v>6025</v>
      </c>
      <c r="F1592" t="s">
        <v>6026</v>
      </c>
      <c r="G1592">
        <f t="shared" si="56"/>
        <v>9</v>
      </c>
      <c r="H1592">
        <f t="shared" si="57"/>
        <v>0</v>
      </c>
    </row>
    <row r="1593" spans="1:8" x14ac:dyDescent="0.35">
      <c r="A1593" t="s">
        <v>6027</v>
      </c>
      <c r="B1593" t="s">
        <v>6028</v>
      </c>
      <c r="C1593" t="s">
        <v>6029</v>
      </c>
      <c r="E1593" t="s">
        <v>6030</v>
      </c>
      <c r="F1593" t="s">
        <v>958</v>
      </c>
      <c r="G1593">
        <f t="shared" si="56"/>
        <v>10</v>
      </c>
      <c r="H1593">
        <f t="shared" si="57"/>
        <v>0</v>
      </c>
    </row>
    <row r="1594" spans="1:8" x14ac:dyDescent="0.35">
      <c r="A1594" t="s">
        <v>6031</v>
      </c>
      <c r="B1594" t="s">
        <v>6032</v>
      </c>
      <c r="C1594" t="s">
        <v>316</v>
      </c>
      <c r="E1594" t="s">
        <v>6033</v>
      </c>
      <c r="F1594" t="s">
        <v>6034</v>
      </c>
      <c r="G1594">
        <f t="shared" si="56"/>
        <v>11</v>
      </c>
      <c r="H1594">
        <f t="shared" si="57"/>
        <v>0</v>
      </c>
    </row>
    <row r="1595" spans="1:8" x14ac:dyDescent="0.35">
      <c r="A1595" t="s">
        <v>6035</v>
      </c>
      <c r="B1595" t="s">
        <v>6036</v>
      </c>
      <c r="C1595" t="s">
        <v>877</v>
      </c>
      <c r="D1595" t="s">
        <v>4988</v>
      </c>
      <c r="E1595" t="s">
        <v>6037</v>
      </c>
      <c r="F1595" t="s">
        <v>6038</v>
      </c>
      <c r="G1595">
        <f t="shared" si="56"/>
        <v>12</v>
      </c>
      <c r="H1595">
        <f t="shared" si="57"/>
        <v>0</v>
      </c>
    </row>
    <row r="1596" spans="1:8" x14ac:dyDescent="0.35">
      <c r="A1596" t="s">
        <v>6039</v>
      </c>
      <c r="B1596" t="s">
        <v>6036</v>
      </c>
      <c r="C1596" t="s">
        <v>3768</v>
      </c>
      <c r="D1596" t="s">
        <v>4976</v>
      </c>
      <c r="E1596" t="s">
        <v>356</v>
      </c>
      <c r="F1596" t="s">
        <v>6040</v>
      </c>
      <c r="G1596">
        <f t="shared" si="56"/>
        <v>13</v>
      </c>
      <c r="H1596">
        <f t="shared" si="57"/>
        <v>0</v>
      </c>
    </row>
    <row r="1597" spans="1:8" x14ac:dyDescent="0.35">
      <c r="A1597" t="s">
        <v>6039</v>
      </c>
      <c r="B1597" t="s">
        <v>6036</v>
      </c>
      <c r="C1597" t="s">
        <v>3773</v>
      </c>
      <c r="D1597" t="s">
        <v>4976</v>
      </c>
      <c r="E1597" t="s">
        <v>1308</v>
      </c>
      <c r="F1597" t="s">
        <v>6041</v>
      </c>
      <c r="G1597">
        <f t="shared" si="56"/>
        <v>14</v>
      </c>
      <c r="H1597" t="str">
        <f t="shared" si="57"/>
        <v>08/04/2008</v>
      </c>
    </row>
    <row r="1598" spans="1:8" x14ac:dyDescent="0.35">
      <c r="A1598" t="s">
        <v>6042</v>
      </c>
      <c r="B1598" t="s">
        <v>6043</v>
      </c>
      <c r="C1598" t="s">
        <v>530</v>
      </c>
      <c r="E1598" t="s">
        <v>6044</v>
      </c>
      <c r="F1598" t="s">
        <v>6045</v>
      </c>
      <c r="G1598">
        <f t="shared" si="56"/>
        <v>1</v>
      </c>
      <c r="H1598">
        <f t="shared" si="57"/>
        <v>0</v>
      </c>
    </row>
    <row r="1599" spans="1:8" x14ac:dyDescent="0.35">
      <c r="A1599" t="s">
        <v>6046</v>
      </c>
      <c r="B1599" t="s">
        <v>6047</v>
      </c>
      <c r="C1599" t="s">
        <v>13</v>
      </c>
      <c r="E1599" t="s">
        <v>6048</v>
      </c>
      <c r="F1599" t="s">
        <v>6049</v>
      </c>
      <c r="G1599">
        <f t="shared" si="56"/>
        <v>2</v>
      </c>
      <c r="H1599">
        <f t="shared" si="57"/>
        <v>0</v>
      </c>
    </row>
    <row r="1600" spans="1:8" x14ac:dyDescent="0.35">
      <c r="A1600" t="s">
        <v>6050</v>
      </c>
      <c r="B1600" t="s">
        <v>6047</v>
      </c>
      <c r="C1600" t="s">
        <v>420</v>
      </c>
      <c r="E1600" t="s">
        <v>6051</v>
      </c>
      <c r="F1600" t="s">
        <v>6052</v>
      </c>
      <c r="G1600">
        <f t="shared" si="56"/>
        <v>3</v>
      </c>
      <c r="H1600">
        <f t="shared" si="57"/>
        <v>0</v>
      </c>
    </row>
    <row r="1601" spans="1:8" x14ac:dyDescent="0.35">
      <c r="A1601" t="s">
        <v>6053</v>
      </c>
      <c r="B1601" t="s">
        <v>6054</v>
      </c>
      <c r="C1601" t="s">
        <v>319</v>
      </c>
      <c r="D1601" t="s">
        <v>6055</v>
      </c>
      <c r="E1601" t="s">
        <v>6056</v>
      </c>
      <c r="F1601" t="s">
        <v>6057</v>
      </c>
      <c r="G1601">
        <f t="shared" si="56"/>
        <v>4</v>
      </c>
      <c r="H1601">
        <f t="shared" si="57"/>
        <v>0</v>
      </c>
    </row>
    <row r="1602" spans="1:8" x14ac:dyDescent="0.35">
      <c r="A1602" t="s">
        <v>6058</v>
      </c>
      <c r="B1602" t="s">
        <v>6059</v>
      </c>
      <c r="C1602" t="s">
        <v>6060</v>
      </c>
      <c r="E1602" t="s">
        <v>6037</v>
      </c>
      <c r="F1602" t="s">
        <v>6061</v>
      </c>
      <c r="G1602">
        <f t="shared" si="56"/>
        <v>5</v>
      </c>
      <c r="H1602">
        <f t="shared" si="57"/>
        <v>0</v>
      </c>
    </row>
    <row r="1603" spans="1:8" x14ac:dyDescent="0.35">
      <c r="A1603" t="s">
        <v>6062</v>
      </c>
      <c r="B1603" t="s">
        <v>6063</v>
      </c>
      <c r="C1603" t="s">
        <v>446</v>
      </c>
      <c r="D1603" t="s">
        <v>5195</v>
      </c>
      <c r="E1603" t="s">
        <v>6064</v>
      </c>
      <c r="F1603" t="s">
        <v>6065</v>
      </c>
      <c r="G1603">
        <f t="shared" si="56"/>
        <v>6</v>
      </c>
      <c r="H1603">
        <f t="shared" si="57"/>
        <v>0</v>
      </c>
    </row>
    <row r="1604" spans="1:8" x14ac:dyDescent="0.35">
      <c r="A1604" t="s">
        <v>6066</v>
      </c>
      <c r="B1604" t="s">
        <v>6063</v>
      </c>
      <c r="C1604" t="s">
        <v>608</v>
      </c>
      <c r="D1604" t="s">
        <v>4777</v>
      </c>
      <c r="E1604" t="s">
        <v>6067</v>
      </c>
      <c r="F1604" t="s">
        <v>6068</v>
      </c>
      <c r="G1604">
        <f t="shared" si="56"/>
        <v>7</v>
      </c>
      <c r="H1604">
        <f t="shared" si="57"/>
        <v>0</v>
      </c>
    </row>
    <row r="1605" spans="1:8" x14ac:dyDescent="0.35">
      <c r="A1605" t="s">
        <v>6069</v>
      </c>
      <c r="B1605" t="s">
        <v>6070</v>
      </c>
      <c r="C1605" t="s">
        <v>6071</v>
      </c>
      <c r="E1605" t="s">
        <v>6072</v>
      </c>
      <c r="F1605" t="s">
        <v>6073</v>
      </c>
      <c r="G1605">
        <f t="shared" si="56"/>
        <v>8</v>
      </c>
      <c r="H1605">
        <f t="shared" si="57"/>
        <v>0</v>
      </c>
    </row>
    <row r="1606" spans="1:8" x14ac:dyDescent="0.35">
      <c r="A1606" t="s">
        <v>6074</v>
      </c>
      <c r="B1606" t="s">
        <v>6075</v>
      </c>
      <c r="C1606" t="s">
        <v>935</v>
      </c>
      <c r="E1606" t="s">
        <v>6076</v>
      </c>
      <c r="F1606" t="s">
        <v>6077</v>
      </c>
      <c r="G1606">
        <f t="shared" si="56"/>
        <v>9</v>
      </c>
      <c r="H1606">
        <f t="shared" si="57"/>
        <v>0</v>
      </c>
    </row>
    <row r="1607" spans="1:8" x14ac:dyDescent="0.35">
      <c r="A1607" t="s">
        <v>3444</v>
      </c>
      <c r="B1607" t="s">
        <v>6078</v>
      </c>
      <c r="C1607" t="s">
        <v>849</v>
      </c>
      <c r="D1607" t="s">
        <v>5871</v>
      </c>
      <c r="E1607" t="s">
        <v>6079</v>
      </c>
      <c r="F1607" t="s">
        <v>6080</v>
      </c>
      <c r="G1607">
        <f t="shared" si="56"/>
        <v>10</v>
      </c>
      <c r="H1607">
        <f t="shared" si="57"/>
        <v>0</v>
      </c>
    </row>
    <row r="1608" spans="1:8" x14ac:dyDescent="0.35">
      <c r="A1608" t="s">
        <v>6081</v>
      </c>
      <c r="B1608" t="s">
        <v>6078</v>
      </c>
      <c r="C1608" t="s">
        <v>446</v>
      </c>
      <c r="D1608" t="s">
        <v>5726</v>
      </c>
      <c r="E1608" t="s">
        <v>6082</v>
      </c>
      <c r="F1608" t="s">
        <v>6083</v>
      </c>
      <c r="G1608">
        <f t="shared" si="56"/>
        <v>11</v>
      </c>
      <c r="H1608">
        <f t="shared" si="57"/>
        <v>0</v>
      </c>
    </row>
    <row r="1609" spans="1:8" x14ac:dyDescent="0.35">
      <c r="A1609" t="s">
        <v>6084</v>
      </c>
      <c r="B1609" t="s">
        <v>6078</v>
      </c>
      <c r="C1609" t="s">
        <v>734</v>
      </c>
      <c r="E1609" t="s">
        <v>6085</v>
      </c>
      <c r="F1609" t="s">
        <v>6086</v>
      </c>
      <c r="G1609">
        <f t="shared" si="56"/>
        <v>12</v>
      </c>
      <c r="H1609">
        <f t="shared" si="57"/>
        <v>0</v>
      </c>
    </row>
    <row r="1610" spans="1:8" x14ac:dyDescent="0.35">
      <c r="A1610" t="s">
        <v>6087</v>
      </c>
      <c r="B1610" t="s">
        <v>6078</v>
      </c>
      <c r="C1610" t="s">
        <v>144</v>
      </c>
      <c r="D1610" t="s">
        <v>5871</v>
      </c>
      <c r="E1610" t="s">
        <v>6088</v>
      </c>
      <c r="F1610" t="s">
        <v>6089</v>
      </c>
      <c r="G1610">
        <f t="shared" si="56"/>
        <v>13</v>
      </c>
      <c r="H1610">
        <f t="shared" si="57"/>
        <v>0</v>
      </c>
    </row>
    <row r="1611" spans="1:8" x14ac:dyDescent="0.35">
      <c r="A1611" t="s">
        <v>6090</v>
      </c>
      <c r="B1611" t="s">
        <v>6078</v>
      </c>
      <c r="C1611" t="s">
        <v>249</v>
      </c>
      <c r="E1611" t="s">
        <v>6091</v>
      </c>
      <c r="F1611" t="s">
        <v>6092</v>
      </c>
      <c r="G1611">
        <f t="shared" si="56"/>
        <v>14</v>
      </c>
      <c r="H1611">
        <f t="shared" si="57"/>
        <v>0</v>
      </c>
    </row>
    <row r="1612" spans="1:8" x14ac:dyDescent="0.35">
      <c r="A1612" t="s">
        <v>3444</v>
      </c>
      <c r="B1612" t="s">
        <v>6078</v>
      </c>
      <c r="C1612" t="s">
        <v>849</v>
      </c>
      <c r="D1612" t="s">
        <v>5871</v>
      </c>
      <c r="E1612" t="s">
        <v>6079</v>
      </c>
      <c r="F1612" t="s">
        <v>6080</v>
      </c>
      <c r="G1612">
        <f t="shared" si="56"/>
        <v>15</v>
      </c>
      <c r="H1612">
        <f t="shared" si="57"/>
        <v>0</v>
      </c>
    </row>
    <row r="1613" spans="1:8" x14ac:dyDescent="0.35">
      <c r="A1613" t="s">
        <v>6093</v>
      </c>
      <c r="B1613" t="s">
        <v>6094</v>
      </c>
      <c r="C1613" t="s">
        <v>1141</v>
      </c>
      <c r="D1613" t="s">
        <v>5532</v>
      </c>
      <c r="E1613" t="s">
        <v>6095</v>
      </c>
      <c r="F1613" t="s">
        <v>6096</v>
      </c>
      <c r="G1613">
        <f t="shared" si="56"/>
        <v>16</v>
      </c>
      <c r="H1613">
        <f t="shared" si="57"/>
        <v>0</v>
      </c>
    </row>
    <row r="1614" spans="1:8" x14ac:dyDescent="0.35">
      <c r="A1614" t="s">
        <v>6097</v>
      </c>
      <c r="B1614" t="s">
        <v>6098</v>
      </c>
      <c r="C1614" t="s">
        <v>3407</v>
      </c>
      <c r="D1614" t="s">
        <v>5087</v>
      </c>
      <c r="E1614" t="s">
        <v>6021</v>
      </c>
      <c r="F1614" t="s">
        <v>6099</v>
      </c>
      <c r="G1614">
        <f t="shared" si="56"/>
        <v>17</v>
      </c>
      <c r="H1614">
        <f t="shared" si="57"/>
        <v>0</v>
      </c>
    </row>
    <row r="1615" spans="1:8" x14ac:dyDescent="0.35">
      <c r="A1615" t="s">
        <v>6100</v>
      </c>
      <c r="B1615" t="s">
        <v>6101</v>
      </c>
      <c r="C1615" t="s">
        <v>101</v>
      </c>
      <c r="E1615" t="s">
        <v>6102</v>
      </c>
      <c r="F1615" t="s">
        <v>6103</v>
      </c>
      <c r="G1615">
        <f t="shared" si="56"/>
        <v>18</v>
      </c>
      <c r="H1615" t="str">
        <f t="shared" si="57"/>
        <v>07/03/2008</v>
      </c>
    </row>
    <row r="1616" spans="1:8" x14ac:dyDescent="0.35">
      <c r="A1616" t="s">
        <v>6104</v>
      </c>
      <c r="B1616" t="s">
        <v>6105</v>
      </c>
      <c r="C1616" t="s">
        <v>1015</v>
      </c>
      <c r="D1616" t="s">
        <v>4957</v>
      </c>
      <c r="E1616" t="s">
        <v>6106</v>
      </c>
      <c r="F1616" t="s">
        <v>6107</v>
      </c>
      <c r="G1616">
        <f t="shared" si="56"/>
        <v>1</v>
      </c>
      <c r="H1616">
        <f t="shared" si="57"/>
        <v>0</v>
      </c>
    </row>
    <row r="1617" spans="1:8" x14ac:dyDescent="0.35">
      <c r="A1617" t="s">
        <v>6108</v>
      </c>
      <c r="B1617" t="s">
        <v>6105</v>
      </c>
      <c r="C1617" t="s">
        <v>6109</v>
      </c>
      <c r="D1617" t="s">
        <v>4940</v>
      </c>
      <c r="E1617" t="s">
        <v>6110</v>
      </c>
      <c r="F1617" t="s">
        <v>36</v>
      </c>
      <c r="G1617">
        <f t="shared" si="56"/>
        <v>2</v>
      </c>
      <c r="H1617">
        <f t="shared" si="57"/>
        <v>0</v>
      </c>
    </row>
    <row r="1618" spans="1:8" x14ac:dyDescent="0.35">
      <c r="A1618" t="s">
        <v>6111</v>
      </c>
      <c r="B1618" t="s">
        <v>6112</v>
      </c>
      <c r="C1618" t="s">
        <v>8</v>
      </c>
      <c r="E1618" t="s">
        <v>2642</v>
      </c>
      <c r="F1618" t="s">
        <v>2642</v>
      </c>
      <c r="G1618">
        <f t="shared" si="56"/>
        <v>3</v>
      </c>
      <c r="H1618">
        <f t="shared" si="57"/>
        <v>0</v>
      </c>
    </row>
    <row r="1619" spans="1:8" x14ac:dyDescent="0.35">
      <c r="A1619" t="s">
        <v>6113</v>
      </c>
      <c r="B1619" t="s">
        <v>6114</v>
      </c>
      <c r="C1619" t="s">
        <v>935</v>
      </c>
      <c r="D1619" t="s">
        <v>5539</v>
      </c>
      <c r="E1619" t="s">
        <v>6115</v>
      </c>
      <c r="F1619" t="s">
        <v>6116</v>
      </c>
      <c r="G1619">
        <f t="shared" si="56"/>
        <v>4</v>
      </c>
      <c r="H1619">
        <f t="shared" si="57"/>
        <v>0</v>
      </c>
    </row>
    <row r="1620" spans="1:8" x14ac:dyDescent="0.35">
      <c r="A1620" t="s">
        <v>6117</v>
      </c>
      <c r="B1620" t="s">
        <v>6114</v>
      </c>
      <c r="C1620" t="s">
        <v>8</v>
      </c>
      <c r="E1620" t="s">
        <v>6118</v>
      </c>
      <c r="F1620" t="s">
        <v>6119</v>
      </c>
      <c r="G1620">
        <f t="shared" si="56"/>
        <v>5</v>
      </c>
      <c r="H1620">
        <f t="shared" si="57"/>
        <v>0</v>
      </c>
    </row>
    <row r="1621" spans="1:8" x14ac:dyDescent="0.35">
      <c r="A1621" t="s">
        <v>6120</v>
      </c>
      <c r="B1621" t="s">
        <v>6121</v>
      </c>
      <c r="C1621" t="s">
        <v>6122</v>
      </c>
      <c r="E1621" t="s">
        <v>6123</v>
      </c>
      <c r="F1621" t="s">
        <v>6124</v>
      </c>
      <c r="G1621">
        <f t="shared" si="56"/>
        <v>6</v>
      </c>
      <c r="H1621">
        <f t="shared" si="57"/>
        <v>0</v>
      </c>
    </row>
    <row r="1622" spans="1:8" x14ac:dyDescent="0.35">
      <c r="A1622" t="s">
        <v>5637</v>
      </c>
      <c r="B1622" t="s">
        <v>6125</v>
      </c>
      <c r="C1622" t="s">
        <v>106</v>
      </c>
      <c r="D1622" t="s">
        <v>5865</v>
      </c>
      <c r="E1622" t="s">
        <v>6126</v>
      </c>
      <c r="F1622" t="s">
        <v>6127</v>
      </c>
      <c r="G1622">
        <f t="shared" si="56"/>
        <v>7</v>
      </c>
      <c r="H1622">
        <f t="shared" si="57"/>
        <v>0</v>
      </c>
    </row>
    <row r="1623" spans="1:8" x14ac:dyDescent="0.35">
      <c r="A1623" t="s">
        <v>6128</v>
      </c>
      <c r="B1623" t="s">
        <v>6129</v>
      </c>
      <c r="C1623" t="s">
        <v>1740</v>
      </c>
      <c r="D1623" t="s">
        <v>6130</v>
      </c>
      <c r="E1623" t="s">
        <v>6131</v>
      </c>
      <c r="F1623" t="s">
        <v>2633</v>
      </c>
      <c r="G1623">
        <f t="shared" si="56"/>
        <v>8</v>
      </c>
      <c r="H1623">
        <f t="shared" si="57"/>
        <v>0</v>
      </c>
    </row>
    <row r="1624" spans="1:8" x14ac:dyDescent="0.35">
      <c r="A1624" t="s">
        <v>6132</v>
      </c>
      <c r="B1624" t="s">
        <v>6133</v>
      </c>
      <c r="C1624" t="s">
        <v>2397</v>
      </c>
      <c r="E1624" t="s">
        <v>6134</v>
      </c>
      <c r="F1624" t="s">
        <v>6135</v>
      </c>
      <c r="G1624">
        <f t="shared" si="56"/>
        <v>9</v>
      </c>
      <c r="H1624">
        <f t="shared" si="57"/>
        <v>0</v>
      </c>
    </row>
    <row r="1625" spans="1:8" x14ac:dyDescent="0.35">
      <c r="A1625" t="s">
        <v>6136</v>
      </c>
      <c r="B1625" t="s">
        <v>6137</v>
      </c>
      <c r="C1625" t="s">
        <v>13</v>
      </c>
      <c r="E1625" t="s">
        <v>6138</v>
      </c>
      <c r="G1625">
        <f t="shared" si="56"/>
        <v>10</v>
      </c>
      <c r="H1625" t="str">
        <f t="shared" si="57"/>
        <v>06/02/2008</v>
      </c>
    </row>
    <row r="1626" spans="1:8" x14ac:dyDescent="0.35">
      <c r="A1626" t="s">
        <v>6139</v>
      </c>
      <c r="B1626" t="s">
        <v>6140</v>
      </c>
      <c r="C1626" t="s">
        <v>3883</v>
      </c>
      <c r="D1626" t="s">
        <v>4435</v>
      </c>
      <c r="E1626" t="s">
        <v>1111</v>
      </c>
      <c r="F1626" t="s">
        <v>6141</v>
      </c>
      <c r="G1626">
        <f t="shared" si="56"/>
        <v>1</v>
      </c>
      <c r="H1626">
        <f t="shared" si="57"/>
        <v>0</v>
      </c>
    </row>
    <row r="1627" spans="1:8" x14ac:dyDescent="0.35">
      <c r="A1627" t="s">
        <v>6142</v>
      </c>
      <c r="B1627" t="s">
        <v>6140</v>
      </c>
      <c r="C1627" t="s">
        <v>2665</v>
      </c>
      <c r="D1627" t="s">
        <v>4402</v>
      </c>
      <c r="E1627" t="s">
        <v>6143</v>
      </c>
      <c r="F1627" t="s">
        <v>6144</v>
      </c>
      <c r="G1627">
        <f t="shared" si="56"/>
        <v>2</v>
      </c>
      <c r="H1627">
        <f t="shared" si="57"/>
        <v>0</v>
      </c>
    </row>
    <row r="1628" spans="1:8" x14ac:dyDescent="0.35">
      <c r="A1628" t="s">
        <v>6145</v>
      </c>
      <c r="B1628" t="s">
        <v>6146</v>
      </c>
      <c r="C1628" t="s">
        <v>1057</v>
      </c>
      <c r="E1628" t="s">
        <v>6147</v>
      </c>
      <c r="F1628" t="s">
        <v>6148</v>
      </c>
      <c r="G1628">
        <f t="shared" si="56"/>
        <v>3</v>
      </c>
      <c r="H1628">
        <f t="shared" si="57"/>
        <v>0</v>
      </c>
    </row>
    <row r="1629" spans="1:8" x14ac:dyDescent="0.35">
      <c r="A1629" t="s">
        <v>6149</v>
      </c>
      <c r="B1629" t="s">
        <v>6150</v>
      </c>
      <c r="C1629" t="s">
        <v>319</v>
      </c>
      <c r="D1629" t="s">
        <v>5767</v>
      </c>
      <c r="F1629" t="s">
        <v>6151</v>
      </c>
      <c r="G1629">
        <f t="shared" si="56"/>
        <v>4</v>
      </c>
      <c r="H1629">
        <f t="shared" si="57"/>
        <v>0</v>
      </c>
    </row>
    <row r="1630" spans="1:8" x14ac:dyDescent="0.35">
      <c r="A1630" t="s">
        <v>6152</v>
      </c>
      <c r="B1630" t="s">
        <v>6153</v>
      </c>
      <c r="C1630" t="s">
        <v>19</v>
      </c>
      <c r="E1630" t="s">
        <v>6154</v>
      </c>
      <c r="F1630" t="s">
        <v>6155</v>
      </c>
      <c r="G1630">
        <f t="shared" si="56"/>
        <v>5</v>
      </c>
      <c r="H1630">
        <f t="shared" si="57"/>
        <v>0</v>
      </c>
    </row>
    <row r="1631" spans="1:8" x14ac:dyDescent="0.35">
      <c r="A1631" t="s">
        <v>6156</v>
      </c>
      <c r="B1631" t="s">
        <v>6157</v>
      </c>
      <c r="C1631" t="s">
        <v>1066</v>
      </c>
      <c r="E1631" t="s">
        <v>6158</v>
      </c>
      <c r="F1631" t="s">
        <v>6159</v>
      </c>
      <c r="G1631">
        <f t="shared" si="56"/>
        <v>6</v>
      </c>
      <c r="H1631">
        <f t="shared" si="57"/>
        <v>0</v>
      </c>
    </row>
    <row r="1632" spans="1:8" x14ac:dyDescent="0.35">
      <c r="A1632" t="s">
        <v>6160</v>
      </c>
      <c r="B1632" t="s">
        <v>6161</v>
      </c>
      <c r="C1632" t="s">
        <v>883</v>
      </c>
      <c r="E1632" t="s">
        <v>6162</v>
      </c>
      <c r="F1632" t="s">
        <v>6163</v>
      </c>
      <c r="G1632">
        <f t="shared" si="56"/>
        <v>7</v>
      </c>
      <c r="H1632">
        <f t="shared" si="57"/>
        <v>0</v>
      </c>
    </row>
    <row r="1633" spans="1:8" x14ac:dyDescent="0.35">
      <c r="A1633" t="s">
        <v>6164</v>
      </c>
      <c r="B1633" t="s">
        <v>6165</v>
      </c>
      <c r="C1633" t="s">
        <v>92</v>
      </c>
      <c r="D1633" t="s">
        <v>6166</v>
      </c>
      <c r="E1633" t="s">
        <v>6167</v>
      </c>
      <c r="F1633" t="s">
        <v>6168</v>
      </c>
      <c r="G1633">
        <f t="shared" si="56"/>
        <v>8</v>
      </c>
      <c r="H1633">
        <f t="shared" si="57"/>
        <v>0</v>
      </c>
    </row>
    <row r="1634" spans="1:8" x14ac:dyDescent="0.35">
      <c r="A1634" t="s">
        <v>6169</v>
      </c>
      <c r="B1634" t="s">
        <v>6165</v>
      </c>
      <c r="C1634" t="s">
        <v>649</v>
      </c>
      <c r="D1634" t="s">
        <v>5357</v>
      </c>
      <c r="E1634" t="s">
        <v>6170</v>
      </c>
      <c r="F1634" t="s">
        <v>6171</v>
      </c>
      <c r="G1634">
        <f t="shared" si="56"/>
        <v>9</v>
      </c>
      <c r="H1634">
        <f t="shared" si="57"/>
        <v>0</v>
      </c>
    </row>
    <row r="1635" spans="1:8" x14ac:dyDescent="0.35">
      <c r="A1635" t="s">
        <v>6172</v>
      </c>
      <c r="B1635" t="s">
        <v>6173</v>
      </c>
      <c r="C1635" t="s">
        <v>595</v>
      </c>
      <c r="D1635" t="s">
        <v>6174</v>
      </c>
      <c r="E1635" t="s">
        <v>464</v>
      </c>
      <c r="F1635" t="s">
        <v>1503</v>
      </c>
      <c r="G1635">
        <f t="shared" si="56"/>
        <v>10</v>
      </c>
      <c r="H1635">
        <f t="shared" si="57"/>
        <v>0</v>
      </c>
    </row>
    <row r="1636" spans="1:8" x14ac:dyDescent="0.35">
      <c r="A1636" t="s">
        <v>6175</v>
      </c>
      <c r="B1636" t="s">
        <v>6176</v>
      </c>
      <c r="C1636" t="s">
        <v>4850</v>
      </c>
      <c r="E1636" t="s">
        <v>1248</v>
      </c>
      <c r="F1636" t="s">
        <v>562</v>
      </c>
      <c r="G1636">
        <f t="shared" si="56"/>
        <v>11</v>
      </c>
      <c r="H1636">
        <f t="shared" si="57"/>
        <v>0</v>
      </c>
    </row>
    <row r="1637" spans="1:8" x14ac:dyDescent="0.35">
      <c r="A1637" t="s">
        <v>6177</v>
      </c>
      <c r="B1637" t="s">
        <v>6178</v>
      </c>
      <c r="C1637" t="s">
        <v>1920</v>
      </c>
      <c r="E1637" t="s">
        <v>6179</v>
      </c>
      <c r="F1637" t="s">
        <v>6180</v>
      </c>
      <c r="G1637">
        <f t="shared" si="56"/>
        <v>12</v>
      </c>
      <c r="H1637" t="str">
        <f t="shared" si="57"/>
        <v>05/01/2008</v>
      </c>
    </row>
    <row r="1638" spans="1:8" x14ac:dyDescent="0.35">
      <c r="A1638" t="s">
        <v>6181</v>
      </c>
      <c r="B1638" t="s">
        <v>6182</v>
      </c>
      <c r="C1638" t="s">
        <v>404</v>
      </c>
      <c r="E1638" t="s">
        <v>6183</v>
      </c>
      <c r="F1638" t="s">
        <v>6184</v>
      </c>
      <c r="G1638">
        <f t="shared" si="56"/>
        <v>1</v>
      </c>
      <c r="H1638">
        <f t="shared" si="57"/>
        <v>0</v>
      </c>
    </row>
    <row r="1639" spans="1:8" x14ac:dyDescent="0.35">
      <c r="A1639" t="s">
        <v>6185</v>
      </c>
      <c r="B1639" t="s">
        <v>6182</v>
      </c>
      <c r="C1639" t="s">
        <v>6186</v>
      </c>
      <c r="D1639" t="s">
        <v>5539</v>
      </c>
      <c r="E1639" t="s">
        <v>6187</v>
      </c>
      <c r="F1639" t="s">
        <v>6188</v>
      </c>
      <c r="G1639">
        <f t="shared" si="56"/>
        <v>2</v>
      </c>
      <c r="H1639">
        <f t="shared" si="57"/>
        <v>0</v>
      </c>
    </row>
    <row r="1640" spans="1:8" x14ac:dyDescent="0.35">
      <c r="A1640" t="s">
        <v>6189</v>
      </c>
      <c r="B1640" t="s">
        <v>6190</v>
      </c>
      <c r="C1640" t="s">
        <v>595</v>
      </c>
      <c r="E1640" t="s">
        <v>6191</v>
      </c>
      <c r="F1640" t="s">
        <v>6192</v>
      </c>
      <c r="G1640">
        <f t="shared" si="56"/>
        <v>3</v>
      </c>
      <c r="H1640">
        <f t="shared" si="57"/>
        <v>0</v>
      </c>
    </row>
    <row r="1641" spans="1:8" x14ac:dyDescent="0.35">
      <c r="A1641" t="s">
        <v>6193</v>
      </c>
      <c r="B1641" t="s">
        <v>6190</v>
      </c>
      <c r="C1641" t="s">
        <v>6194</v>
      </c>
      <c r="E1641" t="s">
        <v>6195</v>
      </c>
      <c r="F1641" t="s">
        <v>6196</v>
      </c>
      <c r="G1641">
        <f t="shared" si="56"/>
        <v>4</v>
      </c>
      <c r="H1641">
        <f t="shared" si="57"/>
        <v>0</v>
      </c>
    </row>
    <row r="1642" spans="1:8" x14ac:dyDescent="0.35">
      <c r="A1642" t="s">
        <v>6197</v>
      </c>
      <c r="B1642" t="s">
        <v>6198</v>
      </c>
      <c r="C1642" t="s">
        <v>3773</v>
      </c>
      <c r="D1642" t="s">
        <v>6199</v>
      </c>
      <c r="E1642" t="s">
        <v>6200</v>
      </c>
      <c r="F1642" t="s">
        <v>6201</v>
      </c>
      <c r="G1642">
        <f t="shared" si="56"/>
        <v>5</v>
      </c>
      <c r="H1642">
        <f t="shared" si="57"/>
        <v>0</v>
      </c>
    </row>
    <row r="1643" spans="1:8" x14ac:dyDescent="0.35">
      <c r="A1643" t="s">
        <v>6202</v>
      </c>
      <c r="B1643" t="s">
        <v>6203</v>
      </c>
      <c r="C1643" t="s">
        <v>275</v>
      </c>
      <c r="E1643" t="s">
        <v>3172</v>
      </c>
      <c r="F1643" t="s">
        <v>6204</v>
      </c>
      <c r="G1643">
        <f t="shared" si="56"/>
        <v>6</v>
      </c>
      <c r="H1643">
        <f t="shared" si="57"/>
        <v>0</v>
      </c>
    </row>
    <row r="1644" spans="1:8" x14ac:dyDescent="0.35">
      <c r="A1644" t="s">
        <v>6205</v>
      </c>
      <c r="B1644" t="s">
        <v>6203</v>
      </c>
      <c r="C1644" t="s">
        <v>679</v>
      </c>
      <c r="D1644" t="s">
        <v>6206</v>
      </c>
      <c r="E1644" t="s">
        <v>6207</v>
      </c>
      <c r="F1644" t="s">
        <v>3230</v>
      </c>
      <c r="G1644">
        <f t="shared" si="56"/>
        <v>7</v>
      </c>
      <c r="H1644">
        <f t="shared" si="57"/>
        <v>0</v>
      </c>
    </row>
    <row r="1645" spans="1:8" x14ac:dyDescent="0.35">
      <c r="A1645" t="s">
        <v>6208</v>
      </c>
      <c r="B1645" t="s">
        <v>6209</v>
      </c>
      <c r="C1645" t="s">
        <v>6210</v>
      </c>
      <c r="E1645" t="s">
        <v>2642</v>
      </c>
      <c r="F1645" t="s">
        <v>6211</v>
      </c>
      <c r="G1645">
        <f t="shared" ref="G1645:G1708" si="58">+IF(MONTH(B1645)=MONTH(B1644),G1644+1,1)</f>
        <v>8</v>
      </c>
      <c r="H1645">
        <f t="shared" si="57"/>
        <v>0</v>
      </c>
    </row>
    <row r="1646" spans="1:8" x14ac:dyDescent="0.35">
      <c r="A1646" t="s">
        <v>6212</v>
      </c>
      <c r="B1646" t="s">
        <v>6213</v>
      </c>
      <c r="C1646" t="s">
        <v>811</v>
      </c>
      <c r="D1646" t="s">
        <v>6214</v>
      </c>
      <c r="E1646" t="s">
        <v>6215</v>
      </c>
      <c r="F1646" t="s">
        <v>6216</v>
      </c>
      <c r="G1646">
        <f t="shared" si="58"/>
        <v>9</v>
      </c>
      <c r="H1646">
        <f t="shared" ref="H1646:H1709" si="59">+IF(G1647&gt;G1646,0,B1646)</f>
        <v>0</v>
      </c>
    </row>
    <row r="1647" spans="1:8" x14ac:dyDescent="0.35">
      <c r="A1647" t="s">
        <v>6217</v>
      </c>
      <c r="B1647" t="s">
        <v>6218</v>
      </c>
      <c r="C1647" t="s">
        <v>1128</v>
      </c>
      <c r="E1647" t="s">
        <v>6219</v>
      </c>
      <c r="F1647" t="s">
        <v>6220</v>
      </c>
      <c r="G1647">
        <f t="shared" si="58"/>
        <v>10</v>
      </c>
      <c r="H1647">
        <f t="shared" si="59"/>
        <v>0</v>
      </c>
    </row>
    <row r="1648" spans="1:8" x14ac:dyDescent="0.35">
      <c r="A1648" t="s">
        <v>6221</v>
      </c>
      <c r="B1648" t="s">
        <v>6222</v>
      </c>
      <c r="C1648" t="s">
        <v>26</v>
      </c>
      <c r="D1648" t="s">
        <v>4937</v>
      </c>
      <c r="E1648" t="s">
        <v>2001</v>
      </c>
      <c r="F1648" t="s">
        <v>2203</v>
      </c>
      <c r="G1648">
        <f t="shared" si="58"/>
        <v>11</v>
      </c>
      <c r="H1648">
        <f t="shared" si="59"/>
        <v>0</v>
      </c>
    </row>
    <row r="1649" spans="1:8" x14ac:dyDescent="0.35">
      <c r="A1649" t="s">
        <v>6223</v>
      </c>
      <c r="B1649" t="s">
        <v>6224</v>
      </c>
      <c r="C1649" t="s">
        <v>1230</v>
      </c>
      <c r="E1649" t="s">
        <v>6225</v>
      </c>
      <c r="F1649" t="s">
        <v>5395</v>
      </c>
      <c r="G1649">
        <f t="shared" si="58"/>
        <v>12</v>
      </c>
      <c r="H1649">
        <f t="shared" si="59"/>
        <v>0</v>
      </c>
    </row>
    <row r="1650" spans="1:8" x14ac:dyDescent="0.35">
      <c r="A1650" t="s">
        <v>6226</v>
      </c>
      <c r="B1650" t="s">
        <v>6227</v>
      </c>
      <c r="C1650" t="s">
        <v>2669</v>
      </c>
      <c r="D1650" t="s">
        <v>6228</v>
      </c>
      <c r="E1650" t="s">
        <v>1526</v>
      </c>
      <c r="F1650" t="s">
        <v>6229</v>
      </c>
      <c r="G1650">
        <f t="shared" si="58"/>
        <v>13</v>
      </c>
      <c r="H1650">
        <f t="shared" si="59"/>
        <v>0</v>
      </c>
    </row>
    <row r="1651" spans="1:8" x14ac:dyDescent="0.35">
      <c r="A1651" t="s">
        <v>6230</v>
      </c>
      <c r="B1651" t="s">
        <v>6231</v>
      </c>
      <c r="C1651" t="s">
        <v>19</v>
      </c>
      <c r="E1651" t="s">
        <v>6232</v>
      </c>
      <c r="F1651" t="s">
        <v>6233</v>
      </c>
      <c r="G1651">
        <f t="shared" si="58"/>
        <v>14</v>
      </c>
      <c r="H1651">
        <f t="shared" si="59"/>
        <v>0</v>
      </c>
    </row>
    <row r="1652" spans="1:8" x14ac:dyDescent="0.35">
      <c r="A1652" t="s">
        <v>6234</v>
      </c>
      <c r="B1652" t="s">
        <v>6231</v>
      </c>
      <c r="C1652" t="s">
        <v>19</v>
      </c>
      <c r="F1652" t="s">
        <v>535</v>
      </c>
      <c r="G1652">
        <f t="shared" si="58"/>
        <v>15</v>
      </c>
      <c r="H1652">
        <f t="shared" si="59"/>
        <v>0</v>
      </c>
    </row>
    <row r="1653" spans="1:8" x14ac:dyDescent="0.35">
      <c r="A1653" t="s">
        <v>6235</v>
      </c>
      <c r="B1653" t="s">
        <v>6236</v>
      </c>
      <c r="C1653" t="s">
        <v>109</v>
      </c>
      <c r="D1653" t="s">
        <v>5363</v>
      </c>
      <c r="E1653" t="s">
        <v>6237</v>
      </c>
      <c r="F1653" t="s">
        <v>6238</v>
      </c>
      <c r="G1653">
        <f t="shared" si="58"/>
        <v>16</v>
      </c>
      <c r="H1653" t="str">
        <f t="shared" si="59"/>
        <v>04/02/2008</v>
      </c>
    </row>
    <row r="1654" spans="1:8" x14ac:dyDescent="0.35">
      <c r="A1654" t="s">
        <v>6239</v>
      </c>
      <c r="B1654" t="s">
        <v>6240</v>
      </c>
      <c r="C1654" t="s">
        <v>6241</v>
      </c>
      <c r="D1654" t="s">
        <v>5913</v>
      </c>
      <c r="E1654" t="s">
        <v>6242</v>
      </c>
      <c r="F1654" t="s">
        <v>6243</v>
      </c>
      <c r="G1654">
        <f t="shared" si="58"/>
        <v>1</v>
      </c>
      <c r="H1654">
        <f t="shared" si="59"/>
        <v>0</v>
      </c>
    </row>
    <row r="1655" spans="1:8" x14ac:dyDescent="0.35">
      <c r="A1655" t="s">
        <v>6244</v>
      </c>
      <c r="B1655" t="s">
        <v>6240</v>
      </c>
      <c r="C1655" t="s">
        <v>6245</v>
      </c>
      <c r="E1655" t="s">
        <v>6246</v>
      </c>
      <c r="F1655" t="s">
        <v>6247</v>
      </c>
      <c r="G1655">
        <f t="shared" si="58"/>
        <v>2</v>
      </c>
      <c r="H1655">
        <f t="shared" si="59"/>
        <v>0</v>
      </c>
    </row>
    <row r="1656" spans="1:8" x14ac:dyDescent="0.35">
      <c r="A1656" t="s">
        <v>6248</v>
      </c>
      <c r="B1656" t="s">
        <v>6249</v>
      </c>
      <c r="C1656" t="s">
        <v>13</v>
      </c>
      <c r="D1656" t="s">
        <v>5990</v>
      </c>
      <c r="E1656" t="s">
        <v>6250</v>
      </c>
      <c r="F1656" t="s">
        <v>3854</v>
      </c>
      <c r="G1656">
        <f t="shared" si="58"/>
        <v>3</v>
      </c>
      <c r="H1656">
        <f t="shared" si="59"/>
        <v>0</v>
      </c>
    </row>
    <row r="1657" spans="1:8" x14ac:dyDescent="0.35">
      <c r="A1657" t="s">
        <v>6251</v>
      </c>
      <c r="B1657" t="s">
        <v>6252</v>
      </c>
      <c r="C1657" t="s">
        <v>2767</v>
      </c>
      <c r="E1657" t="s">
        <v>6253</v>
      </c>
      <c r="F1657" t="s">
        <v>6254</v>
      </c>
      <c r="G1657">
        <f t="shared" si="58"/>
        <v>4</v>
      </c>
      <c r="H1657">
        <f t="shared" si="59"/>
        <v>0</v>
      </c>
    </row>
    <row r="1658" spans="1:8" x14ac:dyDescent="0.35">
      <c r="A1658" t="s">
        <v>6255</v>
      </c>
      <c r="B1658" t="s">
        <v>6256</v>
      </c>
      <c r="C1658" t="s">
        <v>1109</v>
      </c>
      <c r="E1658" t="s">
        <v>6257</v>
      </c>
      <c r="F1658" t="s">
        <v>6258</v>
      </c>
      <c r="G1658">
        <f t="shared" si="58"/>
        <v>5</v>
      </c>
      <c r="H1658">
        <f t="shared" si="59"/>
        <v>0</v>
      </c>
    </row>
    <row r="1659" spans="1:8" x14ac:dyDescent="0.35">
      <c r="A1659" t="s">
        <v>6259</v>
      </c>
      <c r="B1659" t="s">
        <v>6260</v>
      </c>
      <c r="C1659" t="s">
        <v>2220</v>
      </c>
      <c r="E1659" t="s">
        <v>6261</v>
      </c>
      <c r="F1659" t="s">
        <v>6262</v>
      </c>
      <c r="G1659">
        <f t="shared" si="58"/>
        <v>6</v>
      </c>
      <c r="H1659">
        <f t="shared" si="59"/>
        <v>0</v>
      </c>
    </row>
    <row r="1660" spans="1:8" x14ac:dyDescent="0.35">
      <c r="A1660" t="s">
        <v>6263</v>
      </c>
      <c r="B1660" t="s">
        <v>6264</v>
      </c>
      <c r="C1660" t="s">
        <v>109</v>
      </c>
      <c r="E1660" t="s">
        <v>6265</v>
      </c>
      <c r="F1660" t="s">
        <v>6266</v>
      </c>
      <c r="G1660">
        <f t="shared" si="58"/>
        <v>7</v>
      </c>
      <c r="H1660">
        <f t="shared" si="59"/>
        <v>0</v>
      </c>
    </row>
    <row r="1661" spans="1:8" x14ac:dyDescent="0.35">
      <c r="A1661" t="s">
        <v>6267</v>
      </c>
      <c r="B1661" t="s">
        <v>6268</v>
      </c>
      <c r="C1661" t="s">
        <v>13</v>
      </c>
      <c r="E1661" t="s">
        <v>6269</v>
      </c>
      <c r="F1661" t="s">
        <v>6270</v>
      </c>
      <c r="G1661">
        <f t="shared" si="58"/>
        <v>8</v>
      </c>
      <c r="H1661">
        <f t="shared" si="59"/>
        <v>0</v>
      </c>
    </row>
    <row r="1662" spans="1:8" x14ac:dyDescent="0.35">
      <c r="A1662" t="s">
        <v>3514</v>
      </c>
      <c r="B1662" t="s">
        <v>6271</v>
      </c>
      <c r="C1662" t="s">
        <v>2556</v>
      </c>
      <c r="D1662" t="s">
        <v>6272</v>
      </c>
      <c r="E1662" t="s">
        <v>6273</v>
      </c>
      <c r="F1662" t="s">
        <v>6274</v>
      </c>
      <c r="G1662">
        <f t="shared" si="58"/>
        <v>9</v>
      </c>
      <c r="H1662">
        <f t="shared" si="59"/>
        <v>0</v>
      </c>
    </row>
    <row r="1663" spans="1:8" x14ac:dyDescent="0.35">
      <c r="A1663" t="s">
        <v>6275</v>
      </c>
      <c r="B1663" t="s">
        <v>6276</v>
      </c>
      <c r="C1663" t="s">
        <v>126</v>
      </c>
      <c r="F1663" t="s">
        <v>6277</v>
      </c>
      <c r="G1663">
        <f t="shared" si="58"/>
        <v>10</v>
      </c>
      <c r="H1663">
        <f t="shared" si="59"/>
        <v>0</v>
      </c>
    </row>
    <row r="1664" spans="1:8" x14ac:dyDescent="0.35">
      <c r="A1664" t="s">
        <v>6278</v>
      </c>
      <c r="B1664" t="s">
        <v>6279</v>
      </c>
      <c r="C1664" t="s">
        <v>1984</v>
      </c>
      <c r="D1664" t="s">
        <v>6280</v>
      </c>
      <c r="E1664" t="s">
        <v>6281</v>
      </c>
      <c r="F1664" t="s">
        <v>6282</v>
      </c>
      <c r="G1664">
        <f t="shared" si="58"/>
        <v>11</v>
      </c>
      <c r="H1664">
        <f t="shared" si="59"/>
        <v>0</v>
      </c>
    </row>
    <row r="1665" spans="1:8" x14ac:dyDescent="0.35">
      <c r="A1665" t="s">
        <v>6283</v>
      </c>
      <c r="B1665" t="s">
        <v>6284</v>
      </c>
      <c r="C1665" t="s">
        <v>319</v>
      </c>
      <c r="E1665" t="s">
        <v>6285</v>
      </c>
      <c r="F1665" t="s">
        <v>6286</v>
      </c>
      <c r="G1665">
        <f t="shared" si="58"/>
        <v>12</v>
      </c>
      <c r="H1665" t="str">
        <f t="shared" si="59"/>
        <v>03/04/2008</v>
      </c>
    </row>
    <row r="1666" spans="1:8" x14ac:dyDescent="0.35">
      <c r="A1666" t="s">
        <v>6287</v>
      </c>
      <c r="B1666" t="s">
        <v>6288</v>
      </c>
      <c r="C1666" t="s">
        <v>138</v>
      </c>
      <c r="D1666" t="s">
        <v>4689</v>
      </c>
      <c r="E1666" t="s">
        <v>6289</v>
      </c>
      <c r="F1666" t="s">
        <v>6290</v>
      </c>
      <c r="G1666">
        <f t="shared" si="58"/>
        <v>1</v>
      </c>
      <c r="H1666">
        <f t="shared" si="59"/>
        <v>0</v>
      </c>
    </row>
    <row r="1667" spans="1:8" x14ac:dyDescent="0.35">
      <c r="A1667" t="s">
        <v>6291</v>
      </c>
      <c r="B1667" t="s">
        <v>6292</v>
      </c>
      <c r="C1667" t="s">
        <v>3941</v>
      </c>
      <c r="D1667" t="s">
        <v>5581</v>
      </c>
      <c r="E1667" t="s">
        <v>6293</v>
      </c>
      <c r="F1667" t="s">
        <v>6294</v>
      </c>
      <c r="G1667">
        <f t="shared" si="58"/>
        <v>2</v>
      </c>
      <c r="H1667">
        <f t="shared" si="59"/>
        <v>0</v>
      </c>
    </row>
    <row r="1668" spans="1:8" x14ac:dyDescent="0.35">
      <c r="A1668" t="s">
        <v>6295</v>
      </c>
      <c r="B1668" t="s">
        <v>6296</v>
      </c>
      <c r="C1668" t="s">
        <v>384</v>
      </c>
      <c r="E1668" t="s">
        <v>6297</v>
      </c>
      <c r="F1668" t="s">
        <v>6298</v>
      </c>
      <c r="G1668">
        <f t="shared" si="58"/>
        <v>3</v>
      </c>
      <c r="H1668">
        <f t="shared" si="59"/>
        <v>0</v>
      </c>
    </row>
    <row r="1669" spans="1:8" x14ac:dyDescent="0.35">
      <c r="A1669" t="s">
        <v>6299</v>
      </c>
      <c r="B1669" t="s">
        <v>6300</v>
      </c>
      <c r="C1669" t="s">
        <v>3768</v>
      </c>
      <c r="E1669" t="s">
        <v>5775</v>
      </c>
      <c r="F1669" t="s">
        <v>6301</v>
      </c>
      <c r="G1669">
        <f t="shared" si="58"/>
        <v>4</v>
      </c>
      <c r="H1669">
        <f t="shared" si="59"/>
        <v>0</v>
      </c>
    </row>
    <row r="1670" spans="1:8" x14ac:dyDescent="0.35">
      <c r="A1670" t="s">
        <v>6302</v>
      </c>
      <c r="B1670" t="s">
        <v>6300</v>
      </c>
      <c r="C1670" t="s">
        <v>129</v>
      </c>
      <c r="D1670" t="s">
        <v>6303</v>
      </c>
      <c r="E1670" t="s">
        <v>6304</v>
      </c>
      <c r="F1670" t="s">
        <v>6305</v>
      </c>
      <c r="G1670">
        <f t="shared" si="58"/>
        <v>5</v>
      </c>
      <c r="H1670">
        <f t="shared" si="59"/>
        <v>0</v>
      </c>
    </row>
    <row r="1671" spans="1:8" x14ac:dyDescent="0.35">
      <c r="A1671" t="s">
        <v>6306</v>
      </c>
      <c r="B1671" t="s">
        <v>6300</v>
      </c>
      <c r="C1671" t="s">
        <v>1051</v>
      </c>
      <c r="E1671" t="s">
        <v>6307</v>
      </c>
      <c r="F1671" t="s">
        <v>6308</v>
      </c>
      <c r="G1671">
        <f t="shared" si="58"/>
        <v>6</v>
      </c>
      <c r="H1671">
        <f t="shared" si="59"/>
        <v>0</v>
      </c>
    </row>
    <row r="1672" spans="1:8" x14ac:dyDescent="0.35">
      <c r="A1672" t="s">
        <v>6309</v>
      </c>
      <c r="B1672" t="s">
        <v>6310</v>
      </c>
      <c r="C1672" t="s">
        <v>2750</v>
      </c>
      <c r="D1672" t="s">
        <v>5436</v>
      </c>
      <c r="E1672" t="s">
        <v>6311</v>
      </c>
      <c r="F1672" t="s">
        <v>6312</v>
      </c>
      <c r="G1672">
        <f t="shared" si="58"/>
        <v>7</v>
      </c>
      <c r="H1672">
        <f t="shared" si="59"/>
        <v>0</v>
      </c>
    </row>
    <row r="1673" spans="1:8" x14ac:dyDescent="0.35">
      <c r="A1673" t="s">
        <v>6313</v>
      </c>
      <c r="B1673" t="s">
        <v>6310</v>
      </c>
      <c r="C1673" t="s">
        <v>446</v>
      </c>
      <c r="D1673" t="s">
        <v>6314</v>
      </c>
      <c r="E1673" t="s">
        <v>6315</v>
      </c>
      <c r="F1673" t="s">
        <v>6316</v>
      </c>
      <c r="G1673">
        <f t="shared" si="58"/>
        <v>8</v>
      </c>
      <c r="H1673">
        <f t="shared" si="59"/>
        <v>0</v>
      </c>
    </row>
    <row r="1674" spans="1:8" x14ac:dyDescent="0.35">
      <c r="A1674" t="s">
        <v>6317</v>
      </c>
      <c r="B1674" t="s">
        <v>6318</v>
      </c>
      <c r="C1674" t="s">
        <v>844</v>
      </c>
      <c r="E1674" t="s">
        <v>2642</v>
      </c>
      <c r="F1674" t="s">
        <v>2642</v>
      </c>
      <c r="G1674">
        <f t="shared" si="58"/>
        <v>9</v>
      </c>
      <c r="H1674">
        <f t="shared" si="59"/>
        <v>0</v>
      </c>
    </row>
    <row r="1675" spans="1:8" x14ac:dyDescent="0.35">
      <c r="A1675" t="s">
        <v>6319</v>
      </c>
      <c r="B1675" t="s">
        <v>6320</v>
      </c>
      <c r="C1675" t="s">
        <v>1235</v>
      </c>
      <c r="E1675" t="s">
        <v>5310</v>
      </c>
      <c r="F1675" t="s">
        <v>6321</v>
      </c>
      <c r="G1675">
        <f t="shared" si="58"/>
        <v>10</v>
      </c>
      <c r="H1675">
        <f t="shared" si="59"/>
        <v>0</v>
      </c>
    </row>
    <row r="1676" spans="1:8" x14ac:dyDescent="0.35">
      <c r="A1676" t="s">
        <v>4944</v>
      </c>
      <c r="B1676" t="s">
        <v>6322</v>
      </c>
      <c r="C1676" t="s">
        <v>8</v>
      </c>
      <c r="D1676" t="s">
        <v>6249</v>
      </c>
      <c r="E1676" t="s">
        <v>6323</v>
      </c>
      <c r="F1676" t="s">
        <v>6324</v>
      </c>
      <c r="G1676">
        <f t="shared" si="58"/>
        <v>11</v>
      </c>
      <c r="H1676">
        <f t="shared" si="59"/>
        <v>0</v>
      </c>
    </row>
    <row r="1677" spans="1:8" x14ac:dyDescent="0.35">
      <c r="A1677" t="s">
        <v>6325</v>
      </c>
      <c r="B1677" t="s">
        <v>6326</v>
      </c>
      <c r="C1677" t="s">
        <v>1066</v>
      </c>
      <c r="D1677" t="s">
        <v>5068</v>
      </c>
      <c r="E1677" t="s">
        <v>6327</v>
      </c>
      <c r="F1677" t="s">
        <v>6328</v>
      </c>
      <c r="G1677">
        <f t="shared" si="58"/>
        <v>12</v>
      </c>
      <c r="H1677">
        <f t="shared" si="59"/>
        <v>0</v>
      </c>
    </row>
    <row r="1678" spans="1:8" x14ac:dyDescent="0.35">
      <c r="A1678" t="s">
        <v>6329</v>
      </c>
      <c r="B1678" t="s">
        <v>6330</v>
      </c>
      <c r="C1678" t="s">
        <v>1235</v>
      </c>
      <c r="D1678" t="s">
        <v>6105</v>
      </c>
      <c r="E1678" t="s">
        <v>6331</v>
      </c>
      <c r="F1678" t="s">
        <v>6332</v>
      </c>
      <c r="G1678">
        <f t="shared" si="58"/>
        <v>13</v>
      </c>
      <c r="H1678">
        <f t="shared" si="59"/>
        <v>0</v>
      </c>
    </row>
    <row r="1679" spans="1:8" x14ac:dyDescent="0.35">
      <c r="A1679" t="s">
        <v>6333</v>
      </c>
      <c r="B1679" t="s">
        <v>6334</v>
      </c>
      <c r="C1679" t="s">
        <v>6335</v>
      </c>
      <c r="D1679" t="s">
        <v>6157</v>
      </c>
      <c r="E1679" t="s">
        <v>6336</v>
      </c>
      <c r="F1679" t="s">
        <v>870</v>
      </c>
      <c r="G1679">
        <f t="shared" si="58"/>
        <v>14</v>
      </c>
      <c r="H1679">
        <f t="shared" si="59"/>
        <v>0</v>
      </c>
    </row>
    <row r="1680" spans="1:8" x14ac:dyDescent="0.35">
      <c r="A1680" t="s">
        <v>6337</v>
      </c>
      <c r="B1680" t="s">
        <v>6338</v>
      </c>
      <c r="C1680" t="s">
        <v>1368</v>
      </c>
      <c r="E1680" t="s">
        <v>6339</v>
      </c>
      <c r="F1680" t="s">
        <v>6340</v>
      </c>
      <c r="G1680">
        <f t="shared" si="58"/>
        <v>15</v>
      </c>
      <c r="H1680">
        <f t="shared" si="59"/>
        <v>0</v>
      </c>
    </row>
    <row r="1681" spans="1:8" x14ac:dyDescent="0.35">
      <c r="A1681" t="s">
        <v>6341</v>
      </c>
      <c r="B1681" t="s">
        <v>6338</v>
      </c>
      <c r="C1681" t="s">
        <v>1030</v>
      </c>
      <c r="E1681" t="s">
        <v>6342</v>
      </c>
      <c r="F1681" t="s">
        <v>6343</v>
      </c>
      <c r="G1681">
        <f t="shared" si="58"/>
        <v>16</v>
      </c>
      <c r="H1681">
        <f t="shared" si="59"/>
        <v>0</v>
      </c>
    </row>
    <row r="1682" spans="1:8" x14ac:dyDescent="0.35">
      <c r="A1682" t="s">
        <v>6344</v>
      </c>
      <c r="B1682" t="s">
        <v>6338</v>
      </c>
      <c r="C1682" t="s">
        <v>1897</v>
      </c>
      <c r="E1682" t="s">
        <v>6345</v>
      </c>
      <c r="F1682" t="s">
        <v>6346</v>
      </c>
      <c r="G1682">
        <f t="shared" si="58"/>
        <v>17</v>
      </c>
      <c r="H1682">
        <f t="shared" si="59"/>
        <v>0</v>
      </c>
    </row>
    <row r="1683" spans="1:8" x14ac:dyDescent="0.35">
      <c r="A1683" t="s">
        <v>6347</v>
      </c>
      <c r="B1683" t="s">
        <v>6348</v>
      </c>
      <c r="C1683" t="s">
        <v>21</v>
      </c>
      <c r="E1683" t="s">
        <v>6349</v>
      </c>
      <c r="F1683" t="s">
        <v>1607</v>
      </c>
      <c r="G1683">
        <f t="shared" si="58"/>
        <v>18</v>
      </c>
      <c r="H1683">
        <f t="shared" si="59"/>
        <v>0</v>
      </c>
    </row>
    <row r="1684" spans="1:8" x14ac:dyDescent="0.35">
      <c r="A1684" t="s">
        <v>6350</v>
      </c>
      <c r="B1684" t="s">
        <v>6351</v>
      </c>
      <c r="C1684" t="s">
        <v>8</v>
      </c>
      <c r="D1684" t="s">
        <v>6352</v>
      </c>
      <c r="E1684" t="s">
        <v>6353</v>
      </c>
      <c r="F1684" t="s">
        <v>6354</v>
      </c>
      <c r="G1684">
        <f t="shared" si="58"/>
        <v>19</v>
      </c>
      <c r="H1684" t="str">
        <f t="shared" si="59"/>
        <v>02/01/2008</v>
      </c>
    </row>
    <row r="1685" spans="1:8" x14ac:dyDescent="0.35">
      <c r="A1685" t="s">
        <v>6355</v>
      </c>
      <c r="B1685" t="s">
        <v>6356</v>
      </c>
      <c r="C1685" t="s">
        <v>1216</v>
      </c>
      <c r="E1685" t="s">
        <v>6357</v>
      </c>
      <c r="F1685" t="s">
        <v>6358</v>
      </c>
      <c r="G1685">
        <f t="shared" si="58"/>
        <v>1</v>
      </c>
      <c r="H1685">
        <f t="shared" si="59"/>
        <v>0</v>
      </c>
    </row>
    <row r="1686" spans="1:8" x14ac:dyDescent="0.35">
      <c r="A1686" t="s">
        <v>6359</v>
      </c>
      <c r="B1686" t="s">
        <v>6356</v>
      </c>
      <c r="C1686" t="s">
        <v>2615</v>
      </c>
      <c r="E1686" t="s">
        <v>6360</v>
      </c>
      <c r="F1686" t="s">
        <v>6361</v>
      </c>
      <c r="G1686">
        <f t="shared" si="58"/>
        <v>2</v>
      </c>
      <c r="H1686">
        <f t="shared" si="59"/>
        <v>0</v>
      </c>
    </row>
    <row r="1687" spans="1:8" x14ac:dyDescent="0.35">
      <c r="A1687" t="s">
        <v>6362</v>
      </c>
      <c r="B1687" t="s">
        <v>6356</v>
      </c>
      <c r="C1687" t="s">
        <v>1359</v>
      </c>
      <c r="D1687" t="s">
        <v>4685</v>
      </c>
      <c r="E1687" t="s">
        <v>6363</v>
      </c>
      <c r="F1687" t="s">
        <v>6364</v>
      </c>
      <c r="G1687">
        <f t="shared" si="58"/>
        <v>3</v>
      </c>
      <c r="H1687">
        <f t="shared" si="59"/>
        <v>0</v>
      </c>
    </row>
    <row r="1688" spans="1:8" x14ac:dyDescent="0.35">
      <c r="A1688" t="s">
        <v>6365</v>
      </c>
      <c r="B1688" t="s">
        <v>6366</v>
      </c>
      <c r="C1688" t="s">
        <v>3768</v>
      </c>
      <c r="D1688" t="s">
        <v>6367</v>
      </c>
      <c r="E1688" t="s">
        <v>2627</v>
      </c>
      <c r="F1688" t="s">
        <v>1690</v>
      </c>
      <c r="G1688">
        <f t="shared" si="58"/>
        <v>4</v>
      </c>
      <c r="H1688">
        <f t="shared" si="59"/>
        <v>0</v>
      </c>
    </row>
    <row r="1689" spans="1:8" x14ac:dyDescent="0.35">
      <c r="A1689" t="s">
        <v>6368</v>
      </c>
      <c r="B1689" t="s">
        <v>6369</v>
      </c>
      <c r="C1689" t="s">
        <v>6194</v>
      </c>
      <c r="E1689" t="s">
        <v>3561</v>
      </c>
      <c r="F1689" t="s">
        <v>6370</v>
      </c>
      <c r="G1689">
        <f t="shared" si="58"/>
        <v>5</v>
      </c>
      <c r="H1689">
        <f t="shared" si="59"/>
        <v>0</v>
      </c>
    </row>
    <row r="1690" spans="1:8" x14ac:dyDescent="0.35">
      <c r="A1690" t="s">
        <v>6371</v>
      </c>
      <c r="B1690" t="s">
        <v>6372</v>
      </c>
      <c r="C1690" t="s">
        <v>4209</v>
      </c>
      <c r="D1690" t="s">
        <v>6112</v>
      </c>
      <c r="E1690" t="s">
        <v>6373</v>
      </c>
      <c r="F1690" t="s">
        <v>6374</v>
      </c>
      <c r="G1690">
        <f t="shared" si="58"/>
        <v>6</v>
      </c>
      <c r="H1690">
        <f t="shared" si="59"/>
        <v>0</v>
      </c>
    </row>
    <row r="1691" spans="1:8" x14ac:dyDescent="0.35">
      <c r="A1691" t="s">
        <v>6375</v>
      </c>
      <c r="B1691" t="s">
        <v>6376</v>
      </c>
      <c r="C1691" t="s">
        <v>1230</v>
      </c>
      <c r="E1691" t="s">
        <v>6377</v>
      </c>
      <c r="F1691" t="s">
        <v>6378</v>
      </c>
      <c r="G1691">
        <f t="shared" si="58"/>
        <v>7</v>
      </c>
      <c r="H1691">
        <f t="shared" si="59"/>
        <v>0</v>
      </c>
    </row>
    <row r="1692" spans="1:8" x14ac:dyDescent="0.35">
      <c r="A1692" t="s">
        <v>6379</v>
      </c>
      <c r="B1692" t="s">
        <v>6376</v>
      </c>
      <c r="C1692" t="s">
        <v>268</v>
      </c>
      <c r="D1692" t="s">
        <v>5309</v>
      </c>
      <c r="E1692" t="s">
        <v>6380</v>
      </c>
      <c r="F1692" t="s">
        <v>532</v>
      </c>
      <c r="G1692">
        <f t="shared" si="58"/>
        <v>8</v>
      </c>
      <c r="H1692">
        <f t="shared" si="59"/>
        <v>0</v>
      </c>
    </row>
    <row r="1693" spans="1:8" x14ac:dyDescent="0.35">
      <c r="A1693" t="s">
        <v>6381</v>
      </c>
      <c r="B1693" t="s">
        <v>6376</v>
      </c>
      <c r="C1693" t="s">
        <v>19</v>
      </c>
      <c r="D1693" t="s">
        <v>5309</v>
      </c>
      <c r="E1693" t="s">
        <v>6382</v>
      </c>
      <c r="F1693" t="s">
        <v>6383</v>
      </c>
      <c r="G1693">
        <f t="shared" si="58"/>
        <v>9</v>
      </c>
      <c r="H1693">
        <f t="shared" si="59"/>
        <v>0</v>
      </c>
    </row>
    <row r="1694" spans="1:8" x14ac:dyDescent="0.35">
      <c r="A1694" t="s">
        <v>6384</v>
      </c>
      <c r="B1694" t="s">
        <v>6385</v>
      </c>
      <c r="C1694" t="s">
        <v>4231</v>
      </c>
      <c r="D1694" t="s">
        <v>6386</v>
      </c>
      <c r="E1694" t="s">
        <v>6387</v>
      </c>
      <c r="F1694" t="s">
        <v>5675</v>
      </c>
      <c r="G1694">
        <f t="shared" si="58"/>
        <v>10</v>
      </c>
      <c r="H1694">
        <f t="shared" si="59"/>
        <v>0</v>
      </c>
    </row>
    <row r="1695" spans="1:8" x14ac:dyDescent="0.35">
      <c r="A1695" t="s">
        <v>6388</v>
      </c>
      <c r="B1695" t="s">
        <v>6385</v>
      </c>
      <c r="C1695" t="s">
        <v>144</v>
      </c>
      <c r="D1695" t="s">
        <v>5053</v>
      </c>
      <c r="E1695" t="s">
        <v>1950</v>
      </c>
      <c r="F1695" t="s">
        <v>6389</v>
      </c>
      <c r="G1695">
        <f t="shared" si="58"/>
        <v>11</v>
      </c>
      <c r="H1695">
        <f t="shared" si="59"/>
        <v>0</v>
      </c>
    </row>
    <row r="1696" spans="1:8" x14ac:dyDescent="0.35">
      <c r="A1696" t="s">
        <v>6390</v>
      </c>
      <c r="B1696" t="s">
        <v>6391</v>
      </c>
      <c r="C1696" t="s">
        <v>1230</v>
      </c>
      <c r="D1696" t="s">
        <v>4987</v>
      </c>
      <c r="E1696" t="s">
        <v>6392</v>
      </c>
      <c r="F1696" t="s">
        <v>6393</v>
      </c>
      <c r="G1696">
        <f t="shared" si="58"/>
        <v>12</v>
      </c>
      <c r="H1696">
        <f t="shared" si="59"/>
        <v>0</v>
      </c>
    </row>
    <row r="1697" spans="1:8" x14ac:dyDescent="0.35">
      <c r="A1697" t="s">
        <v>6394</v>
      </c>
      <c r="B1697" t="s">
        <v>6391</v>
      </c>
      <c r="C1697" t="s">
        <v>6395</v>
      </c>
      <c r="D1697" t="s">
        <v>4987</v>
      </c>
      <c r="E1697" t="s">
        <v>6396</v>
      </c>
      <c r="F1697" t="s">
        <v>6397</v>
      </c>
      <c r="G1697">
        <f t="shared" si="58"/>
        <v>13</v>
      </c>
      <c r="H1697">
        <f t="shared" si="59"/>
        <v>0</v>
      </c>
    </row>
    <row r="1698" spans="1:8" x14ac:dyDescent="0.35">
      <c r="A1698" t="s">
        <v>6398</v>
      </c>
      <c r="B1698" t="s">
        <v>6399</v>
      </c>
      <c r="C1698" t="s">
        <v>129</v>
      </c>
      <c r="G1698">
        <f t="shared" si="58"/>
        <v>14</v>
      </c>
      <c r="H1698">
        <f t="shared" si="59"/>
        <v>0</v>
      </c>
    </row>
    <row r="1699" spans="1:8" x14ac:dyDescent="0.35">
      <c r="A1699" t="s">
        <v>6400</v>
      </c>
      <c r="B1699" t="s">
        <v>6401</v>
      </c>
      <c r="C1699" t="s">
        <v>98</v>
      </c>
      <c r="D1699" t="s">
        <v>4195</v>
      </c>
      <c r="E1699" t="s">
        <v>6402</v>
      </c>
      <c r="F1699" t="s">
        <v>6403</v>
      </c>
      <c r="G1699">
        <f t="shared" si="58"/>
        <v>15</v>
      </c>
      <c r="H1699">
        <f t="shared" si="59"/>
        <v>0</v>
      </c>
    </row>
    <row r="1700" spans="1:8" x14ac:dyDescent="0.35">
      <c r="A1700" t="s">
        <v>6404</v>
      </c>
      <c r="B1700" t="s">
        <v>6405</v>
      </c>
      <c r="C1700" t="s">
        <v>6406</v>
      </c>
      <c r="D1700" t="s">
        <v>5581</v>
      </c>
      <c r="E1700" t="s">
        <v>6407</v>
      </c>
      <c r="F1700" t="s">
        <v>6408</v>
      </c>
      <c r="G1700">
        <f t="shared" si="58"/>
        <v>16</v>
      </c>
      <c r="H1700" t="str">
        <f t="shared" si="59"/>
        <v>01/07/2008</v>
      </c>
    </row>
    <row r="1701" spans="1:8" x14ac:dyDescent="0.35">
      <c r="A1701" t="s">
        <v>6409</v>
      </c>
      <c r="B1701" t="s">
        <v>6410</v>
      </c>
      <c r="C1701" t="s">
        <v>3768</v>
      </c>
      <c r="E1701" t="s">
        <v>6411</v>
      </c>
      <c r="F1701" t="s">
        <v>6412</v>
      </c>
      <c r="G1701">
        <f t="shared" si="58"/>
        <v>1</v>
      </c>
      <c r="H1701">
        <f t="shared" si="59"/>
        <v>0</v>
      </c>
    </row>
    <row r="1702" spans="1:8" x14ac:dyDescent="0.35">
      <c r="A1702" t="s">
        <v>6413</v>
      </c>
      <c r="B1702" t="s">
        <v>6410</v>
      </c>
      <c r="C1702" t="s">
        <v>902</v>
      </c>
      <c r="E1702" t="s">
        <v>6414</v>
      </c>
      <c r="F1702" t="s">
        <v>6415</v>
      </c>
      <c r="G1702">
        <f t="shared" si="58"/>
        <v>2</v>
      </c>
      <c r="H1702">
        <f t="shared" si="59"/>
        <v>0</v>
      </c>
    </row>
    <row r="1703" spans="1:8" x14ac:dyDescent="0.35">
      <c r="A1703" t="s">
        <v>6416</v>
      </c>
      <c r="B1703" t="s">
        <v>6417</v>
      </c>
      <c r="C1703" t="s">
        <v>877</v>
      </c>
      <c r="E1703" t="s">
        <v>6418</v>
      </c>
      <c r="F1703" t="s">
        <v>6419</v>
      </c>
      <c r="G1703">
        <f t="shared" si="58"/>
        <v>3</v>
      </c>
      <c r="H1703">
        <f t="shared" si="59"/>
        <v>0</v>
      </c>
    </row>
    <row r="1704" spans="1:8" x14ac:dyDescent="0.35">
      <c r="A1704" t="s">
        <v>6420</v>
      </c>
      <c r="B1704" t="s">
        <v>6417</v>
      </c>
      <c r="C1704" t="s">
        <v>4222</v>
      </c>
      <c r="E1704" t="s">
        <v>6421</v>
      </c>
      <c r="F1704" t="s">
        <v>6422</v>
      </c>
      <c r="G1704">
        <f t="shared" si="58"/>
        <v>4</v>
      </c>
      <c r="H1704">
        <f t="shared" si="59"/>
        <v>0</v>
      </c>
    </row>
    <row r="1705" spans="1:8" x14ac:dyDescent="0.35">
      <c r="A1705" t="s">
        <v>6423</v>
      </c>
      <c r="B1705" t="s">
        <v>6424</v>
      </c>
      <c r="C1705" t="s">
        <v>109</v>
      </c>
      <c r="D1705" t="s">
        <v>5022</v>
      </c>
      <c r="E1705" t="s">
        <v>6425</v>
      </c>
      <c r="F1705" t="s">
        <v>6426</v>
      </c>
      <c r="G1705">
        <f t="shared" si="58"/>
        <v>5</v>
      </c>
      <c r="H1705">
        <f t="shared" si="59"/>
        <v>0</v>
      </c>
    </row>
    <row r="1706" spans="1:8" x14ac:dyDescent="0.35">
      <c r="A1706" t="s">
        <v>6427</v>
      </c>
      <c r="B1706" t="s">
        <v>6428</v>
      </c>
      <c r="C1706" t="s">
        <v>75</v>
      </c>
      <c r="E1706" t="s">
        <v>6429</v>
      </c>
      <c r="F1706" t="s">
        <v>4473</v>
      </c>
      <c r="G1706">
        <f t="shared" si="58"/>
        <v>6</v>
      </c>
      <c r="H1706">
        <f t="shared" si="59"/>
        <v>0</v>
      </c>
    </row>
    <row r="1707" spans="1:8" x14ac:dyDescent="0.35">
      <c r="A1707" t="s">
        <v>6430</v>
      </c>
      <c r="B1707" t="s">
        <v>6431</v>
      </c>
      <c r="C1707" t="s">
        <v>6432</v>
      </c>
      <c r="E1707" t="s">
        <v>6433</v>
      </c>
      <c r="F1707" t="s">
        <v>6434</v>
      </c>
      <c r="G1707">
        <f t="shared" si="58"/>
        <v>7</v>
      </c>
      <c r="H1707">
        <f t="shared" si="59"/>
        <v>0</v>
      </c>
    </row>
    <row r="1708" spans="1:8" x14ac:dyDescent="0.35">
      <c r="A1708" t="s">
        <v>6435</v>
      </c>
      <c r="B1708" t="s">
        <v>6436</v>
      </c>
      <c r="C1708" t="s">
        <v>6437</v>
      </c>
      <c r="E1708" t="s">
        <v>6438</v>
      </c>
      <c r="F1708" t="s">
        <v>6439</v>
      </c>
      <c r="G1708">
        <f t="shared" si="58"/>
        <v>8</v>
      </c>
      <c r="H1708">
        <f t="shared" si="59"/>
        <v>0</v>
      </c>
    </row>
    <row r="1709" spans="1:8" x14ac:dyDescent="0.35">
      <c r="A1709" t="s">
        <v>6440</v>
      </c>
      <c r="B1709" t="s">
        <v>6441</v>
      </c>
      <c r="C1709" t="s">
        <v>6442</v>
      </c>
      <c r="D1709" t="s">
        <v>6443</v>
      </c>
      <c r="E1709" t="s">
        <v>6444</v>
      </c>
      <c r="F1709" t="s">
        <v>6445</v>
      </c>
      <c r="G1709">
        <f t="shared" ref="G1709:G1772" si="60">+IF(MONTH(B1709)=MONTH(B1708),G1708+1,1)</f>
        <v>9</v>
      </c>
      <c r="H1709" t="str">
        <f t="shared" si="59"/>
        <v>12/06/2007</v>
      </c>
    </row>
    <row r="1710" spans="1:8" x14ac:dyDescent="0.35">
      <c r="A1710" t="s">
        <v>6446</v>
      </c>
      <c r="B1710" t="s">
        <v>6447</v>
      </c>
      <c r="C1710" t="s">
        <v>1073</v>
      </c>
      <c r="E1710" t="s">
        <v>6448</v>
      </c>
      <c r="F1710" t="s">
        <v>6449</v>
      </c>
      <c r="G1710">
        <f t="shared" si="60"/>
        <v>1</v>
      </c>
      <c r="H1710">
        <f t="shared" ref="H1710:H1773" si="61">+IF(G1711&gt;G1710,0,B1710)</f>
        <v>0</v>
      </c>
    </row>
    <row r="1711" spans="1:8" x14ac:dyDescent="0.35">
      <c r="A1711" t="s">
        <v>6450</v>
      </c>
      <c r="B1711" t="s">
        <v>6447</v>
      </c>
      <c r="C1711" t="s">
        <v>5444</v>
      </c>
      <c r="E1711" t="s">
        <v>6451</v>
      </c>
      <c r="F1711" t="s">
        <v>6452</v>
      </c>
      <c r="G1711">
        <f t="shared" si="60"/>
        <v>2</v>
      </c>
      <c r="H1711">
        <f t="shared" si="61"/>
        <v>0</v>
      </c>
    </row>
    <row r="1712" spans="1:8" x14ac:dyDescent="0.35">
      <c r="A1712" t="s">
        <v>6453</v>
      </c>
      <c r="B1712" t="s">
        <v>6454</v>
      </c>
      <c r="C1712" t="s">
        <v>6455</v>
      </c>
      <c r="F1712" t="s">
        <v>6456</v>
      </c>
      <c r="G1712">
        <f t="shared" si="60"/>
        <v>3</v>
      </c>
      <c r="H1712">
        <f t="shared" si="61"/>
        <v>0</v>
      </c>
    </row>
    <row r="1713" spans="1:8" x14ac:dyDescent="0.35">
      <c r="A1713" t="s">
        <v>6457</v>
      </c>
      <c r="B1713" t="s">
        <v>6458</v>
      </c>
      <c r="C1713" t="s">
        <v>330</v>
      </c>
      <c r="D1713" t="s">
        <v>6043</v>
      </c>
      <c r="E1713" t="s">
        <v>6459</v>
      </c>
      <c r="F1713" t="s">
        <v>6460</v>
      </c>
      <c r="G1713">
        <f t="shared" si="60"/>
        <v>4</v>
      </c>
      <c r="H1713">
        <f t="shared" si="61"/>
        <v>0</v>
      </c>
    </row>
    <row r="1714" spans="1:8" x14ac:dyDescent="0.35">
      <c r="A1714" t="s">
        <v>6461</v>
      </c>
      <c r="B1714" t="s">
        <v>6462</v>
      </c>
      <c r="C1714" t="s">
        <v>3598</v>
      </c>
      <c r="E1714" t="s">
        <v>6463</v>
      </c>
      <c r="F1714" t="s">
        <v>6464</v>
      </c>
      <c r="G1714">
        <f t="shared" si="60"/>
        <v>5</v>
      </c>
      <c r="H1714">
        <f t="shared" si="61"/>
        <v>0</v>
      </c>
    </row>
    <row r="1715" spans="1:8" x14ac:dyDescent="0.35">
      <c r="A1715" t="s">
        <v>6465</v>
      </c>
      <c r="B1715" t="s">
        <v>6462</v>
      </c>
      <c r="C1715" t="s">
        <v>2615</v>
      </c>
      <c r="D1715" t="s">
        <v>6094</v>
      </c>
      <c r="E1715" t="s">
        <v>6466</v>
      </c>
      <c r="F1715" t="s">
        <v>6467</v>
      </c>
      <c r="G1715">
        <f t="shared" si="60"/>
        <v>6</v>
      </c>
      <c r="H1715">
        <f t="shared" si="61"/>
        <v>0</v>
      </c>
    </row>
    <row r="1716" spans="1:8" x14ac:dyDescent="0.35">
      <c r="A1716" t="s">
        <v>6468</v>
      </c>
      <c r="B1716" t="s">
        <v>6462</v>
      </c>
      <c r="C1716" t="s">
        <v>6469</v>
      </c>
      <c r="E1716" t="s">
        <v>6470</v>
      </c>
      <c r="F1716" t="s">
        <v>6471</v>
      </c>
      <c r="G1716">
        <f t="shared" si="60"/>
        <v>7</v>
      </c>
      <c r="H1716">
        <f t="shared" si="61"/>
        <v>0</v>
      </c>
    </row>
    <row r="1717" spans="1:8" x14ac:dyDescent="0.35">
      <c r="A1717" t="s">
        <v>6472</v>
      </c>
      <c r="B1717" t="s">
        <v>6473</v>
      </c>
      <c r="C1717" t="s">
        <v>595</v>
      </c>
      <c r="G1717">
        <f t="shared" si="60"/>
        <v>8</v>
      </c>
      <c r="H1717">
        <f t="shared" si="61"/>
        <v>0</v>
      </c>
    </row>
    <row r="1718" spans="1:8" x14ac:dyDescent="0.35">
      <c r="A1718" t="s">
        <v>6474</v>
      </c>
      <c r="B1718" t="s">
        <v>6473</v>
      </c>
      <c r="C1718" t="s">
        <v>734</v>
      </c>
      <c r="E1718" t="s">
        <v>2946</v>
      </c>
      <c r="F1718" t="s">
        <v>6475</v>
      </c>
      <c r="G1718">
        <f t="shared" si="60"/>
        <v>9</v>
      </c>
      <c r="H1718">
        <f t="shared" si="61"/>
        <v>0</v>
      </c>
    </row>
    <row r="1719" spans="1:8" x14ac:dyDescent="0.35">
      <c r="A1719" t="s">
        <v>6476</v>
      </c>
      <c r="B1719" t="s">
        <v>6477</v>
      </c>
      <c r="C1719" t="s">
        <v>4850</v>
      </c>
      <c r="E1719" t="s">
        <v>6478</v>
      </c>
      <c r="F1719" t="s">
        <v>6479</v>
      </c>
      <c r="G1719">
        <f t="shared" si="60"/>
        <v>10</v>
      </c>
      <c r="H1719">
        <f t="shared" si="61"/>
        <v>0</v>
      </c>
    </row>
    <row r="1720" spans="1:8" x14ac:dyDescent="0.35">
      <c r="A1720" t="s">
        <v>6480</v>
      </c>
      <c r="B1720" t="s">
        <v>6477</v>
      </c>
      <c r="C1720" t="s">
        <v>2083</v>
      </c>
      <c r="E1720" t="s">
        <v>6481</v>
      </c>
      <c r="F1720" t="s">
        <v>6482</v>
      </c>
      <c r="G1720">
        <f t="shared" si="60"/>
        <v>11</v>
      </c>
      <c r="H1720">
        <f t="shared" si="61"/>
        <v>0</v>
      </c>
    </row>
    <row r="1721" spans="1:8" x14ac:dyDescent="0.35">
      <c r="A1721" t="s">
        <v>6483</v>
      </c>
      <c r="B1721" t="s">
        <v>6477</v>
      </c>
      <c r="C1721" t="s">
        <v>3336</v>
      </c>
      <c r="E1721" t="s">
        <v>6484</v>
      </c>
      <c r="F1721" t="s">
        <v>6411</v>
      </c>
      <c r="G1721">
        <f t="shared" si="60"/>
        <v>12</v>
      </c>
      <c r="H1721">
        <f t="shared" si="61"/>
        <v>0</v>
      </c>
    </row>
    <row r="1722" spans="1:8" x14ac:dyDescent="0.35">
      <c r="A1722" t="s">
        <v>6485</v>
      </c>
      <c r="B1722" t="s">
        <v>6486</v>
      </c>
      <c r="C1722" t="s">
        <v>3768</v>
      </c>
      <c r="E1722" t="s">
        <v>3255</v>
      </c>
      <c r="F1722" t="s">
        <v>6487</v>
      </c>
      <c r="G1722">
        <f t="shared" si="60"/>
        <v>13</v>
      </c>
      <c r="H1722">
        <f t="shared" si="61"/>
        <v>0</v>
      </c>
    </row>
    <row r="1723" spans="1:8" x14ac:dyDescent="0.35">
      <c r="A1723" t="s">
        <v>6488</v>
      </c>
      <c r="B1723" t="s">
        <v>6489</v>
      </c>
      <c r="C1723" t="s">
        <v>3768</v>
      </c>
      <c r="D1723" t="s">
        <v>4308</v>
      </c>
      <c r="E1723" t="s">
        <v>3342</v>
      </c>
      <c r="F1723" t="s">
        <v>6490</v>
      </c>
      <c r="G1723">
        <f t="shared" si="60"/>
        <v>14</v>
      </c>
      <c r="H1723" t="str">
        <f t="shared" si="61"/>
        <v>11/01/2007</v>
      </c>
    </row>
    <row r="1724" spans="1:8" x14ac:dyDescent="0.35">
      <c r="A1724" t="s">
        <v>6491</v>
      </c>
      <c r="B1724" t="s">
        <v>6492</v>
      </c>
      <c r="C1724" t="s">
        <v>5450</v>
      </c>
      <c r="E1724" t="s">
        <v>6493</v>
      </c>
      <c r="F1724" t="s">
        <v>6494</v>
      </c>
      <c r="G1724">
        <f t="shared" si="60"/>
        <v>1</v>
      </c>
      <c r="H1724">
        <f t="shared" si="61"/>
        <v>0</v>
      </c>
    </row>
    <row r="1725" spans="1:8" x14ac:dyDescent="0.35">
      <c r="A1725" t="s">
        <v>6495</v>
      </c>
      <c r="B1725" t="s">
        <v>6496</v>
      </c>
      <c r="C1725" t="s">
        <v>319</v>
      </c>
      <c r="D1725" t="s">
        <v>6075</v>
      </c>
      <c r="E1725" t="s">
        <v>6497</v>
      </c>
      <c r="F1725" t="s">
        <v>6498</v>
      </c>
      <c r="G1725">
        <f t="shared" si="60"/>
        <v>2</v>
      </c>
      <c r="H1725">
        <f t="shared" si="61"/>
        <v>0</v>
      </c>
    </row>
    <row r="1726" spans="1:8" x14ac:dyDescent="0.35">
      <c r="A1726" t="s">
        <v>6499</v>
      </c>
      <c r="B1726" t="s">
        <v>6500</v>
      </c>
      <c r="C1726" t="s">
        <v>877</v>
      </c>
      <c r="E1726" t="s">
        <v>6501</v>
      </c>
      <c r="F1726" t="s">
        <v>2240</v>
      </c>
      <c r="G1726">
        <f t="shared" si="60"/>
        <v>3</v>
      </c>
      <c r="H1726">
        <f t="shared" si="61"/>
        <v>0</v>
      </c>
    </row>
    <row r="1727" spans="1:8" x14ac:dyDescent="0.35">
      <c r="A1727" t="s">
        <v>6502</v>
      </c>
      <c r="B1727" t="s">
        <v>6500</v>
      </c>
      <c r="C1727" t="s">
        <v>555</v>
      </c>
      <c r="E1727" t="s">
        <v>6503</v>
      </c>
      <c r="F1727" t="s">
        <v>6504</v>
      </c>
      <c r="G1727">
        <f t="shared" si="60"/>
        <v>4</v>
      </c>
      <c r="H1727">
        <f t="shared" si="61"/>
        <v>0</v>
      </c>
    </row>
    <row r="1728" spans="1:8" x14ac:dyDescent="0.35">
      <c r="A1728" t="s">
        <v>6505</v>
      </c>
      <c r="B1728" t="s">
        <v>6506</v>
      </c>
      <c r="C1728" t="s">
        <v>156</v>
      </c>
      <c r="D1728" t="s">
        <v>6507</v>
      </c>
      <c r="E1728" t="s">
        <v>6508</v>
      </c>
      <c r="F1728" t="s">
        <v>6509</v>
      </c>
      <c r="G1728">
        <f t="shared" si="60"/>
        <v>5</v>
      </c>
      <c r="H1728">
        <f t="shared" si="61"/>
        <v>0</v>
      </c>
    </row>
    <row r="1729" spans="1:8" x14ac:dyDescent="0.35">
      <c r="A1729" t="s">
        <v>6510</v>
      </c>
      <c r="B1729" t="s">
        <v>6511</v>
      </c>
      <c r="C1729" t="s">
        <v>319</v>
      </c>
      <c r="E1729" t="s">
        <v>6512</v>
      </c>
      <c r="F1729" t="s">
        <v>6513</v>
      </c>
      <c r="G1729">
        <f t="shared" si="60"/>
        <v>6</v>
      </c>
      <c r="H1729">
        <f t="shared" si="61"/>
        <v>0</v>
      </c>
    </row>
    <row r="1730" spans="1:8" x14ac:dyDescent="0.35">
      <c r="A1730" t="s">
        <v>4607</v>
      </c>
      <c r="B1730" t="s">
        <v>6514</v>
      </c>
      <c r="C1730" t="s">
        <v>1655</v>
      </c>
      <c r="D1730" t="s">
        <v>6515</v>
      </c>
      <c r="E1730" t="s">
        <v>6516</v>
      </c>
      <c r="F1730" t="s">
        <v>562</v>
      </c>
      <c r="G1730">
        <f t="shared" si="60"/>
        <v>7</v>
      </c>
      <c r="H1730">
        <f t="shared" si="61"/>
        <v>0</v>
      </c>
    </row>
    <row r="1731" spans="1:8" x14ac:dyDescent="0.35">
      <c r="A1731" t="s">
        <v>6517</v>
      </c>
      <c r="B1731" t="s">
        <v>6518</v>
      </c>
      <c r="C1731" t="s">
        <v>319</v>
      </c>
      <c r="D1731" t="s">
        <v>6519</v>
      </c>
      <c r="E1731" t="s">
        <v>6520</v>
      </c>
      <c r="F1731" t="s">
        <v>6521</v>
      </c>
      <c r="G1731">
        <f t="shared" si="60"/>
        <v>8</v>
      </c>
      <c r="H1731">
        <f t="shared" si="61"/>
        <v>0</v>
      </c>
    </row>
    <row r="1732" spans="1:8" x14ac:dyDescent="0.35">
      <c r="A1732" t="s">
        <v>6522</v>
      </c>
      <c r="B1732" t="s">
        <v>6518</v>
      </c>
      <c r="C1732" t="s">
        <v>263</v>
      </c>
      <c r="D1732" t="s">
        <v>6523</v>
      </c>
      <c r="E1732" t="s">
        <v>6524</v>
      </c>
      <c r="F1732" t="s">
        <v>6524</v>
      </c>
      <c r="G1732">
        <f t="shared" si="60"/>
        <v>9</v>
      </c>
      <c r="H1732">
        <f t="shared" si="61"/>
        <v>0</v>
      </c>
    </row>
    <row r="1733" spans="1:8" x14ac:dyDescent="0.35">
      <c r="A1733" t="s">
        <v>6525</v>
      </c>
      <c r="B1733" t="s">
        <v>6526</v>
      </c>
      <c r="C1733" t="s">
        <v>3781</v>
      </c>
      <c r="E1733" t="s">
        <v>6527</v>
      </c>
      <c r="F1733" t="s">
        <v>6528</v>
      </c>
      <c r="G1733">
        <f t="shared" si="60"/>
        <v>10</v>
      </c>
      <c r="H1733">
        <f t="shared" si="61"/>
        <v>0</v>
      </c>
    </row>
    <row r="1734" spans="1:8" x14ac:dyDescent="0.35">
      <c r="A1734" t="s">
        <v>6529</v>
      </c>
      <c r="B1734" t="s">
        <v>6526</v>
      </c>
      <c r="C1734" t="s">
        <v>6530</v>
      </c>
      <c r="E1734" t="s">
        <v>6531</v>
      </c>
      <c r="F1734" t="s">
        <v>6532</v>
      </c>
      <c r="G1734">
        <f t="shared" si="60"/>
        <v>11</v>
      </c>
      <c r="H1734">
        <f t="shared" si="61"/>
        <v>0</v>
      </c>
    </row>
    <row r="1735" spans="1:8" x14ac:dyDescent="0.35">
      <c r="A1735" t="s">
        <v>6533</v>
      </c>
      <c r="B1735" t="s">
        <v>6534</v>
      </c>
      <c r="C1735" t="s">
        <v>8</v>
      </c>
      <c r="E1735" t="s">
        <v>6535</v>
      </c>
      <c r="F1735" t="s">
        <v>6536</v>
      </c>
      <c r="G1735">
        <f t="shared" si="60"/>
        <v>12</v>
      </c>
      <c r="H1735">
        <f t="shared" si="61"/>
        <v>0</v>
      </c>
    </row>
    <row r="1736" spans="1:8" x14ac:dyDescent="0.35">
      <c r="A1736" t="s">
        <v>6537</v>
      </c>
      <c r="B1736" t="s">
        <v>6534</v>
      </c>
      <c r="C1736" t="s">
        <v>319</v>
      </c>
      <c r="E1736" t="s">
        <v>6538</v>
      </c>
      <c r="F1736" t="s">
        <v>6539</v>
      </c>
      <c r="G1736">
        <f t="shared" si="60"/>
        <v>13</v>
      </c>
      <c r="H1736">
        <f t="shared" si="61"/>
        <v>0</v>
      </c>
    </row>
    <row r="1737" spans="1:8" x14ac:dyDescent="0.35">
      <c r="A1737" t="s">
        <v>6540</v>
      </c>
      <c r="B1737" t="s">
        <v>6541</v>
      </c>
      <c r="C1737" t="s">
        <v>6542</v>
      </c>
      <c r="E1737" t="s">
        <v>6543</v>
      </c>
      <c r="F1737" t="s">
        <v>6544</v>
      </c>
      <c r="G1737">
        <f t="shared" si="60"/>
        <v>14</v>
      </c>
      <c r="H1737">
        <f t="shared" si="61"/>
        <v>0</v>
      </c>
    </row>
    <row r="1738" spans="1:8" x14ac:dyDescent="0.35">
      <c r="A1738" t="s">
        <v>6545</v>
      </c>
      <c r="B1738" t="s">
        <v>6546</v>
      </c>
      <c r="C1738" t="s">
        <v>8</v>
      </c>
      <c r="D1738" t="s">
        <v>6441</v>
      </c>
      <c r="E1738" t="s">
        <v>6547</v>
      </c>
      <c r="F1738" t="s">
        <v>2001</v>
      </c>
      <c r="G1738">
        <f t="shared" si="60"/>
        <v>15</v>
      </c>
      <c r="H1738">
        <f t="shared" si="61"/>
        <v>0</v>
      </c>
    </row>
    <row r="1739" spans="1:8" x14ac:dyDescent="0.35">
      <c r="A1739" t="s">
        <v>6548</v>
      </c>
      <c r="B1739" t="s">
        <v>6549</v>
      </c>
      <c r="C1739" t="s">
        <v>6550</v>
      </c>
      <c r="E1739" t="s">
        <v>6551</v>
      </c>
      <c r="F1739" t="s">
        <v>6552</v>
      </c>
      <c r="G1739">
        <f t="shared" si="60"/>
        <v>16</v>
      </c>
      <c r="H1739">
        <f t="shared" si="61"/>
        <v>0</v>
      </c>
    </row>
    <row r="1740" spans="1:8" x14ac:dyDescent="0.35">
      <c r="A1740" t="s">
        <v>6553</v>
      </c>
      <c r="B1740" t="s">
        <v>6554</v>
      </c>
      <c r="C1740" t="s">
        <v>2236</v>
      </c>
      <c r="E1740" t="s">
        <v>6555</v>
      </c>
      <c r="F1740" t="s">
        <v>6556</v>
      </c>
      <c r="G1740">
        <f t="shared" si="60"/>
        <v>17</v>
      </c>
      <c r="H1740" t="str">
        <f t="shared" si="61"/>
        <v>10/01/2007</v>
      </c>
    </row>
    <row r="1741" spans="1:8" x14ac:dyDescent="0.35">
      <c r="A1741" t="s">
        <v>6557</v>
      </c>
      <c r="B1741" t="s">
        <v>6558</v>
      </c>
      <c r="C1741" t="s">
        <v>153</v>
      </c>
      <c r="E1741" t="s">
        <v>6559</v>
      </c>
      <c r="F1741" t="s">
        <v>6560</v>
      </c>
      <c r="G1741">
        <f t="shared" si="60"/>
        <v>1</v>
      </c>
      <c r="H1741">
        <f t="shared" si="61"/>
        <v>0</v>
      </c>
    </row>
    <row r="1742" spans="1:8" x14ac:dyDescent="0.35">
      <c r="A1742" t="s">
        <v>6561</v>
      </c>
      <c r="B1742" t="s">
        <v>6562</v>
      </c>
      <c r="C1742" t="s">
        <v>956</v>
      </c>
      <c r="E1742" t="s">
        <v>6563</v>
      </c>
      <c r="F1742" t="s">
        <v>6564</v>
      </c>
      <c r="G1742">
        <f t="shared" si="60"/>
        <v>2</v>
      </c>
      <c r="H1742">
        <f t="shared" si="61"/>
        <v>0</v>
      </c>
    </row>
    <row r="1743" spans="1:8" x14ac:dyDescent="0.35">
      <c r="A1743" t="s">
        <v>6565</v>
      </c>
      <c r="B1743" t="s">
        <v>6566</v>
      </c>
      <c r="C1743" t="s">
        <v>156</v>
      </c>
      <c r="D1743" t="s">
        <v>6567</v>
      </c>
      <c r="E1743" t="s">
        <v>5674</v>
      </c>
      <c r="F1743" t="s">
        <v>6568</v>
      </c>
      <c r="G1743">
        <f t="shared" si="60"/>
        <v>3</v>
      </c>
      <c r="H1743">
        <f t="shared" si="61"/>
        <v>0</v>
      </c>
    </row>
    <row r="1744" spans="1:8" x14ac:dyDescent="0.35">
      <c r="A1744" t="s">
        <v>6569</v>
      </c>
      <c r="B1744" t="s">
        <v>6570</v>
      </c>
      <c r="C1744" t="s">
        <v>4850</v>
      </c>
      <c r="D1744" t="s">
        <v>6571</v>
      </c>
      <c r="E1744" t="s">
        <v>6572</v>
      </c>
      <c r="F1744" t="s">
        <v>6573</v>
      </c>
      <c r="G1744">
        <f t="shared" si="60"/>
        <v>4</v>
      </c>
      <c r="H1744">
        <f t="shared" si="61"/>
        <v>0</v>
      </c>
    </row>
    <row r="1745" spans="1:8" x14ac:dyDescent="0.35">
      <c r="A1745" t="s">
        <v>6574</v>
      </c>
      <c r="B1745" t="s">
        <v>6570</v>
      </c>
      <c r="C1745" t="s">
        <v>1235</v>
      </c>
      <c r="E1745" t="s">
        <v>2662</v>
      </c>
      <c r="F1745" t="s">
        <v>2859</v>
      </c>
      <c r="G1745">
        <f t="shared" si="60"/>
        <v>5</v>
      </c>
      <c r="H1745">
        <f t="shared" si="61"/>
        <v>0</v>
      </c>
    </row>
    <row r="1746" spans="1:8" x14ac:dyDescent="0.35">
      <c r="A1746" t="s">
        <v>6575</v>
      </c>
      <c r="B1746" t="s">
        <v>6576</v>
      </c>
      <c r="C1746" t="s">
        <v>420</v>
      </c>
      <c r="E1746" t="s">
        <v>6577</v>
      </c>
      <c r="F1746" t="s">
        <v>1058</v>
      </c>
      <c r="G1746">
        <f t="shared" si="60"/>
        <v>6</v>
      </c>
      <c r="H1746">
        <f t="shared" si="61"/>
        <v>0</v>
      </c>
    </row>
    <row r="1747" spans="1:8" x14ac:dyDescent="0.35">
      <c r="A1747" t="s">
        <v>6578</v>
      </c>
      <c r="B1747" t="s">
        <v>6579</v>
      </c>
      <c r="C1747" t="s">
        <v>3654</v>
      </c>
      <c r="E1747" t="s">
        <v>6580</v>
      </c>
      <c r="F1747" t="s">
        <v>6581</v>
      </c>
      <c r="G1747">
        <f t="shared" si="60"/>
        <v>7</v>
      </c>
      <c r="H1747">
        <f t="shared" si="61"/>
        <v>0</v>
      </c>
    </row>
    <row r="1748" spans="1:8" x14ac:dyDescent="0.35">
      <c r="A1748" t="s">
        <v>6582</v>
      </c>
      <c r="B1748" t="s">
        <v>6583</v>
      </c>
      <c r="C1748" t="s">
        <v>19</v>
      </c>
      <c r="E1748" t="s">
        <v>6584</v>
      </c>
      <c r="F1748" t="s">
        <v>6585</v>
      </c>
      <c r="G1748">
        <f t="shared" si="60"/>
        <v>8</v>
      </c>
      <c r="H1748" t="str">
        <f t="shared" si="61"/>
        <v>09/05/2007</v>
      </c>
    </row>
    <row r="1749" spans="1:8" x14ac:dyDescent="0.35">
      <c r="A1749" t="s">
        <v>6586</v>
      </c>
      <c r="B1749" t="s">
        <v>6587</v>
      </c>
      <c r="C1749" t="s">
        <v>1066</v>
      </c>
      <c r="E1749" t="s">
        <v>2642</v>
      </c>
      <c r="F1749" t="s">
        <v>2642</v>
      </c>
      <c r="G1749">
        <f t="shared" si="60"/>
        <v>1</v>
      </c>
      <c r="H1749">
        <f t="shared" si="61"/>
        <v>0</v>
      </c>
    </row>
    <row r="1750" spans="1:8" x14ac:dyDescent="0.35">
      <c r="A1750" t="s">
        <v>6588</v>
      </c>
      <c r="B1750" t="s">
        <v>6589</v>
      </c>
      <c r="C1750" t="s">
        <v>1616</v>
      </c>
      <c r="D1750" t="s">
        <v>6028</v>
      </c>
      <c r="E1750" t="s">
        <v>6590</v>
      </c>
      <c r="F1750" t="s">
        <v>6591</v>
      </c>
      <c r="G1750">
        <f t="shared" si="60"/>
        <v>2</v>
      </c>
      <c r="H1750">
        <f t="shared" si="61"/>
        <v>0</v>
      </c>
    </row>
    <row r="1751" spans="1:8" x14ac:dyDescent="0.35">
      <c r="A1751" t="s">
        <v>6592</v>
      </c>
      <c r="B1751" t="s">
        <v>6589</v>
      </c>
      <c r="C1751" t="s">
        <v>493</v>
      </c>
      <c r="E1751" t="s">
        <v>6593</v>
      </c>
      <c r="F1751" t="s">
        <v>6594</v>
      </c>
      <c r="G1751">
        <f t="shared" si="60"/>
        <v>3</v>
      </c>
      <c r="H1751">
        <f t="shared" si="61"/>
        <v>0</v>
      </c>
    </row>
    <row r="1752" spans="1:8" x14ac:dyDescent="0.35">
      <c r="A1752" t="s">
        <v>6595</v>
      </c>
      <c r="B1752" t="s">
        <v>6596</v>
      </c>
      <c r="C1752" t="s">
        <v>126</v>
      </c>
      <c r="E1752" t="s">
        <v>2642</v>
      </c>
      <c r="F1752" t="s">
        <v>2642</v>
      </c>
      <c r="G1752">
        <f t="shared" si="60"/>
        <v>4</v>
      </c>
      <c r="H1752">
        <f t="shared" si="61"/>
        <v>0</v>
      </c>
    </row>
    <row r="1753" spans="1:8" x14ac:dyDescent="0.35">
      <c r="A1753" t="s">
        <v>6597</v>
      </c>
      <c r="B1753" t="s">
        <v>6598</v>
      </c>
      <c r="C1753" t="s">
        <v>6599</v>
      </c>
      <c r="D1753" t="s">
        <v>5978</v>
      </c>
      <c r="E1753" t="s">
        <v>2164</v>
      </c>
      <c r="F1753" t="s">
        <v>6600</v>
      </c>
      <c r="G1753">
        <f t="shared" si="60"/>
        <v>5</v>
      </c>
      <c r="H1753">
        <f t="shared" si="61"/>
        <v>0</v>
      </c>
    </row>
    <row r="1754" spans="1:8" x14ac:dyDescent="0.35">
      <c r="A1754" t="s">
        <v>6601</v>
      </c>
      <c r="B1754" t="s">
        <v>6602</v>
      </c>
      <c r="C1754" t="s">
        <v>530</v>
      </c>
      <c r="E1754" t="s">
        <v>6603</v>
      </c>
      <c r="F1754" t="s">
        <v>6604</v>
      </c>
      <c r="G1754">
        <f t="shared" si="60"/>
        <v>6</v>
      </c>
      <c r="H1754">
        <f t="shared" si="61"/>
        <v>0</v>
      </c>
    </row>
    <row r="1755" spans="1:8" x14ac:dyDescent="0.35">
      <c r="A1755" t="s">
        <v>6605</v>
      </c>
      <c r="B1755" t="s">
        <v>6606</v>
      </c>
      <c r="C1755" t="s">
        <v>156</v>
      </c>
      <c r="D1755" t="s">
        <v>6607</v>
      </c>
      <c r="E1755" t="s">
        <v>6608</v>
      </c>
      <c r="F1755" t="s">
        <v>3694</v>
      </c>
      <c r="G1755">
        <f t="shared" si="60"/>
        <v>7</v>
      </c>
      <c r="H1755">
        <f t="shared" si="61"/>
        <v>0</v>
      </c>
    </row>
    <row r="1756" spans="1:8" x14ac:dyDescent="0.35">
      <c r="A1756" t="s">
        <v>6609</v>
      </c>
      <c r="B1756" t="s">
        <v>6610</v>
      </c>
      <c r="C1756" t="s">
        <v>857</v>
      </c>
      <c r="E1756" t="s">
        <v>870</v>
      </c>
      <c r="F1756" t="s">
        <v>2693</v>
      </c>
      <c r="G1756">
        <f t="shared" si="60"/>
        <v>8</v>
      </c>
      <c r="H1756">
        <f t="shared" si="61"/>
        <v>0</v>
      </c>
    </row>
    <row r="1757" spans="1:8" x14ac:dyDescent="0.35">
      <c r="A1757" t="s">
        <v>6611</v>
      </c>
      <c r="B1757" t="s">
        <v>6612</v>
      </c>
      <c r="C1757" t="s">
        <v>6613</v>
      </c>
      <c r="E1757" t="s">
        <v>6614</v>
      </c>
      <c r="F1757" t="s">
        <v>6615</v>
      </c>
      <c r="G1757">
        <f t="shared" si="60"/>
        <v>9</v>
      </c>
      <c r="H1757">
        <f t="shared" si="61"/>
        <v>0</v>
      </c>
    </row>
    <row r="1758" spans="1:8" x14ac:dyDescent="0.35">
      <c r="A1758" t="s">
        <v>6616</v>
      </c>
      <c r="B1758" t="s">
        <v>6617</v>
      </c>
      <c r="C1758" t="s">
        <v>6618</v>
      </c>
      <c r="D1758" t="s">
        <v>6619</v>
      </c>
      <c r="E1758" t="s">
        <v>6620</v>
      </c>
      <c r="F1758" t="s">
        <v>6621</v>
      </c>
      <c r="G1758">
        <f t="shared" si="60"/>
        <v>10</v>
      </c>
      <c r="H1758">
        <f t="shared" si="61"/>
        <v>0</v>
      </c>
    </row>
    <row r="1759" spans="1:8" x14ac:dyDescent="0.35">
      <c r="A1759" t="s">
        <v>6622</v>
      </c>
      <c r="B1759" t="s">
        <v>6623</v>
      </c>
      <c r="C1759" t="s">
        <v>258</v>
      </c>
      <c r="D1759" t="s">
        <v>6272</v>
      </c>
      <c r="E1759" t="s">
        <v>6624</v>
      </c>
      <c r="F1759" t="s">
        <v>6625</v>
      </c>
      <c r="G1759">
        <f t="shared" si="60"/>
        <v>11</v>
      </c>
      <c r="H1759" t="str">
        <f t="shared" si="61"/>
        <v>08/03/2007</v>
      </c>
    </row>
    <row r="1760" spans="1:8" x14ac:dyDescent="0.35">
      <c r="A1760" t="s">
        <v>5757</v>
      </c>
      <c r="B1760" t="s">
        <v>6626</v>
      </c>
      <c r="C1760" t="s">
        <v>96</v>
      </c>
      <c r="D1760" t="s">
        <v>6554</v>
      </c>
      <c r="E1760" t="s">
        <v>6627</v>
      </c>
      <c r="F1760" t="s">
        <v>1780</v>
      </c>
      <c r="G1760">
        <f t="shared" si="60"/>
        <v>1</v>
      </c>
      <c r="H1760">
        <f t="shared" si="61"/>
        <v>0</v>
      </c>
    </row>
    <row r="1761" spans="1:8" x14ac:dyDescent="0.35">
      <c r="A1761" t="s">
        <v>6628</v>
      </c>
      <c r="B1761" t="s">
        <v>6629</v>
      </c>
      <c r="C1761" t="s">
        <v>877</v>
      </c>
      <c r="E1761" t="s">
        <v>6630</v>
      </c>
      <c r="F1761" t="s">
        <v>6631</v>
      </c>
      <c r="G1761">
        <f t="shared" si="60"/>
        <v>2</v>
      </c>
      <c r="H1761">
        <f t="shared" si="61"/>
        <v>0</v>
      </c>
    </row>
    <row r="1762" spans="1:8" x14ac:dyDescent="0.35">
      <c r="A1762" t="s">
        <v>6632</v>
      </c>
      <c r="B1762" t="s">
        <v>6633</v>
      </c>
      <c r="C1762" t="s">
        <v>1080</v>
      </c>
      <c r="E1762" t="s">
        <v>6634</v>
      </c>
      <c r="F1762" t="s">
        <v>6635</v>
      </c>
      <c r="G1762">
        <f t="shared" si="60"/>
        <v>3</v>
      </c>
      <c r="H1762">
        <f t="shared" si="61"/>
        <v>0</v>
      </c>
    </row>
    <row r="1763" spans="1:8" x14ac:dyDescent="0.35">
      <c r="A1763" t="s">
        <v>6636</v>
      </c>
      <c r="B1763" t="s">
        <v>6637</v>
      </c>
      <c r="C1763" t="s">
        <v>249</v>
      </c>
      <c r="E1763" t="s">
        <v>6638</v>
      </c>
      <c r="F1763" t="s">
        <v>6639</v>
      </c>
      <c r="G1763">
        <f t="shared" si="60"/>
        <v>4</v>
      </c>
      <c r="H1763">
        <f t="shared" si="61"/>
        <v>0</v>
      </c>
    </row>
    <row r="1764" spans="1:8" x14ac:dyDescent="0.35">
      <c r="A1764" t="s">
        <v>6640</v>
      </c>
      <c r="B1764" t="s">
        <v>6641</v>
      </c>
      <c r="C1764" t="s">
        <v>6406</v>
      </c>
      <c r="E1764" t="s">
        <v>6642</v>
      </c>
      <c r="F1764" t="s">
        <v>6643</v>
      </c>
      <c r="G1764">
        <f t="shared" si="60"/>
        <v>5</v>
      </c>
      <c r="H1764">
        <f t="shared" si="61"/>
        <v>0</v>
      </c>
    </row>
    <row r="1765" spans="1:8" x14ac:dyDescent="0.35">
      <c r="A1765" t="s">
        <v>6644</v>
      </c>
      <c r="B1765" t="s">
        <v>6641</v>
      </c>
      <c r="C1765" t="s">
        <v>138</v>
      </c>
      <c r="D1765" t="s">
        <v>3411</v>
      </c>
      <c r="E1765" t="s">
        <v>6645</v>
      </c>
      <c r="F1765" t="s">
        <v>6646</v>
      </c>
      <c r="G1765">
        <f t="shared" si="60"/>
        <v>6</v>
      </c>
      <c r="H1765">
        <f t="shared" si="61"/>
        <v>0</v>
      </c>
    </row>
    <row r="1766" spans="1:8" x14ac:dyDescent="0.35">
      <c r="A1766" t="s">
        <v>6647</v>
      </c>
      <c r="B1766" t="s">
        <v>6648</v>
      </c>
      <c r="C1766" t="s">
        <v>1030</v>
      </c>
      <c r="E1766" t="s">
        <v>6649</v>
      </c>
      <c r="F1766" t="s">
        <v>6650</v>
      </c>
      <c r="G1766">
        <f t="shared" si="60"/>
        <v>7</v>
      </c>
      <c r="H1766" t="str">
        <f t="shared" si="61"/>
        <v>07/02/2007</v>
      </c>
    </row>
    <row r="1767" spans="1:8" x14ac:dyDescent="0.35">
      <c r="A1767" t="s">
        <v>6651</v>
      </c>
      <c r="B1767" t="s">
        <v>6652</v>
      </c>
      <c r="C1767" t="s">
        <v>6029</v>
      </c>
      <c r="E1767" t="s">
        <v>6653</v>
      </c>
      <c r="F1767" t="s">
        <v>6654</v>
      </c>
      <c r="G1767">
        <f t="shared" si="60"/>
        <v>1</v>
      </c>
      <c r="H1767">
        <f t="shared" si="61"/>
        <v>0</v>
      </c>
    </row>
    <row r="1768" spans="1:8" x14ac:dyDescent="0.35">
      <c r="A1768" t="s">
        <v>6655</v>
      </c>
      <c r="B1768" t="s">
        <v>6656</v>
      </c>
      <c r="C1768" t="s">
        <v>555</v>
      </c>
      <c r="E1768" t="s">
        <v>6657</v>
      </c>
      <c r="F1768" t="s">
        <v>6658</v>
      </c>
      <c r="G1768">
        <f t="shared" si="60"/>
        <v>2</v>
      </c>
      <c r="H1768">
        <f t="shared" si="61"/>
        <v>0</v>
      </c>
    </row>
    <row r="1769" spans="1:8" x14ac:dyDescent="0.35">
      <c r="A1769" t="s">
        <v>6659</v>
      </c>
      <c r="B1769" t="s">
        <v>6660</v>
      </c>
      <c r="C1769" t="s">
        <v>902</v>
      </c>
      <c r="D1769" t="s">
        <v>6661</v>
      </c>
      <c r="E1769" t="s">
        <v>6662</v>
      </c>
      <c r="F1769" t="s">
        <v>6663</v>
      </c>
      <c r="G1769">
        <f t="shared" si="60"/>
        <v>3</v>
      </c>
      <c r="H1769" t="str">
        <f t="shared" si="61"/>
        <v>06/11/2007</v>
      </c>
    </row>
    <row r="1770" spans="1:8" x14ac:dyDescent="0.35">
      <c r="A1770" t="s">
        <v>6664</v>
      </c>
      <c r="B1770" t="s">
        <v>6665</v>
      </c>
      <c r="C1770" t="s">
        <v>319</v>
      </c>
      <c r="D1770" t="s">
        <v>5743</v>
      </c>
      <c r="E1770" t="s">
        <v>4009</v>
      </c>
      <c r="F1770" t="s">
        <v>6666</v>
      </c>
      <c r="G1770">
        <f t="shared" si="60"/>
        <v>1</v>
      </c>
      <c r="H1770">
        <f t="shared" si="61"/>
        <v>0</v>
      </c>
    </row>
    <row r="1771" spans="1:8" x14ac:dyDescent="0.35">
      <c r="A1771" t="s">
        <v>6667</v>
      </c>
      <c r="B1771" t="s">
        <v>6668</v>
      </c>
      <c r="C1771" t="s">
        <v>126</v>
      </c>
      <c r="E1771" t="s">
        <v>6669</v>
      </c>
      <c r="F1771" t="s">
        <v>6670</v>
      </c>
      <c r="G1771">
        <f t="shared" si="60"/>
        <v>2</v>
      </c>
      <c r="H1771">
        <f t="shared" si="61"/>
        <v>0</v>
      </c>
    </row>
    <row r="1772" spans="1:8" x14ac:dyDescent="0.35">
      <c r="A1772" t="s">
        <v>6671</v>
      </c>
      <c r="B1772" t="s">
        <v>6672</v>
      </c>
      <c r="C1772" t="s">
        <v>16</v>
      </c>
      <c r="D1772" t="s">
        <v>6673</v>
      </c>
      <c r="E1772" t="s">
        <v>6674</v>
      </c>
      <c r="F1772" t="s">
        <v>6675</v>
      </c>
      <c r="G1772">
        <f t="shared" si="60"/>
        <v>3</v>
      </c>
      <c r="H1772">
        <f t="shared" si="61"/>
        <v>0</v>
      </c>
    </row>
    <row r="1773" spans="1:8" x14ac:dyDescent="0.35">
      <c r="A1773" t="s">
        <v>6676</v>
      </c>
      <c r="B1773" t="s">
        <v>6677</v>
      </c>
      <c r="C1773" t="s">
        <v>1540</v>
      </c>
      <c r="E1773" t="s">
        <v>130</v>
      </c>
      <c r="F1773" t="s">
        <v>130</v>
      </c>
      <c r="G1773">
        <f t="shared" ref="G1773:G1836" si="62">+IF(MONTH(B1773)=MONTH(B1772),G1772+1,1)</f>
        <v>4</v>
      </c>
      <c r="H1773">
        <f t="shared" si="61"/>
        <v>0</v>
      </c>
    </row>
    <row r="1774" spans="1:8" x14ac:dyDescent="0.35">
      <c r="A1774" t="s">
        <v>6678</v>
      </c>
      <c r="B1774" t="s">
        <v>6679</v>
      </c>
      <c r="C1774" t="s">
        <v>649</v>
      </c>
      <c r="D1774" t="s">
        <v>6680</v>
      </c>
      <c r="E1774" t="s">
        <v>6681</v>
      </c>
      <c r="F1774" t="s">
        <v>6682</v>
      </c>
      <c r="G1774">
        <f t="shared" si="62"/>
        <v>5</v>
      </c>
      <c r="H1774">
        <f t="shared" ref="H1774:H1837" si="63">+IF(G1775&gt;G1774,0,B1774)</f>
        <v>0</v>
      </c>
    </row>
    <row r="1775" spans="1:8" x14ac:dyDescent="0.35">
      <c r="A1775" t="s">
        <v>6683</v>
      </c>
      <c r="B1775" t="s">
        <v>6684</v>
      </c>
      <c r="C1775" t="s">
        <v>1426</v>
      </c>
      <c r="E1775" t="s">
        <v>6685</v>
      </c>
      <c r="F1775" t="s">
        <v>6686</v>
      </c>
      <c r="G1775">
        <f t="shared" si="62"/>
        <v>6</v>
      </c>
      <c r="H1775" t="str">
        <f t="shared" si="63"/>
        <v>05/02/2007</v>
      </c>
    </row>
    <row r="1776" spans="1:8" x14ac:dyDescent="0.35">
      <c r="A1776" t="s">
        <v>6687</v>
      </c>
      <c r="B1776" t="s">
        <v>6688</v>
      </c>
      <c r="C1776" t="s">
        <v>3941</v>
      </c>
      <c r="E1776" t="s">
        <v>6689</v>
      </c>
      <c r="F1776" t="s">
        <v>6418</v>
      </c>
      <c r="G1776">
        <f t="shared" si="62"/>
        <v>1</v>
      </c>
      <c r="H1776">
        <f t="shared" si="63"/>
        <v>0</v>
      </c>
    </row>
    <row r="1777" spans="1:8" x14ac:dyDescent="0.35">
      <c r="A1777" t="s">
        <v>6690</v>
      </c>
      <c r="B1777" t="s">
        <v>6691</v>
      </c>
      <c r="C1777" t="s">
        <v>4021</v>
      </c>
      <c r="D1777" t="s">
        <v>6546</v>
      </c>
      <c r="E1777" t="s">
        <v>6692</v>
      </c>
      <c r="F1777" t="s">
        <v>6693</v>
      </c>
      <c r="G1777">
        <f t="shared" si="62"/>
        <v>2</v>
      </c>
      <c r="H1777">
        <f t="shared" si="63"/>
        <v>0</v>
      </c>
    </row>
    <row r="1778" spans="1:8" x14ac:dyDescent="0.35">
      <c r="A1778" t="s">
        <v>6694</v>
      </c>
      <c r="B1778" t="s">
        <v>6695</v>
      </c>
      <c r="C1778" t="s">
        <v>6696</v>
      </c>
      <c r="E1778" t="s">
        <v>6697</v>
      </c>
      <c r="F1778" t="s">
        <v>6698</v>
      </c>
      <c r="G1778">
        <f t="shared" si="62"/>
        <v>3</v>
      </c>
      <c r="H1778">
        <f t="shared" si="63"/>
        <v>0</v>
      </c>
    </row>
    <row r="1779" spans="1:8" x14ac:dyDescent="0.35">
      <c r="A1779" t="s">
        <v>6699</v>
      </c>
      <c r="B1779" t="s">
        <v>6700</v>
      </c>
      <c r="C1779" t="s">
        <v>5099</v>
      </c>
      <c r="E1779" t="s">
        <v>6701</v>
      </c>
      <c r="F1779" t="s">
        <v>6702</v>
      </c>
      <c r="G1779">
        <f t="shared" si="62"/>
        <v>4</v>
      </c>
      <c r="H1779">
        <f t="shared" si="63"/>
        <v>0</v>
      </c>
    </row>
    <row r="1780" spans="1:8" x14ac:dyDescent="0.35">
      <c r="A1780" t="s">
        <v>6703</v>
      </c>
      <c r="B1780" t="s">
        <v>6704</v>
      </c>
      <c r="C1780" t="s">
        <v>530</v>
      </c>
      <c r="D1780" t="s">
        <v>6705</v>
      </c>
      <c r="E1780" t="s">
        <v>6706</v>
      </c>
      <c r="F1780" t="s">
        <v>6707</v>
      </c>
      <c r="G1780">
        <f t="shared" si="62"/>
        <v>5</v>
      </c>
      <c r="H1780" t="str">
        <f t="shared" si="63"/>
        <v>04/02/2007</v>
      </c>
    </row>
    <row r="1781" spans="1:8" x14ac:dyDescent="0.35">
      <c r="A1781" t="s">
        <v>6708</v>
      </c>
      <c r="B1781" t="s">
        <v>6709</v>
      </c>
      <c r="C1781" t="s">
        <v>1030</v>
      </c>
      <c r="E1781" t="s">
        <v>6710</v>
      </c>
      <c r="F1781" t="s">
        <v>6711</v>
      </c>
      <c r="G1781">
        <f t="shared" si="62"/>
        <v>1</v>
      </c>
      <c r="H1781">
        <f t="shared" si="63"/>
        <v>0</v>
      </c>
    </row>
    <row r="1782" spans="1:8" x14ac:dyDescent="0.35">
      <c r="A1782" t="s">
        <v>6712</v>
      </c>
      <c r="B1782" t="s">
        <v>6713</v>
      </c>
      <c r="C1782" t="s">
        <v>404</v>
      </c>
      <c r="D1782" t="s">
        <v>6714</v>
      </c>
      <c r="E1782" t="s">
        <v>6715</v>
      </c>
      <c r="F1782" t="s">
        <v>6716</v>
      </c>
      <c r="G1782">
        <f t="shared" si="62"/>
        <v>2</v>
      </c>
      <c r="H1782">
        <f t="shared" si="63"/>
        <v>0</v>
      </c>
    </row>
    <row r="1783" spans="1:8" x14ac:dyDescent="0.35">
      <c r="A1783" t="s">
        <v>6717</v>
      </c>
      <c r="B1783" t="s">
        <v>6718</v>
      </c>
      <c r="C1783" t="s">
        <v>156</v>
      </c>
      <c r="D1783" t="s">
        <v>6352</v>
      </c>
      <c r="E1783" t="s">
        <v>4080</v>
      </c>
      <c r="F1783" t="s">
        <v>6719</v>
      </c>
      <c r="G1783">
        <f t="shared" si="62"/>
        <v>3</v>
      </c>
      <c r="H1783">
        <f t="shared" si="63"/>
        <v>0</v>
      </c>
    </row>
    <row r="1784" spans="1:8" x14ac:dyDescent="0.35">
      <c r="A1784" t="s">
        <v>6720</v>
      </c>
      <c r="B1784" t="s">
        <v>6721</v>
      </c>
      <c r="C1784" t="s">
        <v>19</v>
      </c>
      <c r="E1784" t="s">
        <v>6722</v>
      </c>
      <c r="F1784" t="s">
        <v>6723</v>
      </c>
      <c r="G1784">
        <f t="shared" si="62"/>
        <v>4</v>
      </c>
      <c r="H1784" t="str">
        <f t="shared" si="63"/>
        <v>03/02/2007</v>
      </c>
    </row>
    <row r="1785" spans="1:8" x14ac:dyDescent="0.35">
      <c r="A1785" t="s">
        <v>6724</v>
      </c>
      <c r="B1785" t="s">
        <v>6725</v>
      </c>
      <c r="C1785" t="s">
        <v>6726</v>
      </c>
      <c r="E1785" t="s">
        <v>6727</v>
      </c>
      <c r="F1785" t="s">
        <v>6701</v>
      </c>
      <c r="G1785">
        <f t="shared" si="62"/>
        <v>1</v>
      </c>
      <c r="H1785">
        <f t="shared" si="63"/>
        <v>0</v>
      </c>
    </row>
    <row r="1786" spans="1:8" x14ac:dyDescent="0.35">
      <c r="A1786" t="s">
        <v>6728</v>
      </c>
      <c r="B1786" t="s">
        <v>6729</v>
      </c>
      <c r="C1786" t="s">
        <v>101</v>
      </c>
      <c r="E1786" t="s">
        <v>6730</v>
      </c>
      <c r="F1786" t="s">
        <v>6731</v>
      </c>
      <c r="G1786">
        <f t="shared" si="62"/>
        <v>2</v>
      </c>
      <c r="H1786">
        <f t="shared" si="63"/>
        <v>0</v>
      </c>
    </row>
    <row r="1787" spans="1:8" x14ac:dyDescent="0.35">
      <c r="A1787" t="s">
        <v>6732</v>
      </c>
      <c r="B1787" t="s">
        <v>6733</v>
      </c>
      <c r="C1787" t="s">
        <v>5450</v>
      </c>
      <c r="E1787" t="s">
        <v>6734</v>
      </c>
      <c r="F1787" t="s">
        <v>6735</v>
      </c>
      <c r="G1787">
        <f t="shared" si="62"/>
        <v>3</v>
      </c>
      <c r="H1787">
        <f t="shared" si="63"/>
        <v>0</v>
      </c>
    </row>
    <row r="1788" spans="1:8" x14ac:dyDescent="0.35">
      <c r="A1788" t="s">
        <v>6736</v>
      </c>
      <c r="B1788" t="s">
        <v>6737</v>
      </c>
      <c r="C1788" t="s">
        <v>3730</v>
      </c>
      <c r="E1788" t="s">
        <v>6738</v>
      </c>
      <c r="F1788" t="s">
        <v>6739</v>
      </c>
      <c r="G1788">
        <f t="shared" si="62"/>
        <v>4</v>
      </c>
      <c r="H1788">
        <f t="shared" si="63"/>
        <v>0</v>
      </c>
    </row>
    <row r="1789" spans="1:8" x14ac:dyDescent="0.35">
      <c r="A1789" t="s">
        <v>6740</v>
      </c>
      <c r="B1789" t="s">
        <v>6741</v>
      </c>
      <c r="C1789" t="s">
        <v>530</v>
      </c>
      <c r="D1789" t="s">
        <v>6652</v>
      </c>
      <c r="E1789" t="s">
        <v>158</v>
      </c>
      <c r="F1789" t="s">
        <v>2633</v>
      </c>
      <c r="G1789">
        <f t="shared" si="62"/>
        <v>5</v>
      </c>
      <c r="H1789">
        <f t="shared" si="63"/>
        <v>0</v>
      </c>
    </row>
    <row r="1790" spans="1:8" x14ac:dyDescent="0.35">
      <c r="A1790" t="s">
        <v>6742</v>
      </c>
      <c r="B1790" t="s">
        <v>6743</v>
      </c>
      <c r="C1790" t="s">
        <v>6406</v>
      </c>
      <c r="E1790" t="s">
        <v>6744</v>
      </c>
      <c r="F1790" t="s">
        <v>6745</v>
      </c>
      <c r="G1790">
        <f t="shared" si="62"/>
        <v>6</v>
      </c>
      <c r="H1790">
        <f t="shared" si="63"/>
        <v>0</v>
      </c>
    </row>
    <row r="1791" spans="1:8" x14ac:dyDescent="0.35">
      <c r="A1791" t="s">
        <v>6746</v>
      </c>
      <c r="B1791" t="s">
        <v>6743</v>
      </c>
      <c r="C1791" t="s">
        <v>6747</v>
      </c>
      <c r="E1791" t="s">
        <v>2642</v>
      </c>
      <c r="F1791" t="s">
        <v>2642</v>
      </c>
      <c r="G1791">
        <f t="shared" si="62"/>
        <v>7</v>
      </c>
      <c r="H1791">
        <f t="shared" si="63"/>
        <v>0</v>
      </c>
    </row>
    <row r="1792" spans="1:8" x14ac:dyDescent="0.35">
      <c r="A1792" t="s">
        <v>6748</v>
      </c>
      <c r="B1792" t="s">
        <v>6749</v>
      </c>
      <c r="C1792" t="s">
        <v>6750</v>
      </c>
      <c r="E1792" t="s">
        <v>6751</v>
      </c>
      <c r="F1792" t="s">
        <v>6752</v>
      </c>
      <c r="G1792">
        <f t="shared" si="62"/>
        <v>8</v>
      </c>
      <c r="H1792">
        <f t="shared" si="63"/>
        <v>0</v>
      </c>
    </row>
    <row r="1793" spans="1:8" x14ac:dyDescent="0.35">
      <c r="A1793" t="s">
        <v>6753</v>
      </c>
      <c r="B1793" t="s">
        <v>6754</v>
      </c>
      <c r="C1793" t="s">
        <v>530</v>
      </c>
      <c r="D1793" t="s">
        <v>5165</v>
      </c>
      <c r="E1793" t="s">
        <v>6755</v>
      </c>
      <c r="F1793" t="s">
        <v>6756</v>
      </c>
      <c r="G1793">
        <f t="shared" si="62"/>
        <v>9</v>
      </c>
      <c r="H1793" t="str">
        <f t="shared" si="63"/>
        <v>02/05/2007</v>
      </c>
    </row>
    <row r="1794" spans="1:8" x14ac:dyDescent="0.35">
      <c r="A1794" t="s">
        <v>6757</v>
      </c>
      <c r="B1794" t="s">
        <v>6758</v>
      </c>
      <c r="C1794" t="s">
        <v>2883</v>
      </c>
      <c r="E1794" t="s">
        <v>6759</v>
      </c>
      <c r="F1794" t="s">
        <v>6760</v>
      </c>
      <c r="G1794">
        <f t="shared" si="62"/>
        <v>1</v>
      </c>
      <c r="H1794">
        <f t="shared" si="63"/>
        <v>0</v>
      </c>
    </row>
    <row r="1795" spans="1:8" x14ac:dyDescent="0.35">
      <c r="A1795" t="s">
        <v>6761</v>
      </c>
      <c r="B1795" t="s">
        <v>6762</v>
      </c>
      <c r="C1795" t="s">
        <v>6763</v>
      </c>
      <c r="E1795" t="s">
        <v>6764</v>
      </c>
      <c r="F1795" t="s">
        <v>6765</v>
      </c>
      <c r="G1795">
        <f t="shared" si="62"/>
        <v>2</v>
      </c>
      <c r="H1795">
        <f t="shared" si="63"/>
        <v>0</v>
      </c>
    </row>
    <row r="1796" spans="1:8" x14ac:dyDescent="0.35">
      <c r="A1796" t="s">
        <v>6766</v>
      </c>
      <c r="B1796" t="s">
        <v>6767</v>
      </c>
      <c r="C1796" t="s">
        <v>6768</v>
      </c>
      <c r="E1796" t="s">
        <v>2642</v>
      </c>
      <c r="F1796" t="s">
        <v>2642</v>
      </c>
      <c r="G1796">
        <f t="shared" si="62"/>
        <v>3</v>
      </c>
      <c r="H1796">
        <f t="shared" si="63"/>
        <v>0</v>
      </c>
    </row>
    <row r="1797" spans="1:8" x14ac:dyDescent="0.35">
      <c r="A1797" t="s">
        <v>6769</v>
      </c>
      <c r="B1797" t="s">
        <v>6770</v>
      </c>
      <c r="C1797" t="s">
        <v>6771</v>
      </c>
      <c r="D1797" t="s">
        <v>6772</v>
      </c>
      <c r="E1797" t="s">
        <v>6773</v>
      </c>
      <c r="F1797" t="s">
        <v>6774</v>
      </c>
      <c r="G1797">
        <f t="shared" si="62"/>
        <v>4</v>
      </c>
      <c r="H1797">
        <f t="shared" si="63"/>
        <v>0</v>
      </c>
    </row>
    <row r="1798" spans="1:8" x14ac:dyDescent="0.35">
      <c r="A1798" t="s">
        <v>6775</v>
      </c>
      <c r="B1798" t="s">
        <v>6776</v>
      </c>
      <c r="C1798" t="s">
        <v>6777</v>
      </c>
      <c r="E1798" t="s">
        <v>6778</v>
      </c>
      <c r="F1798" t="s">
        <v>6779</v>
      </c>
      <c r="G1798">
        <f t="shared" si="62"/>
        <v>5</v>
      </c>
      <c r="H1798">
        <f t="shared" si="63"/>
        <v>0</v>
      </c>
    </row>
    <row r="1799" spans="1:8" x14ac:dyDescent="0.35">
      <c r="A1799" t="s">
        <v>6780</v>
      </c>
      <c r="B1799" t="s">
        <v>6781</v>
      </c>
      <c r="C1799" t="s">
        <v>5099</v>
      </c>
      <c r="E1799" t="s">
        <v>6782</v>
      </c>
      <c r="F1799" t="s">
        <v>6783</v>
      </c>
      <c r="G1799">
        <f t="shared" si="62"/>
        <v>6</v>
      </c>
      <c r="H1799">
        <f t="shared" si="63"/>
        <v>0</v>
      </c>
    </row>
    <row r="1800" spans="1:8" x14ac:dyDescent="0.35">
      <c r="A1800" t="s">
        <v>6784</v>
      </c>
      <c r="B1800" t="s">
        <v>6785</v>
      </c>
      <c r="C1800" t="s">
        <v>1066</v>
      </c>
      <c r="D1800" t="s">
        <v>5921</v>
      </c>
      <c r="E1800" t="s">
        <v>6786</v>
      </c>
      <c r="F1800" t="s">
        <v>6787</v>
      </c>
      <c r="G1800">
        <f t="shared" si="62"/>
        <v>7</v>
      </c>
      <c r="H1800">
        <f t="shared" si="63"/>
        <v>0</v>
      </c>
    </row>
    <row r="1801" spans="1:8" x14ac:dyDescent="0.35">
      <c r="A1801" t="s">
        <v>6788</v>
      </c>
      <c r="B1801" t="s">
        <v>6785</v>
      </c>
      <c r="C1801" t="s">
        <v>138</v>
      </c>
      <c r="E1801" t="s">
        <v>6789</v>
      </c>
      <c r="F1801" t="s">
        <v>6790</v>
      </c>
      <c r="G1801">
        <f t="shared" si="62"/>
        <v>8</v>
      </c>
      <c r="H1801" t="str">
        <f t="shared" si="63"/>
        <v>01/09/2007</v>
      </c>
    </row>
    <row r="1802" spans="1:8" x14ac:dyDescent="0.35">
      <c r="A1802" t="s">
        <v>6791</v>
      </c>
      <c r="B1802" t="s">
        <v>6792</v>
      </c>
      <c r="C1802" t="s">
        <v>2157</v>
      </c>
      <c r="D1802" t="s">
        <v>6793</v>
      </c>
      <c r="E1802" t="s">
        <v>6794</v>
      </c>
      <c r="F1802" t="s">
        <v>6795</v>
      </c>
      <c r="G1802">
        <f t="shared" si="62"/>
        <v>1</v>
      </c>
      <c r="H1802">
        <f t="shared" si="63"/>
        <v>0</v>
      </c>
    </row>
    <row r="1803" spans="1:8" x14ac:dyDescent="0.35">
      <c r="A1803" t="s">
        <v>6796</v>
      </c>
      <c r="B1803" t="s">
        <v>6797</v>
      </c>
      <c r="C1803" t="s">
        <v>4154</v>
      </c>
      <c r="E1803" t="s">
        <v>5919</v>
      </c>
      <c r="F1803" t="s">
        <v>6798</v>
      </c>
      <c r="G1803">
        <f t="shared" si="62"/>
        <v>2</v>
      </c>
      <c r="H1803">
        <f t="shared" si="63"/>
        <v>0</v>
      </c>
    </row>
    <row r="1804" spans="1:8" x14ac:dyDescent="0.35">
      <c r="A1804" t="s">
        <v>6799</v>
      </c>
      <c r="B1804" t="s">
        <v>6797</v>
      </c>
      <c r="C1804" t="s">
        <v>6800</v>
      </c>
      <c r="E1804" t="s">
        <v>6801</v>
      </c>
      <c r="F1804" t="s">
        <v>6191</v>
      </c>
      <c r="G1804">
        <f t="shared" si="62"/>
        <v>3</v>
      </c>
      <c r="H1804">
        <f t="shared" si="63"/>
        <v>0</v>
      </c>
    </row>
    <row r="1805" spans="1:8" x14ac:dyDescent="0.35">
      <c r="A1805" t="s">
        <v>6802</v>
      </c>
      <c r="B1805" t="s">
        <v>6803</v>
      </c>
      <c r="C1805" t="s">
        <v>11</v>
      </c>
      <c r="D1805" t="s">
        <v>6804</v>
      </c>
      <c r="F1805" t="s">
        <v>6805</v>
      </c>
      <c r="G1805">
        <f t="shared" si="62"/>
        <v>4</v>
      </c>
      <c r="H1805">
        <f t="shared" si="63"/>
        <v>0</v>
      </c>
    </row>
    <row r="1806" spans="1:8" x14ac:dyDescent="0.35">
      <c r="A1806" t="s">
        <v>6806</v>
      </c>
      <c r="B1806" t="s">
        <v>6807</v>
      </c>
      <c r="C1806" t="s">
        <v>19</v>
      </c>
      <c r="E1806" t="s">
        <v>6808</v>
      </c>
      <c r="F1806" t="s">
        <v>6809</v>
      </c>
      <c r="G1806">
        <f t="shared" si="62"/>
        <v>5</v>
      </c>
      <c r="H1806">
        <f t="shared" si="63"/>
        <v>0</v>
      </c>
    </row>
    <row r="1807" spans="1:8" x14ac:dyDescent="0.35">
      <c r="A1807" t="s">
        <v>6810</v>
      </c>
      <c r="B1807" t="s">
        <v>6807</v>
      </c>
      <c r="C1807" t="s">
        <v>6194</v>
      </c>
      <c r="E1807" t="s">
        <v>6811</v>
      </c>
      <c r="F1807" t="s">
        <v>6812</v>
      </c>
      <c r="G1807">
        <f t="shared" si="62"/>
        <v>6</v>
      </c>
      <c r="H1807">
        <f t="shared" si="63"/>
        <v>0</v>
      </c>
    </row>
    <row r="1808" spans="1:8" x14ac:dyDescent="0.35">
      <c r="A1808" t="s">
        <v>5728</v>
      </c>
      <c r="B1808" t="s">
        <v>6813</v>
      </c>
      <c r="C1808" t="s">
        <v>3548</v>
      </c>
      <c r="D1808" t="s">
        <v>5730</v>
      </c>
      <c r="E1808" t="s">
        <v>6814</v>
      </c>
      <c r="F1808" t="s">
        <v>6815</v>
      </c>
      <c r="G1808">
        <f t="shared" si="62"/>
        <v>7</v>
      </c>
      <c r="H1808">
        <f t="shared" si="63"/>
        <v>0</v>
      </c>
    </row>
    <row r="1809" spans="1:8" x14ac:dyDescent="0.35">
      <c r="A1809" t="s">
        <v>6816</v>
      </c>
      <c r="B1809" t="s">
        <v>6817</v>
      </c>
      <c r="C1809" t="s">
        <v>13</v>
      </c>
      <c r="D1809" t="s">
        <v>6818</v>
      </c>
      <c r="E1809" t="s">
        <v>6819</v>
      </c>
      <c r="F1809" t="s">
        <v>6820</v>
      </c>
      <c r="G1809">
        <f t="shared" si="62"/>
        <v>8</v>
      </c>
      <c r="H1809">
        <f t="shared" si="63"/>
        <v>0</v>
      </c>
    </row>
    <row r="1810" spans="1:8" x14ac:dyDescent="0.35">
      <c r="A1810" t="s">
        <v>6821</v>
      </c>
      <c r="B1810" t="s">
        <v>6822</v>
      </c>
      <c r="C1810" t="s">
        <v>2567</v>
      </c>
      <c r="E1810" t="s">
        <v>6823</v>
      </c>
      <c r="F1810" t="s">
        <v>6824</v>
      </c>
      <c r="G1810">
        <f t="shared" si="62"/>
        <v>9</v>
      </c>
      <c r="H1810" t="str">
        <f t="shared" si="63"/>
        <v>12/04/2006</v>
      </c>
    </row>
    <row r="1811" spans="1:8" x14ac:dyDescent="0.35">
      <c r="A1811" t="s">
        <v>6825</v>
      </c>
      <c r="B1811" t="s">
        <v>6826</v>
      </c>
      <c r="C1811" t="s">
        <v>2928</v>
      </c>
      <c r="D1811" t="s">
        <v>5221</v>
      </c>
      <c r="E1811" t="s">
        <v>6827</v>
      </c>
      <c r="F1811" t="s">
        <v>6828</v>
      </c>
      <c r="G1811">
        <f t="shared" si="62"/>
        <v>1</v>
      </c>
      <c r="H1811">
        <f t="shared" si="63"/>
        <v>0</v>
      </c>
    </row>
    <row r="1812" spans="1:8" x14ac:dyDescent="0.35">
      <c r="A1812" t="s">
        <v>6829</v>
      </c>
      <c r="B1812" t="s">
        <v>6830</v>
      </c>
      <c r="C1812" t="s">
        <v>1639</v>
      </c>
      <c r="D1812" t="s">
        <v>6665</v>
      </c>
      <c r="E1812" t="s">
        <v>6831</v>
      </c>
      <c r="F1812" t="s">
        <v>6832</v>
      </c>
      <c r="G1812">
        <f t="shared" si="62"/>
        <v>2</v>
      </c>
      <c r="H1812">
        <f t="shared" si="63"/>
        <v>0</v>
      </c>
    </row>
    <row r="1813" spans="1:8" x14ac:dyDescent="0.35">
      <c r="A1813" t="s">
        <v>6833</v>
      </c>
      <c r="B1813" t="s">
        <v>6830</v>
      </c>
      <c r="C1813" t="s">
        <v>6432</v>
      </c>
      <c r="E1813" t="s">
        <v>6834</v>
      </c>
      <c r="F1813" t="s">
        <v>6835</v>
      </c>
      <c r="G1813">
        <f t="shared" si="62"/>
        <v>3</v>
      </c>
      <c r="H1813">
        <f t="shared" si="63"/>
        <v>0</v>
      </c>
    </row>
    <row r="1814" spans="1:8" x14ac:dyDescent="0.35">
      <c r="A1814" t="s">
        <v>6836</v>
      </c>
      <c r="B1814" t="s">
        <v>6837</v>
      </c>
      <c r="C1814" t="s">
        <v>2750</v>
      </c>
      <c r="E1814" t="s">
        <v>6838</v>
      </c>
      <c r="F1814" t="s">
        <v>6839</v>
      </c>
      <c r="G1814">
        <f t="shared" si="62"/>
        <v>4</v>
      </c>
      <c r="H1814">
        <f t="shared" si="63"/>
        <v>0</v>
      </c>
    </row>
    <row r="1815" spans="1:8" x14ac:dyDescent="0.35">
      <c r="A1815" t="s">
        <v>6840</v>
      </c>
      <c r="B1815" t="s">
        <v>6841</v>
      </c>
      <c r="C1815" t="s">
        <v>13</v>
      </c>
      <c r="E1815" t="s">
        <v>6842</v>
      </c>
      <c r="F1815" t="s">
        <v>6843</v>
      </c>
      <c r="G1815">
        <f t="shared" si="62"/>
        <v>5</v>
      </c>
      <c r="H1815">
        <f t="shared" si="63"/>
        <v>0</v>
      </c>
    </row>
    <row r="1816" spans="1:8" x14ac:dyDescent="0.35">
      <c r="A1816" t="s">
        <v>6844</v>
      </c>
      <c r="B1816" t="s">
        <v>6841</v>
      </c>
      <c r="C1816" t="s">
        <v>1639</v>
      </c>
      <c r="E1816" t="s">
        <v>6845</v>
      </c>
      <c r="F1816" t="s">
        <v>6846</v>
      </c>
      <c r="G1816">
        <f t="shared" si="62"/>
        <v>6</v>
      </c>
      <c r="H1816">
        <f t="shared" si="63"/>
        <v>0</v>
      </c>
    </row>
    <row r="1817" spans="1:8" x14ac:dyDescent="0.35">
      <c r="A1817" t="s">
        <v>6847</v>
      </c>
      <c r="B1817" t="s">
        <v>6848</v>
      </c>
      <c r="C1817" t="s">
        <v>5917</v>
      </c>
      <c r="E1817" t="s">
        <v>6849</v>
      </c>
      <c r="F1817" t="s">
        <v>6850</v>
      </c>
      <c r="G1817">
        <f t="shared" si="62"/>
        <v>7</v>
      </c>
      <c r="H1817">
        <f t="shared" si="63"/>
        <v>0</v>
      </c>
    </row>
    <row r="1818" spans="1:8" x14ac:dyDescent="0.35">
      <c r="A1818" t="s">
        <v>6851</v>
      </c>
      <c r="B1818" t="s">
        <v>6852</v>
      </c>
      <c r="C1818" t="s">
        <v>156</v>
      </c>
      <c r="D1818" t="s">
        <v>6853</v>
      </c>
      <c r="E1818" t="s">
        <v>6854</v>
      </c>
      <c r="F1818" t="s">
        <v>6855</v>
      </c>
      <c r="G1818">
        <f t="shared" si="62"/>
        <v>8</v>
      </c>
      <c r="H1818">
        <f t="shared" si="63"/>
        <v>0</v>
      </c>
    </row>
    <row r="1819" spans="1:8" x14ac:dyDescent="0.35">
      <c r="A1819" t="s">
        <v>6856</v>
      </c>
      <c r="B1819" t="s">
        <v>6857</v>
      </c>
      <c r="C1819" t="s">
        <v>258</v>
      </c>
      <c r="D1819" t="s">
        <v>6428</v>
      </c>
      <c r="E1819" t="s">
        <v>6858</v>
      </c>
      <c r="F1819" t="s">
        <v>6859</v>
      </c>
      <c r="G1819">
        <f t="shared" si="62"/>
        <v>9</v>
      </c>
      <c r="H1819">
        <f t="shared" si="63"/>
        <v>0</v>
      </c>
    </row>
    <row r="1820" spans="1:8" x14ac:dyDescent="0.35">
      <c r="A1820" t="s">
        <v>6860</v>
      </c>
      <c r="B1820" t="s">
        <v>6861</v>
      </c>
      <c r="C1820" t="s">
        <v>6862</v>
      </c>
      <c r="D1820" t="s">
        <v>6863</v>
      </c>
      <c r="E1820" t="s">
        <v>6864</v>
      </c>
      <c r="F1820" t="s">
        <v>6865</v>
      </c>
      <c r="G1820">
        <f t="shared" si="62"/>
        <v>10</v>
      </c>
      <c r="H1820" t="str">
        <f t="shared" si="63"/>
        <v>11/05/2006</v>
      </c>
    </row>
    <row r="1821" spans="1:8" x14ac:dyDescent="0.35">
      <c r="A1821" t="s">
        <v>6866</v>
      </c>
      <c r="B1821" t="s">
        <v>6867</v>
      </c>
      <c r="C1821" t="s">
        <v>8</v>
      </c>
      <c r="D1821" t="s">
        <v>6868</v>
      </c>
      <c r="E1821" t="s">
        <v>2313</v>
      </c>
      <c r="F1821" t="s">
        <v>1950</v>
      </c>
      <c r="G1821">
        <f t="shared" si="62"/>
        <v>1</v>
      </c>
      <c r="H1821">
        <f t="shared" si="63"/>
        <v>0</v>
      </c>
    </row>
    <row r="1822" spans="1:8" x14ac:dyDescent="0.35">
      <c r="A1822" t="s">
        <v>6869</v>
      </c>
      <c r="B1822" t="s">
        <v>6870</v>
      </c>
      <c r="C1822" t="s">
        <v>156</v>
      </c>
      <c r="E1822" t="s">
        <v>6871</v>
      </c>
      <c r="F1822" t="s">
        <v>6872</v>
      </c>
      <c r="G1822">
        <f t="shared" si="62"/>
        <v>2</v>
      </c>
      <c r="H1822">
        <f t="shared" si="63"/>
        <v>0</v>
      </c>
    </row>
    <row r="1823" spans="1:8" x14ac:dyDescent="0.35">
      <c r="A1823" t="s">
        <v>6873</v>
      </c>
      <c r="B1823" t="s">
        <v>6874</v>
      </c>
      <c r="C1823" t="s">
        <v>649</v>
      </c>
      <c r="G1823">
        <f t="shared" si="62"/>
        <v>3</v>
      </c>
      <c r="H1823">
        <f t="shared" si="63"/>
        <v>0</v>
      </c>
    </row>
    <row r="1824" spans="1:8" x14ac:dyDescent="0.35">
      <c r="A1824" t="s">
        <v>6875</v>
      </c>
      <c r="B1824" t="s">
        <v>6876</v>
      </c>
      <c r="C1824" t="s">
        <v>6877</v>
      </c>
      <c r="E1824" t="s">
        <v>6878</v>
      </c>
      <c r="F1824" t="s">
        <v>6879</v>
      </c>
      <c r="G1824">
        <f t="shared" si="62"/>
        <v>4</v>
      </c>
      <c r="H1824">
        <f t="shared" si="63"/>
        <v>0</v>
      </c>
    </row>
    <row r="1825" spans="1:8" x14ac:dyDescent="0.35">
      <c r="A1825" t="s">
        <v>6880</v>
      </c>
      <c r="B1825" t="s">
        <v>6881</v>
      </c>
      <c r="C1825" t="s">
        <v>6882</v>
      </c>
      <c r="D1825" t="s">
        <v>5543</v>
      </c>
      <c r="E1825" t="s">
        <v>6041</v>
      </c>
      <c r="F1825" t="s">
        <v>2355</v>
      </c>
      <c r="G1825">
        <f t="shared" si="62"/>
        <v>5</v>
      </c>
      <c r="H1825">
        <f t="shared" si="63"/>
        <v>0</v>
      </c>
    </row>
    <row r="1826" spans="1:8" x14ac:dyDescent="0.35">
      <c r="A1826" t="s">
        <v>6883</v>
      </c>
      <c r="B1826" t="s">
        <v>6884</v>
      </c>
      <c r="C1826" t="s">
        <v>3768</v>
      </c>
      <c r="D1826" t="s">
        <v>6554</v>
      </c>
      <c r="E1826" t="s">
        <v>6885</v>
      </c>
      <c r="F1826" t="s">
        <v>6886</v>
      </c>
      <c r="G1826">
        <f t="shared" si="62"/>
        <v>6</v>
      </c>
      <c r="H1826">
        <f t="shared" si="63"/>
        <v>0</v>
      </c>
    </row>
    <row r="1827" spans="1:8" x14ac:dyDescent="0.35">
      <c r="A1827" t="s">
        <v>6887</v>
      </c>
      <c r="B1827" t="s">
        <v>6888</v>
      </c>
      <c r="C1827" t="s">
        <v>90</v>
      </c>
      <c r="D1827" t="s">
        <v>6754</v>
      </c>
      <c r="E1827" t="s">
        <v>3613</v>
      </c>
      <c r="F1827" t="s">
        <v>6889</v>
      </c>
      <c r="G1827">
        <f t="shared" si="62"/>
        <v>7</v>
      </c>
      <c r="H1827" t="str">
        <f t="shared" si="63"/>
        <v>10/02/2006</v>
      </c>
    </row>
    <row r="1828" spans="1:8" x14ac:dyDescent="0.35">
      <c r="A1828" t="s">
        <v>6890</v>
      </c>
      <c r="B1828" t="s">
        <v>6891</v>
      </c>
      <c r="C1828" t="s">
        <v>6892</v>
      </c>
      <c r="E1828" t="s">
        <v>6893</v>
      </c>
      <c r="F1828" t="s">
        <v>6894</v>
      </c>
      <c r="G1828">
        <f t="shared" si="62"/>
        <v>1</v>
      </c>
      <c r="H1828">
        <f t="shared" si="63"/>
        <v>0</v>
      </c>
    </row>
    <row r="1829" spans="1:8" x14ac:dyDescent="0.35">
      <c r="A1829" t="s">
        <v>6895</v>
      </c>
      <c r="B1829" t="s">
        <v>6896</v>
      </c>
      <c r="C1829" t="s">
        <v>1069</v>
      </c>
      <c r="D1829" t="s">
        <v>6376</v>
      </c>
      <c r="E1829" t="s">
        <v>6897</v>
      </c>
      <c r="F1829" t="s">
        <v>6898</v>
      </c>
      <c r="G1829">
        <f t="shared" si="62"/>
        <v>2</v>
      </c>
      <c r="H1829">
        <f t="shared" si="63"/>
        <v>0</v>
      </c>
    </row>
    <row r="1830" spans="1:8" x14ac:dyDescent="0.35">
      <c r="A1830" t="s">
        <v>6899</v>
      </c>
      <c r="B1830" t="s">
        <v>6900</v>
      </c>
      <c r="C1830" t="s">
        <v>1442</v>
      </c>
      <c r="E1830" t="s">
        <v>2642</v>
      </c>
      <c r="F1830" t="s">
        <v>2642</v>
      </c>
      <c r="G1830">
        <f t="shared" si="62"/>
        <v>3</v>
      </c>
      <c r="H1830">
        <f t="shared" si="63"/>
        <v>0</v>
      </c>
    </row>
    <row r="1831" spans="1:8" x14ac:dyDescent="0.35">
      <c r="A1831" t="s">
        <v>6901</v>
      </c>
      <c r="B1831" t="s">
        <v>6902</v>
      </c>
      <c r="C1831" t="s">
        <v>330</v>
      </c>
      <c r="E1831" t="s">
        <v>2642</v>
      </c>
      <c r="F1831" t="s">
        <v>2642</v>
      </c>
      <c r="G1831">
        <f t="shared" si="62"/>
        <v>4</v>
      </c>
      <c r="H1831">
        <f t="shared" si="63"/>
        <v>0</v>
      </c>
    </row>
    <row r="1832" spans="1:8" x14ac:dyDescent="0.35">
      <c r="A1832" t="s">
        <v>6903</v>
      </c>
      <c r="B1832" t="s">
        <v>6904</v>
      </c>
      <c r="C1832" t="s">
        <v>156</v>
      </c>
      <c r="E1832" t="s">
        <v>6905</v>
      </c>
      <c r="F1832" t="s">
        <v>6906</v>
      </c>
      <c r="G1832">
        <f t="shared" si="62"/>
        <v>5</v>
      </c>
      <c r="H1832">
        <f t="shared" si="63"/>
        <v>0</v>
      </c>
    </row>
    <row r="1833" spans="1:8" x14ac:dyDescent="0.35">
      <c r="A1833" t="s">
        <v>6907</v>
      </c>
      <c r="B1833" t="s">
        <v>6904</v>
      </c>
      <c r="C1833" t="s">
        <v>3059</v>
      </c>
      <c r="E1833" t="s">
        <v>6908</v>
      </c>
      <c r="F1833" t="s">
        <v>6909</v>
      </c>
      <c r="G1833">
        <f t="shared" si="62"/>
        <v>6</v>
      </c>
      <c r="H1833">
        <f t="shared" si="63"/>
        <v>0</v>
      </c>
    </row>
    <row r="1834" spans="1:8" x14ac:dyDescent="0.35">
      <c r="A1834" t="s">
        <v>6910</v>
      </c>
      <c r="B1834" t="s">
        <v>6911</v>
      </c>
      <c r="C1834" t="s">
        <v>1394</v>
      </c>
      <c r="D1834" t="s">
        <v>5638</v>
      </c>
      <c r="E1834" t="s">
        <v>6912</v>
      </c>
      <c r="F1834" t="s">
        <v>6913</v>
      </c>
      <c r="G1834">
        <f t="shared" si="62"/>
        <v>7</v>
      </c>
      <c r="H1834" t="str">
        <f t="shared" si="63"/>
        <v>09/12/2006</v>
      </c>
    </row>
    <row r="1835" spans="1:8" x14ac:dyDescent="0.35">
      <c r="A1835" t="s">
        <v>6914</v>
      </c>
      <c r="B1835" t="s">
        <v>6915</v>
      </c>
      <c r="C1835" t="s">
        <v>255</v>
      </c>
      <c r="E1835" t="s">
        <v>6916</v>
      </c>
      <c r="F1835" t="s">
        <v>6917</v>
      </c>
      <c r="G1835">
        <f t="shared" si="62"/>
        <v>1</v>
      </c>
      <c r="H1835">
        <f t="shared" si="63"/>
        <v>0</v>
      </c>
    </row>
    <row r="1836" spans="1:8" x14ac:dyDescent="0.35">
      <c r="A1836" t="s">
        <v>6918</v>
      </c>
      <c r="B1836" t="s">
        <v>6919</v>
      </c>
      <c r="C1836" t="s">
        <v>6920</v>
      </c>
      <c r="E1836" t="s">
        <v>6921</v>
      </c>
      <c r="F1836" t="s">
        <v>6922</v>
      </c>
      <c r="G1836">
        <f t="shared" si="62"/>
        <v>2</v>
      </c>
      <c r="H1836">
        <f t="shared" si="63"/>
        <v>0</v>
      </c>
    </row>
    <row r="1837" spans="1:8" x14ac:dyDescent="0.35">
      <c r="A1837" t="s">
        <v>6923</v>
      </c>
      <c r="B1837" t="s">
        <v>6924</v>
      </c>
      <c r="C1837" t="s">
        <v>2928</v>
      </c>
      <c r="D1837" t="s">
        <v>3459</v>
      </c>
      <c r="E1837" t="s">
        <v>6925</v>
      </c>
      <c r="F1837" t="s">
        <v>6926</v>
      </c>
      <c r="G1837">
        <f t="shared" ref="G1837:G1900" si="64">+IF(MONTH(B1837)=MONTH(B1836),G1836+1,1)</f>
        <v>3</v>
      </c>
      <c r="H1837">
        <f t="shared" si="63"/>
        <v>0</v>
      </c>
    </row>
    <row r="1838" spans="1:8" x14ac:dyDescent="0.35">
      <c r="A1838" t="s">
        <v>6927</v>
      </c>
      <c r="B1838" t="s">
        <v>6928</v>
      </c>
      <c r="C1838" t="s">
        <v>6771</v>
      </c>
      <c r="D1838" t="s">
        <v>6826</v>
      </c>
      <c r="E1838" t="s">
        <v>6929</v>
      </c>
      <c r="F1838" t="s">
        <v>6930</v>
      </c>
      <c r="G1838">
        <f t="shared" si="64"/>
        <v>4</v>
      </c>
      <c r="H1838">
        <f t="shared" ref="H1838:H1901" si="65">+IF(G1839&gt;G1838,0,B1838)</f>
        <v>0</v>
      </c>
    </row>
    <row r="1839" spans="1:8" x14ac:dyDescent="0.35">
      <c r="A1839" t="s">
        <v>6931</v>
      </c>
      <c r="B1839" t="s">
        <v>6932</v>
      </c>
      <c r="C1839" t="s">
        <v>8</v>
      </c>
      <c r="D1839" t="s">
        <v>6933</v>
      </c>
      <c r="E1839" t="s">
        <v>6934</v>
      </c>
      <c r="F1839" t="s">
        <v>6935</v>
      </c>
      <c r="G1839">
        <f t="shared" si="64"/>
        <v>5</v>
      </c>
      <c r="H1839">
        <f t="shared" si="65"/>
        <v>0</v>
      </c>
    </row>
    <row r="1840" spans="1:8" x14ac:dyDescent="0.35">
      <c r="A1840" t="s">
        <v>6936</v>
      </c>
      <c r="B1840" t="s">
        <v>6937</v>
      </c>
      <c r="C1840" t="s">
        <v>1066</v>
      </c>
      <c r="D1840" t="s">
        <v>6704</v>
      </c>
      <c r="E1840" t="s">
        <v>6938</v>
      </c>
      <c r="F1840" t="s">
        <v>6939</v>
      </c>
      <c r="G1840">
        <f t="shared" si="64"/>
        <v>6</v>
      </c>
      <c r="H1840">
        <f t="shared" si="65"/>
        <v>0</v>
      </c>
    </row>
    <row r="1841" spans="1:8" x14ac:dyDescent="0.35">
      <c r="A1841" t="s">
        <v>6940</v>
      </c>
      <c r="B1841" t="s">
        <v>6941</v>
      </c>
      <c r="C1841" t="s">
        <v>579</v>
      </c>
      <c r="D1841" t="s">
        <v>6942</v>
      </c>
      <c r="E1841" t="s">
        <v>6943</v>
      </c>
      <c r="F1841" t="s">
        <v>6944</v>
      </c>
      <c r="G1841">
        <f t="shared" si="64"/>
        <v>7</v>
      </c>
      <c r="H1841">
        <f t="shared" si="65"/>
        <v>0</v>
      </c>
    </row>
    <row r="1842" spans="1:8" x14ac:dyDescent="0.35">
      <c r="A1842" t="s">
        <v>4092</v>
      </c>
      <c r="B1842" t="s">
        <v>6945</v>
      </c>
      <c r="C1842" t="s">
        <v>75</v>
      </c>
      <c r="D1842" t="s">
        <v>6826</v>
      </c>
      <c r="E1842" t="s">
        <v>6946</v>
      </c>
      <c r="F1842" t="s">
        <v>6947</v>
      </c>
      <c r="G1842">
        <f t="shared" si="64"/>
        <v>8</v>
      </c>
      <c r="H1842">
        <f t="shared" si="65"/>
        <v>0</v>
      </c>
    </row>
    <row r="1843" spans="1:8" x14ac:dyDescent="0.35">
      <c r="A1843" t="s">
        <v>6948</v>
      </c>
      <c r="B1843" t="s">
        <v>6945</v>
      </c>
      <c r="C1843" t="s">
        <v>138</v>
      </c>
      <c r="E1843" t="s">
        <v>6949</v>
      </c>
      <c r="F1843" t="s">
        <v>6950</v>
      </c>
      <c r="G1843">
        <f t="shared" si="64"/>
        <v>9</v>
      </c>
      <c r="H1843">
        <f t="shared" si="65"/>
        <v>0</v>
      </c>
    </row>
    <row r="1844" spans="1:8" x14ac:dyDescent="0.35">
      <c r="A1844" t="s">
        <v>6951</v>
      </c>
      <c r="B1844" t="s">
        <v>6952</v>
      </c>
      <c r="C1844" t="s">
        <v>1141</v>
      </c>
      <c r="E1844" t="s">
        <v>6953</v>
      </c>
      <c r="F1844" t="s">
        <v>6954</v>
      </c>
      <c r="G1844">
        <f t="shared" si="64"/>
        <v>10</v>
      </c>
      <c r="H1844" t="str">
        <f t="shared" si="65"/>
        <v>08/09/2006</v>
      </c>
    </row>
    <row r="1845" spans="1:8" x14ac:dyDescent="0.35">
      <c r="A1845" t="s">
        <v>6955</v>
      </c>
      <c r="B1845" t="s">
        <v>6956</v>
      </c>
      <c r="C1845" t="s">
        <v>96</v>
      </c>
      <c r="G1845">
        <f t="shared" si="64"/>
        <v>1</v>
      </c>
      <c r="H1845">
        <f t="shared" si="65"/>
        <v>0</v>
      </c>
    </row>
    <row r="1846" spans="1:8" x14ac:dyDescent="0.35">
      <c r="A1846" t="s">
        <v>6957</v>
      </c>
      <c r="B1846" t="s">
        <v>6958</v>
      </c>
      <c r="C1846" t="s">
        <v>4231</v>
      </c>
      <c r="D1846" t="s">
        <v>6959</v>
      </c>
      <c r="E1846" t="s">
        <v>6960</v>
      </c>
      <c r="F1846" t="s">
        <v>6961</v>
      </c>
      <c r="G1846">
        <f t="shared" si="64"/>
        <v>2</v>
      </c>
      <c r="H1846">
        <f t="shared" si="65"/>
        <v>0</v>
      </c>
    </row>
    <row r="1847" spans="1:8" x14ac:dyDescent="0.35">
      <c r="A1847" t="s">
        <v>6962</v>
      </c>
      <c r="B1847" t="s">
        <v>6963</v>
      </c>
      <c r="C1847" t="s">
        <v>6964</v>
      </c>
      <c r="E1847" t="s">
        <v>6965</v>
      </c>
      <c r="F1847" t="s">
        <v>6966</v>
      </c>
      <c r="G1847">
        <f t="shared" si="64"/>
        <v>3</v>
      </c>
      <c r="H1847">
        <f t="shared" si="65"/>
        <v>0</v>
      </c>
    </row>
    <row r="1848" spans="1:8" x14ac:dyDescent="0.35">
      <c r="A1848" t="s">
        <v>6967</v>
      </c>
      <c r="B1848" t="s">
        <v>6968</v>
      </c>
      <c r="C1848" t="s">
        <v>849</v>
      </c>
      <c r="E1848" t="s">
        <v>6969</v>
      </c>
      <c r="F1848" t="s">
        <v>3382</v>
      </c>
      <c r="G1848">
        <f t="shared" si="64"/>
        <v>4</v>
      </c>
      <c r="H1848" t="str">
        <f t="shared" si="65"/>
        <v>07/06/2006</v>
      </c>
    </row>
    <row r="1849" spans="1:8" x14ac:dyDescent="0.35">
      <c r="A1849" t="s">
        <v>6970</v>
      </c>
      <c r="B1849" t="s">
        <v>6971</v>
      </c>
      <c r="C1849" t="s">
        <v>1141</v>
      </c>
      <c r="D1849" t="s">
        <v>6492</v>
      </c>
      <c r="E1849" t="s">
        <v>6972</v>
      </c>
      <c r="F1849" t="s">
        <v>6973</v>
      </c>
      <c r="G1849">
        <f t="shared" si="64"/>
        <v>1</v>
      </c>
      <c r="H1849">
        <f t="shared" si="65"/>
        <v>0</v>
      </c>
    </row>
    <row r="1850" spans="1:8" x14ac:dyDescent="0.35">
      <c r="A1850" t="s">
        <v>6974</v>
      </c>
      <c r="B1850" t="s">
        <v>6975</v>
      </c>
      <c r="C1850" t="s">
        <v>595</v>
      </c>
      <c r="E1850" t="s">
        <v>6976</v>
      </c>
      <c r="F1850" t="s">
        <v>6977</v>
      </c>
      <c r="G1850">
        <f t="shared" si="64"/>
        <v>2</v>
      </c>
      <c r="H1850" t="str">
        <f t="shared" si="65"/>
        <v>06/01/2006</v>
      </c>
    </row>
    <row r="1851" spans="1:8" x14ac:dyDescent="0.35">
      <c r="A1851" t="s">
        <v>4936</v>
      </c>
      <c r="B1851" t="s">
        <v>6978</v>
      </c>
      <c r="C1851" t="s">
        <v>404</v>
      </c>
      <c r="D1851" t="s">
        <v>6979</v>
      </c>
      <c r="E1851" t="s">
        <v>6980</v>
      </c>
      <c r="F1851" t="s">
        <v>6981</v>
      </c>
      <c r="G1851">
        <f t="shared" si="64"/>
        <v>1</v>
      </c>
      <c r="H1851">
        <f t="shared" si="65"/>
        <v>0</v>
      </c>
    </row>
    <row r="1852" spans="1:8" x14ac:dyDescent="0.35">
      <c r="A1852" t="s">
        <v>6982</v>
      </c>
      <c r="B1852" t="s">
        <v>6983</v>
      </c>
      <c r="C1852" t="s">
        <v>5822</v>
      </c>
      <c r="D1852" t="s">
        <v>6876</v>
      </c>
      <c r="E1852" t="s">
        <v>6984</v>
      </c>
      <c r="F1852" t="s">
        <v>6985</v>
      </c>
      <c r="G1852">
        <f t="shared" si="64"/>
        <v>2</v>
      </c>
      <c r="H1852">
        <f t="shared" si="65"/>
        <v>0</v>
      </c>
    </row>
    <row r="1853" spans="1:8" x14ac:dyDescent="0.35">
      <c r="A1853" t="s">
        <v>6986</v>
      </c>
      <c r="B1853" t="s">
        <v>6983</v>
      </c>
      <c r="C1853" t="s">
        <v>2655</v>
      </c>
      <c r="D1853" t="s">
        <v>6987</v>
      </c>
      <c r="E1853" t="s">
        <v>5898</v>
      </c>
      <c r="F1853" t="s">
        <v>6988</v>
      </c>
      <c r="G1853">
        <f t="shared" si="64"/>
        <v>3</v>
      </c>
      <c r="H1853" t="str">
        <f t="shared" si="65"/>
        <v>05/08/2006</v>
      </c>
    </row>
    <row r="1854" spans="1:8" x14ac:dyDescent="0.35">
      <c r="A1854" t="s">
        <v>6989</v>
      </c>
      <c r="B1854" t="s">
        <v>6990</v>
      </c>
      <c r="C1854" t="s">
        <v>595</v>
      </c>
      <c r="E1854" t="s">
        <v>6991</v>
      </c>
      <c r="F1854" t="s">
        <v>6992</v>
      </c>
      <c r="G1854">
        <f t="shared" si="64"/>
        <v>1</v>
      </c>
      <c r="H1854">
        <f t="shared" si="65"/>
        <v>0</v>
      </c>
    </row>
    <row r="1855" spans="1:8" x14ac:dyDescent="0.35">
      <c r="A1855" t="s">
        <v>6993</v>
      </c>
      <c r="B1855" t="s">
        <v>6994</v>
      </c>
      <c r="C1855" t="s">
        <v>1929</v>
      </c>
      <c r="D1855" t="s">
        <v>6995</v>
      </c>
      <c r="E1855" t="s">
        <v>6996</v>
      </c>
      <c r="F1855" t="s">
        <v>6997</v>
      </c>
      <c r="G1855">
        <f t="shared" si="64"/>
        <v>2</v>
      </c>
      <c r="H1855">
        <f t="shared" si="65"/>
        <v>0</v>
      </c>
    </row>
    <row r="1856" spans="1:8" x14ac:dyDescent="0.35">
      <c r="A1856" t="s">
        <v>6998</v>
      </c>
      <c r="B1856" t="s">
        <v>6999</v>
      </c>
      <c r="C1856" t="s">
        <v>7000</v>
      </c>
      <c r="D1856" t="s">
        <v>6942</v>
      </c>
      <c r="E1856" t="s">
        <v>3472</v>
      </c>
      <c r="F1856" t="s">
        <v>7001</v>
      </c>
      <c r="G1856">
        <f t="shared" si="64"/>
        <v>3</v>
      </c>
      <c r="H1856">
        <f t="shared" si="65"/>
        <v>0</v>
      </c>
    </row>
    <row r="1857" spans="1:8" x14ac:dyDescent="0.35">
      <c r="A1857" t="s">
        <v>7002</v>
      </c>
      <c r="B1857" t="s">
        <v>7003</v>
      </c>
      <c r="C1857" t="s">
        <v>2220</v>
      </c>
      <c r="E1857" t="s">
        <v>7004</v>
      </c>
      <c r="F1857" t="s">
        <v>7005</v>
      </c>
      <c r="G1857">
        <f t="shared" si="64"/>
        <v>4</v>
      </c>
      <c r="H1857">
        <f t="shared" si="65"/>
        <v>0</v>
      </c>
    </row>
    <row r="1858" spans="1:8" x14ac:dyDescent="0.35">
      <c r="A1858" t="s">
        <v>7006</v>
      </c>
      <c r="B1858" t="s">
        <v>7007</v>
      </c>
      <c r="C1858" t="s">
        <v>2928</v>
      </c>
      <c r="D1858" t="s">
        <v>6288</v>
      </c>
      <c r="F1858" t="s">
        <v>7008</v>
      </c>
      <c r="G1858">
        <f t="shared" si="64"/>
        <v>5</v>
      </c>
      <c r="H1858">
        <f t="shared" si="65"/>
        <v>0</v>
      </c>
    </row>
    <row r="1859" spans="1:8" x14ac:dyDescent="0.35">
      <c r="A1859" t="s">
        <v>7009</v>
      </c>
      <c r="B1859" t="s">
        <v>7010</v>
      </c>
      <c r="C1859" t="s">
        <v>7011</v>
      </c>
      <c r="E1859" t="s">
        <v>7012</v>
      </c>
      <c r="F1859" t="s">
        <v>7013</v>
      </c>
      <c r="G1859">
        <f t="shared" si="64"/>
        <v>6</v>
      </c>
      <c r="H1859" t="str">
        <f t="shared" si="65"/>
        <v>04/03/2006</v>
      </c>
    </row>
    <row r="1860" spans="1:8" x14ac:dyDescent="0.35">
      <c r="A1860" t="s">
        <v>7014</v>
      </c>
      <c r="B1860" t="s">
        <v>7015</v>
      </c>
      <c r="C1860" t="s">
        <v>3598</v>
      </c>
      <c r="D1860" t="s">
        <v>7016</v>
      </c>
      <c r="E1860" t="s">
        <v>7017</v>
      </c>
      <c r="F1860" t="s">
        <v>7018</v>
      </c>
      <c r="G1860">
        <f t="shared" si="64"/>
        <v>1</v>
      </c>
      <c r="H1860">
        <f t="shared" si="65"/>
        <v>0</v>
      </c>
    </row>
    <row r="1861" spans="1:8" x14ac:dyDescent="0.35">
      <c r="A1861" t="s">
        <v>7019</v>
      </c>
      <c r="B1861" t="s">
        <v>7020</v>
      </c>
      <c r="C1861" t="s">
        <v>3730</v>
      </c>
      <c r="D1861" t="s">
        <v>7021</v>
      </c>
      <c r="E1861" t="s">
        <v>7022</v>
      </c>
      <c r="F1861" t="s">
        <v>7023</v>
      </c>
      <c r="G1861">
        <f t="shared" si="64"/>
        <v>2</v>
      </c>
      <c r="H1861">
        <f t="shared" si="65"/>
        <v>0</v>
      </c>
    </row>
    <row r="1862" spans="1:8" x14ac:dyDescent="0.35">
      <c r="A1862" t="s">
        <v>7024</v>
      </c>
      <c r="B1862" t="s">
        <v>7025</v>
      </c>
      <c r="C1862" t="s">
        <v>56</v>
      </c>
      <c r="E1862" t="s">
        <v>7026</v>
      </c>
      <c r="F1862" t="s">
        <v>7027</v>
      </c>
      <c r="G1862">
        <f t="shared" si="64"/>
        <v>3</v>
      </c>
      <c r="H1862">
        <f t="shared" si="65"/>
        <v>0</v>
      </c>
    </row>
    <row r="1863" spans="1:8" x14ac:dyDescent="0.35">
      <c r="A1863" t="s">
        <v>7028</v>
      </c>
      <c r="B1863" t="s">
        <v>7029</v>
      </c>
      <c r="C1863" t="s">
        <v>11</v>
      </c>
      <c r="D1863" t="s">
        <v>6915</v>
      </c>
      <c r="E1863" t="s">
        <v>7030</v>
      </c>
      <c r="F1863" t="s">
        <v>7031</v>
      </c>
      <c r="G1863">
        <f t="shared" si="64"/>
        <v>4</v>
      </c>
      <c r="H1863">
        <f t="shared" si="65"/>
        <v>0</v>
      </c>
    </row>
    <row r="1864" spans="1:8" x14ac:dyDescent="0.35">
      <c r="A1864" t="s">
        <v>7032</v>
      </c>
      <c r="B1864" t="s">
        <v>7033</v>
      </c>
      <c r="C1864" t="s">
        <v>16</v>
      </c>
      <c r="D1864" t="s">
        <v>7034</v>
      </c>
      <c r="E1864" t="s">
        <v>7035</v>
      </c>
      <c r="F1864" t="s">
        <v>7036</v>
      </c>
      <c r="G1864">
        <f t="shared" si="64"/>
        <v>5</v>
      </c>
      <c r="H1864">
        <f t="shared" si="65"/>
        <v>0</v>
      </c>
    </row>
    <row r="1865" spans="1:8" x14ac:dyDescent="0.35">
      <c r="A1865" t="s">
        <v>7037</v>
      </c>
      <c r="B1865" t="s">
        <v>7038</v>
      </c>
      <c r="C1865" t="s">
        <v>13</v>
      </c>
      <c r="D1865" t="s">
        <v>7039</v>
      </c>
      <c r="E1865" t="s">
        <v>7040</v>
      </c>
      <c r="F1865" t="s">
        <v>7041</v>
      </c>
      <c r="G1865">
        <f t="shared" si="64"/>
        <v>6</v>
      </c>
      <c r="H1865">
        <f t="shared" si="65"/>
        <v>0</v>
      </c>
    </row>
    <row r="1866" spans="1:8" x14ac:dyDescent="0.35">
      <c r="A1866" t="s">
        <v>7042</v>
      </c>
      <c r="B1866" t="s">
        <v>7043</v>
      </c>
      <c r="C1866" t="s">
        <v>8</v>
      </c>
      <c r="D1866" t="s">
        <v>6351</v>
      </c>
      <c r="E1866" t="s">
        <v>7044</v>
      </c>
      <c r="F1866" t="s">
        <v>7045</v>
      </c>
      <c r="G1866">
        <f t="shared" si="64"/>
        <v>7</v>
      </c>
      <c r="H1866" t="str">
        <f t="shared" si="65"/>
        <v>03/03/2006</v>
      </c>
    </row>
    <row r="1867" spans="1:8" x14ac:dyDescent="0.35">
      <c r="A1867" t="s">
        <v>7046</v>
      </c>
      <c r="B1867" t="s">
        <v>7047</v>
      </c>
      <c r="C1867" t="s">
        <v>96</v>
      </c>
      <c r="D1867" t="s">
        <v>7048</v>
      </c>
      <c r="E1867" t="s">
        <v>7049</v>
      </c>
      <c r="F1867" t="s">
        <v>7050</v>
      </c>
      <c r="G1867">
        <f t="shared" si="64"/>
        <v>1</v>
      </c>
      <c r="H1867">
        <f t="shared" si="65"/>
        <v>0</v>
      </c>
    </row>
    <row r="1868" spans="1:8" x14ac:dyDescent="0.35">
      <c r="A1868" t="s">
        <v>7051</v>
      </c>
      <c r="B1868" t="s">
        <v>7052</v>
      </c>
      <c r="C1868" t="s">
        <v>3829</v>
      </c>
      <c r="E1868" t="s">
        <v>7053</v>
      </c>
      <c r="F1868" t="s">
        <v>7054</v>
      </c>
      <c r="G1868">
        <f t="shared" si="64"/>
        <v>2</v>
      </c>
      <c r="H1868">
        <f t="shared" si="65"/>
        <v>0</v>
      </c>
    </row>
    <row r="1869" spans="1:8" x14ac:dyDescent="0.35">
      <c r="A1869" t="s">
        <v>7055</v>
      </c>
      <c r="B1869" t="s">
        <v>7056</v>
      </c>
      <c r="C1869" t="s">
        <v>1066</v>
      </c>
      <c r="D1869" t="s">
        <v>7057</v>
      </c>
      <c r="E1869" t="s">
        <v>7058</v>
      </c>
      <c r="F1869" t="s">
        <v>7059</v>
      </c>
      <c r="G1869">
        <f t="shared" si="64"/>
        <v>3</v>
      </c>
      <c r="H1869">
        <f t="shared" si="65"/>
        <v>0</v>
      </c>
    </row>
    <row r="1870" spans="1:8" x14ac:dyDescent="0.35">
      <c r="A1870" t="s">
        <v>5067</v>
      </c>
      <c r="B1870" t="s">
        <v>7060</v>
      </c>
      <c r="C1870" t="s">
        <v>8</v>
      </c>
      <c r="D1870" t="s">
        <v>7061</v>
      </c>
      <c r="E1870" t="s">
        <v>7062</v>
      </c>
      <c r="F1870" t="s">
        <v>7063</v>
      </c>
      <c r="G1870">
        <f t="shared" si="64"/>
        <v>4</v>
      </c>
      <c r="H1870">
        <f t="shared" si="65"/>
        <v>0</v>
      </c>
    </row>
    <row r="1871" spans="1:8" x14ac:dyDescent="0.35">
      <c r="A1871" t="s">
        <v>7064</v>
      </c>
      <c r="B1871" t="s">
        <v>7065</v>
      </c>
      <c r="C1871" t="s">
        <v>255</v>
      </c>
      <c r="E1871" t="s">
        <v>7066</v>
      </c>
      <c r="F1871" t="s">
        <v>6370</v>
      </c>
      <c r="G1871">
        <f t="shared" si="64"/>
        <v>5</v>
      </c>
      <c r="H1871" t="str">
        <f t="shared" si="65"/>
        <v>02/02/2006</v>
      </c>
    </row>
    <row r="1872" spans="1:8" x14ac:dyDescent="0.35">
      <c r="A1872" t="s">
        <v>7067</v>
      </c>
      <c r="B1872" t="s">
        <v>7068</v>
      </c>
      <c r="C1872" t="s">
        <v>6530</v>
      </c>
      <c r="D1872" t="s">
        <v>7069</v>
      </c>
      <c r="E1872" t="s">
        <v>7070</v>
      </c>
      <c r="F1872" t="s">
        <v>7071</v>
      </c>
      <c r="G1872">
        <f t="shared" si="64"/>
        <v>1</v>
      </c>
      <c r="H1872">
        <f t="shared" si="65"/>
        <v>0</v>
      </c>
    </row>
    <row r="1873" spans="1:8" x14ac:dyDescent="0.35">
      <c r="A1873" t="s">
        <v>7072</v>
      </c>
      <c r="B1873" t="s">
        <v>7073</v>
      </c>
      <c r="C1873" t="s">
        <v>2615</v>
      </c>
      <c r="D1873" t="s">
        <v>7074</v>
      </c>
      <c r="G1873">
        <f t="shared" si="64"/>
        <v>2</v>
      </c>
      <c r="H1873">
        <f t="shared" si="65"/>
        <v>0</v>
      </c>
    </row>
    <row r="1874" spans="1:8" x14ac:dyDescent="0.35">
      <c r="A1874" t="s">
        <v>7075</v>
      </c>
      <c r="B1874" t="s">
        <v>7076</v>
      </c>
      <c r="C1874" t="s">
        <v>446</v>
      </c>
      <c r="D1874" t="s">
        <v>7034</v>
      </c>
      <c r="G1874">
        <f t="shared" si="64"/>
        <v>3</v>
      </c>
      <c r="H1874">
        <f t="shared" si="65"/>
        <v>0</v>
      </c>
    </row>
    <row r="1875" spans="1:8" x14ac:dyDescent="0.35">
      <c r="A1875" t="s">
        <v>7077</v>
      </c>
      <c r="B1875" t="s">
        <v>7078</v>
      </c>
      <c r="C1875" t="s">
        <v>1938</v>
      </c>
      <c r="D1875" t="s">
        <v>6356</v>
      </c>
      <c r="E1875" t="s">
        <v>7079</v>
      </c>
      <c r="F1875" t="s">
        <v>7080</v>
      </c>
      <c r="G1875">
        <f t="shared" si="64"/>
        <v>4</v>
      </c>
      <c r="H1875">
        <f t="shared" si="65"/>
        <v>0</v>
      </c>
    </row>
    <row r="1876" spans="1:8" x14ac:dyDescent="0.35">
      <c r="A1876" t="s">
        <v>7081</v>
      </c>
      <c r="B1876" t="s">
        <v>7082</v>
      </c>
      <c r="C1876" t="s">
        <v>795</v>
      </c>
      <c r="E1876" t="s">
        <v>7083</v>
      </c>
      <c r="F1876" t="s">
        <v>7084</v>
      </c>
      <c r="G1876">
        <f t="shared" si="64"/>
        <v>5</v>
      </c>
      <c r="H1876">
        <f t="shared" si="65"/>
        <v>0</v>
      </c>
    </row>
    <row r="1877" spans="1:8" x14ac:dyDescent="0.35">
      <c r="A1877" t="s">
        <v>5546</v>
      </c>
      <c r="B1877" t="s">
        <v>7085</v>
      </c>
      <c r="C1877" t="s">
        <v>5547</v>
      </c>
      <c r="D1877" t="s">
        <v>6958</v>
      </c>
      <c r="E1877" t="s">
        <v>7086</v>
      </c>
      <c r="F1877" t="s">
        <v>793</v>
      </c>
      <c r="G1877">
        <f t="shared" si="64"/>
        <v>6</v>
      </c>
      <c r="H1877" t="str">
        <f t="shared" si="65"/>
        <v>01/03/2006</v>
      </c>
    </row>
    <row r="1878" spans="1:8" x14ac:dyDescent="0.35">
      <c r="A1878" t="s">
        <v>7087</v>
      </c>
      <c r="B1878" t="s">
        <v>7088</v>
      </c>
      <c r="C1878" t="s">
        <v>98</v>
      </c>
      <c r="D1878" t="s">
        <v>7089</v>
      </c>
      <c r="E1878" t="s">
        <v>7090</v>
      </c>
      <c r="F1878" t="s">
        <v>7091</v>
      </c>
      <c r="G1878">
        <f t="shared" si="64"/>
        <v>1</v>
      </c>
      <c r="H1878">
        <f t="shared" si="65"/>
        <v>0</v>
      </c>
    </row>
    <row r="1879" spans="1:8" x14ac:dyDescent="0.35">
      <c r="A1879" t="s">
        <v>7087</v>
      </c>
      <c r="B1879" t="s">
        <v>7088</v>
      </c>
      <c r="C1879" t="s">
        <v>1501</v>
      </c>
      <c r="D1879" t="s">
        <v>7089</v>
      </c>
      <c r="E1879" t="s">
        <v>660</v>
      </c>
      <c r="F1879" t="s">
        <v>7092</v>
      </c>
      <c r="G1879">
        <f t="shared" si="64"/>
        <v>2</v>
      </c>
      <c r="H1879">
        <f t="shared" si="65"/>
        <v>0</v>
      </c>
    </row>
    <row r="1880" spans="1:8" x14ac:dyDescent="0.35">
      <c r="A1880" t="s">
        <v>7093</v>
      </c>
      <c r="B1880" t="s">
        <v>7094</v>
      </c>
      <c r="C1880" t="s">
        <v>138</v>
      </c>
      <c r="D1880" t="s">
        <v>6848</v>
      </c>
      <c r="E1880" t="s">
        <v>7095</v>
      </c>
      <c r="F1880" t="s">
        <v>7096</v>
      </c>
      <c r="G1880">
        <f t="shared" si="64"/>
        <v>3</v>
      </c>
      <c r="H1880">
        <f t="shared" si="65"/>
        <v>0</v>
      </c>
    </row>
    <row r="1881" spans="1:8" x14ac:dyDescent="0.35">
      <c r="A1881" t="s">
        <v>7097</v>
      </c>
      <c r="B1881" t="s">
        <v>7098</v>
      </c>
      <c r="C1881" t="s">
        <v>6550</v>
      </c>
      <c r="E1881" t="s">
        <v>7099</v>
      </c>
      <c r="F1881" t="s">
        <v>7100</v>
      </c>
      <c r="G1881">
        <f t="shared" si="64"/>
        <v>4</v>
      </c>
      <c r="H1881" t="str">
        <f t="shared" si="65"/>
        <v>12/01/2005</v>
      </c>
    </row>
    <row r="1882" spans="1:8" x14ac:dyDescent="0.35">
      <c r="A1882" t="s">
        <v>7101</v>
      </c>
      <c r="B1882" t="s">
        <v>7102</v>
      </c>
      <c r="C1882" t="s">
        <v>2220</v>
      </c>
      <c r="D1882" t="s">
        <v>7103</v>
      </c>
      <c r="E1882" t="s">
        <v>7104</v>
      </c>
      <c r="F1882" t="s">
        <v>7105</v>
      </c>
      <c r="G1882">
        <f t="shared" si="64"/>
        <v>1</v>
      </c>
      <c r="H1882">
        <f t="shared" si="65"/>
        <v>0</v>
      </c>
    </row>
    <row r="1883" spans="1:8" x14ac:dyDescent="0.35">
      <c r="A1883" t="s">
        <v>7106</v>
      </c>
      <c r="B1883" t="s">
        <v>7107</v>
      </c>
      <c r="C1883" t="s">
        <v>109</v>
      </c>
      <c r="D1883" t="s">
        <v>7108</v>
      </c>
      <c r="E1883" t="s">
        <v>7109</v>
      </c>
      <c r="F1883" t="s">
        <v>7110</v>
      </c>
      <c r="G1883">
        <f t="shared" si="64"/>
        <v>2</v>
      </c>
      <c r="H1883">
        <f t="shared" si="65"/>
        <v>0</v>
      </c>
    </row>
    <row r="1884" spans="1:8" x14ac:dyDescent="0.35">
      <c r="A1884" t="s">
        <v>7111</v>
      </c>
      <c r="B1884" t="s">
        <v>7112</v>
      </c>
      <c r="C1884" t="s">
        <v>19</v>
      </c>
      <c r="D1884" t="s">
        <v>7015</v>
      </c>
      <c r="E1884" t="s">
        <v>7113</v>
      </c>
      <c r="F1884" t="s">
        <v>7114</v>
      </c>
      <c r="G1884">
        <f t="shared" si="64"/>
        <v>3</v>
      </c>
      <c r="H1884" t="str">
        <f t="shared" si="65"/>
        <v>11/06/2005</v>
      </c>
    </row>
    <row r="1885" spans="1:8" x14ac:dyDescent="0.35">
      <c r="A1885" t="s">
        <v>7115</v>
      </c>
      <c r="B1885" t="s">
        <v>7116</v>
      </c>
      <c r="C1885" t="s">
        <v>138</v>
      </c>
      <c r="D1885" t="s">
        <v>7117</v>
      </c>
      <c r="E1885" t="s">
        <v>7118</v>
      </c>
      <c r="F1885" t="s">
        <v>4634</v>
      </c>
      <c r="G1885">
        <f t="shared" si="64"/>
        <v>1</v>
      </c>
      <c r="H1885">
        <f t="shared" si="65"/>
        <v>0</v>
      </c>
    </row>
    <row r="1886" spans="1:8" x14ac:dyDescent="0.35">
      <c r="A1886" t="s">
        <v>7119</v>
      </c>
      <c r="B1886" t="s">
        <v>7120</v>
      </c>
      <c r="C1886" t="s">
        <v>7121</v>
      </c>
      <c r="D1886" t="s">
        <v>6959</v>
      </c>
      <c r="E1886" t="s">
        <v>7122</v>
      </c>
      <c r="F1886" t="s">
        <v>7123</v>
      </c>
      <c r="G1886">
        <f t="shared" si="64"/>
        <v>2</v>
      </c>
      <c r="H1886">
        <f t="shared" si="65"/>
        <v>0</v>
      </c>
    </row>
    <row r="1887" spans="1:8" x14ac:dyDescent="0.35">
      <c r="A1887" t="s">
        <v>7124</v>
      </c>
      <c r="B1887" t="s">
        <v>7125</v>
      </c>
      <c r="C1887" t="s">
        <v>1289</v>
      </c>
      <c r="D1887" t="s">
        <v>7126</v>
      </c>
      <c r="E1887" t="s">
        <v>7127</v>
      </c>
      <c r="F1887" t="s">
        <v>7128</v>
      </c>
      <c r="G1887">
        <f t="shared" si="64"/>
        <v>3</v>
      </c>
      <c r="H1887">
        <f t="shared" si="65"/>
        <v>0</v>
      </c>
    </row>
    <row r="1888" spans="1:8" x14ac:dyDescent="0.35">
      <c r="A1888" t="s">
        <v>7129</v>
      </c>
      <c r="B1888" t="s">
        <v>7130</v>
      </c>
      <c r="C1888" t="s">
        <v>201</v>
      </c>
      <c r="D1888" t="s">
        <v>7131</v>
      </c>
      <c r="E1888" t="s">
        <v>7132</v>
      </c>
      <c r="F1888" t="s">
        <v>7133</v>
      </c>
      <c r="G1888">
        <f t="shared" si="64"/>
        <v>4</v>
      </c>
      <c r="H1888">
        <f t="shared" si="65"/>
        <v>0</v>
      </c>
    </row>
    <row r="1889" spans="1:8" x14ac:dyDescent="0.35">
      <c r="A1889" t="s">
        <v>7134</v>
      </c>
      <c r="B1889" t="s">
        <v>7135</v>
      </c>
      <c r="C1889" t="s">
        <v>109</v>
      </c>
      <c r="D1889" t="s">
        <v>7136</v>
      </c>
      <c r="E1889" t="s">
        <v>7137</v>
      </c>
      <c r="F1889" t="s">
        <v>7138</v>
      </c>
      <c r="G1889">
        <f t="shared" si="64"/>
        <v>5</v>
      </c>
      <c r="H1889">
        <f t="shared" si="65"/>
        <v>0</v>
      </c>
    </row>
    <row r="1890" spans="1:8" x14ac:dyDescent="0.35">
      <c r="A1890" t="s">
        <v>7139</v>
      </c>
      <c r="B1890" t="s">
        <v>7140</v>
      </c>
      <c r="C1890" t="s">
        <v>21</v>
      </c>
      <c r="E1890" t="s">
        <v>7141</v>
      </c>
      <c r="F1890" t="s">
        <v>7142</v>
      </c>
      <c r="G1890">
        <f t="shared" si="64"/>
        <v>6</v>
      </c>
      <c r="H1890">
        <f t="shared" si="65"/>
        <v>0</v>
      </c>
    </row>
    <row r="1891" spans="1:8" x14ac:dyDescent="0.35">
      <c r="A1891" t="s">
        <v>7143</v>
      </c>
      <c r="B1891" t="s">
        <v>7144</v>
      </c>
      <c r="C1891" t="s">
        <v>8</v>
      </c>
      <c r="D1891" t="s">
        <v>5560</v>
      </c>
      <c r="E1891" t="s">
        <v>7145</v>
      </c>
      <c r="F1891" t="s">
        <v>7146</v>
      </c>
      <c r="G1891">
        <f t="shared" si="64"/>
        <v>7</v>
      </c>
      <c r="H1891">
        <f t="shared" si="65"/>
        <v>0</v>
      </c>
    </row>
    <row r="1892" spans="1:8" x14ac:dyDescent="0.35">
      <c r="A1892" t="s">
        <v>7147</v>
      </c>
      <c r="B1892" t="s">
        <v>7148</v>
      </c>
      <c r="C1892" t="s">
        <v>6542</v>
      </c>
      <c r="E1892" t="s">
        <v>7149</v>
      </c>
      <c r="F1892" t="s">
        <v>7150</v>
      </c>
      <c r="G1892">
        <f t="shared" si="64"/>
        <v>8</v>
      </c>
      <c r="H1892" t="str">
        <f t="shared" si="65"/>
        <v>10/06/2005</v>
      </c>
    </row>
    <row r="1893" spans="1:8" x14ac:dyDescent="0.35">
      <c r="A1893" t="s">
        <v>7151</v>
      </c>
      <c r="B1893" t="s">
        <v>7152</v>
      </c>
      <c r="C1893" t="s">
        <v>156</v>
      </c>
      <c r="D1893" t="s">
        <v>7153</v>
      </c>
      <c r="E1893" t="s">
        <v>7154</v>
      </c>
      <c r="F1893" t="s">
        <v>7155</v>
      </c>
      <c r="G1893">
        <f t="shared" si="64"/>
        <v>1</v>
      </c>
      <c r="H1893">
        <f t="shared" si="65"/>
        <v>0</v>
      </c>
    </row>
    <row r="1894" spans="1:8" x14ac:dyDescent="0.35">
      <c r="A1894" t="s">
        <v>7156</v>
      </c>
      <c r="B1894" t="s">
        <v>7157</v>
      </c>
      <c r="C1894" t="s">
        <v>7158</v>
      </c>
      <c r="E1894" t="s">
        <v>7159</v>
      </c>
      <c r="F1894" t="s">
        <v>7160</v>
      </c>
      <c r="G1894">
        <f t="shared" si="64"/>
        <v>2</v>
      </c>
      <c r="H1894">
        <f t="shared" si="65"/>
        <v>0</v>
      </c>
    </row>
    <row r="1895" spans="1:8" x14ac:dyDescent="0.35">
      <c r="A1895" t="s">
        <v>7161</v>
      </c>
      <c r="B1895" t="s">
        <v>7162</v>
      </c>
      <c r="C1895" t="s">
        <v>7163</v>
      </c>
      <c r="D1895" t="s">
        <v>7164</v>
      </c>
      <c r="E1895" t="s">
        <v>7165</v>
      </c>
      <c r="F1895" t="s">
        <v>7166</v>
      </c>
      <c r="G1895">
        <f t="shared" si="64"/>
        <v>3</v>
      </c>
      <c r="H1895">
        <f t="shared" si="65"/>
        <v>0</v>
      </c>
    </row>
    <row r="1896" spans="1:8" x14ac:dyDescent="0.35">
      <c r="A1896" t="s">
        <v>5504</v>
      </c>
      <c r="B1896" t="s">
        <v>7167</v>
      </c>
      <c r="C1896" t="s">
        <v>1540</v>
      </c>
      <c r="D1896" t="s">
        <v>6741</v>
      </c>
      <c r="E1896" t="s">
        <v>7168</v>
      </c>
      <c r="F1896" t="s">
        <v>7169</v>
      </c>
      <c r="G1896">
        <f t="shared" si="64"/>
        <v>4</v>
      </c>
      <c r="H1896">
        <f t="shared" si="65"/>
        <v>0</v>
      </c>
    </row>
    <row r="1897" spans="1:8" x14ac:dyDescent="0.35">
      <c r="A1897" t="s">
        <v>7170</v>
      </c>
      <c r="B1897" t="s">
        <v>7171</v>
      </c>
      <c r="C1897" t="s">
        <v>109</v>
      </c>
      <c r="D1897" t="s">
        <v>6665</v>
      </c>
      <c r="E1897" t="s">
        <v>7172</v>
      </c>
      <c r="F1897" t="s">
        <v>7173</v>
      </c>
      <c r="G1897">
        <f t="shared" si="64"/>
        <v>5</v>
      </c>
      <c r="H1897">
        <f t="shared" si="65"/>
        <v>0</v>
      </c>
    </row>
    <row r="1898" spans="1:8" x14ac:dyDescent="0.35">
      <c r="A1898" t="s">
        <v>7174</v>
      </c>
      <c r="B1898" t="s">
        <v>7171</v>
      </c>
      <c r="C1898" t="s">
        <v>109</v>
      </c>
      <c r="D1898" t="s">
        <v>7175</v>
      </c>
      <c r="E1898" t="s">
        <v>7176</v>
      </c>
      <c r="F1898" t="s">
        <v>7177</v>
      </c>
      <c r="G1898">
        <f t="shared" si="64"/>
        <v>6</v>
      </c>
      <c r="H1898">
        <f t="shared" si="65"/>
        <v>0</v>
      </c>
    </row>
    <row r="1899" spans="1:8" x14ac:dyDescent="0.35">
      <c r="A1899" t="s">
        <v>7178</v>
      </c>
      <c r="B1899" t="s">
        <v>7171</v>
      </c>
      <c r="C1899" t="s">
        <v>26</v>
      </c>
      <c r="D1899" t="s">
        <v>7175</v>
      </c>
      <c r="E1899" t="s">
        <v>7179</v>
      </c>
      <c r="F1899" t="s">
        <v>7180</v>
      </c>
      <c r="G1899">
        <f t="shared" si="64"/>
        <v>7</v>
      </c>
      <c r="H1899">
        <f t="shared" si="65"/>
        <v>0</v>
      </c>
    </row>
    <row r="1900" spans="1:8" x14ac:dyDescent="0.35">
      <c r="A1900" t="s">
        <v>7181</v>
      </c>
      <c r="B1900" t="s">
        <v>7182</v>
      </c>
      <c r="C1900" t="s">
        <v>233</v>
      </c>
      <c r="D1900" t="s">
        <v>7183</v>
      </c>
      <c r="E1900" t="s">
        <v>7184</v>
      </c>
      <c r="F1900" t="s">
        <v>7185</v>
      </c>
      <c r="G1900">
        <f t="shared" si="64"/>
        <v>8</v>
      </c>
      <c r="H1900" t="str">
        <f t="shared" si="65"/>
        <v>09/13/2005</v>
      </c>
    </row>
    <row r="1901" spans="1:8" x14ac:dyDescent="0.35">
      <c r="A1901" t="s">
        <v>7186</v>
      </c>
      <c r="B1901" t="s">
        <v>7187</v>
      </c>
      <c r="C1901" t="s">
        <v>1920</v>
      </c>
      <c r="E1901" t="s">
        <v>7188</v>
      </c>
      <c r="F1901" t="s">
        <v>7189</v>
      </c>
      <c r="G1901">
        <f t="shared" ref="G1901:G1964" si="66">+IF(MONTH(B1901)=MONTH(B1900),G1900+1,1)</f>
        <v>1</v>
      </c>
      <c r="H1901">
        <f t="shared" si="65"/>
        <v>0</v>
      </c>
    </row>
    <row r="1902" spans="1:8" x14ac:dyDescent="0.35">
      <c r="A1902" t="s">
        <v>7190</v>
      </c>
      <c r="B1902" t="s">
        <v>7191</v>
      </c>
      <c r="C1902" t="s">
        <v>2928</v>
      </c>
      <c r="D1902" t="s">
        <v>7192</v>
      </c>
      <c r="E1902" t="s">
        <v>7193</v>
      </c>
      <c r="F1902" t="s">
        <v>7194</v>
      </c>
      <c r="G1902">
        <f t="shared" si="66"/>
        <v>2</v>
      </c>
      <c r="H1902">
        <f t="shared" ref="H1902:H1965" si="67">+IF(G1903&gt;G1902,0,B1902)</f>
        <v>0</v>
      </c>
    </row>
    <row r="1903" spans="1:8" x14ac:dyDescent="0.35">
      <c r="A1903" t="s">
        <v>7195</v>
      </c>
      <c r="B1903" t="s">
        <v>7196</v>
      </c>
      <c r="C1903" t="s">
        <v>138</v>
      </c>
      <c r="E1903" t="s">
        <v>7197</v>
      </c>
      <c r="F1903" t="s">
        <v>7198</v>
      </c>
      <c r="G1903">
        <f t="shared" si="66"/>
        <v>3</v>
      </c>
      <c r="H1903">
        <f t="shared" si="67"/>
        <v>0</v>
      </c>
    </row>
    <row r="1904" spans="1:8" x14ac:dyDescent="0.35">
      <c r="A1904" t="s">
        <v>7195</v>
      </c>
      <c r="B1904" t="s">
        <v>7196</v>
      </c>
      <c r="C1904" t="s">
        <v>138</v>
      </c>
      <c r="E1904" t="s">
        <v>7197</v>
      </c>
      <c r="F1904" t="s">
        <v>7198</v>
      </c>
      <c r="G1904">
        <f t="shared" si="66"/>
        <v>4</v>
      </c>
      <c r="H1904">
        <f t="shared" si="67"/>
        <v>0</v>
      </c>
    </row>
    <row r="1905" spans="1:8" x14ac:dyDescent="0.35">
      <c r="A1905" t="s">
        <v>7199</v>
      </c>
      <c r="B1905" t="s">
        <v>7200</v>
      </c>
      <c r="C1905" t="s">
        <v>34</v>
      </c>
      <c r="D1905" t="s">
        <v>7201</v>
      </c>
      <c r="E1905" t="s">
        <v>46</v>
      </c>
      <c r="F1905" t="s">
        <v>2642</v>
      </c>
      <c r="G1905">
        <f t="shared" si="66"/>
        <v>5</v>
      </c>
      <c r="H1905">
        <f t="shared" si="67"/>
        <v>0</v>
      </c>
    </row>
    <row r="1906" spans="1:8" x14ac:dyDescent="0.35">
      <c r="A1906" t="s">
        <v>7202</v>
      </c>
      <c r="B1906" t="s">
        <v>7203</v>
      </c>
      <c r="C1906" t="s">
        <v>7204</v>
      </c>
      <c r="D1906" t="s">
        <v>7205</v>
      </c>
      <c r="E1906" t="s">
        <v>7206</v>
      </c>
      <c r="F1906" t="s">
        <v>7207</v>
      </c>
      <c r="G1906">
        <f t="shared" si="66"/>
        <v>6</v>
      </c>
      <c r="H1906" t="str">
        <f t="shared" si="67"/>
        <v>08/08/2005</v>
      </c>
    </row>
    <row r="1907" spans="1:8" x14ac:dyDescent="0.35">
      <c r="A1907" t="s">
        <v>7208</v>
      </c>
      <c r="B1907" t="s">
        <v>7209</v>
      </c>
      <c r="C1907" t="s">
        <v>7210</v>
      </c>
      <c r="D1907" t="s">
        <v>7211</v>
      </c>
      <c r="E1907" t="s">
        <v>7212</v>
      </c>
      <c r="F1907" t="s">
        <v>7213</v>
      </c>
      <c r="G1907">
        <f t="shared" si="66"/>
        <v>1</v>
      </c>
      <c r="H1907">
        <f t="shared" si="67"/>
        <v>0</v>
      </c>
    </row>
    <row r="1908" spans="1:8" x14ac:dyDescent="0.35">
      <c r="A1908" t="s">
        <v>7214</v>
      </c>
      <c r="B1908" t="s">
        <v>7209</v>
      </c>
      <c r="C1908" t="s">
        <v>2615</v>
      </c>
      <c r="D1908" t="s">
        <v>6672</v>
      </c>
      <c r="E1908" t="s">
        <v>7215</v>
      </c>
      <c r="F1908" t="s">
        <v>7216</v>
      </c>
      <c r="G1908">
        <f t="shared" si="66"/>
        <v>2</v>
      </c>
      <c r="H1908">
        <f t="shared" si="67"/>
        <v>0</v>
      </c>
    </row>
    <row r="1909" spans="1:8" x14ac:dyDescent="0.35">
      <c r="A1909" t="s">
        <v>7217</v>
      </c>
      <c r="B1909" t="s">
        <v>7218</v>
      </c>
      <c r="C1909" t="s">
        <v>1066</v>
      </c>
      <c r="D1909" t="s">
        <v>7219</v>
      </c>
      <c r="E1909" t="s">
        <v>7220</v>
      </c>
      <c r="F1909" t="s">
        <v>7221</v>
      </c>
      <c r="G1909">
        <f t="shared" si="66"/>
        <v>3</v>
      </c>
      <c r="H1909">
        <f t="shared" si="67"/>
        <v>0</v>
      </c>
    </row>
    <row r="1910" spans="1:8" x14ac:dyDescent="0.35">
      <c r="A1910" t="s">
        <v>7222</v>
      </c>
      <c r="B1910" t="s">
        <v>7223</v>
      </c>
      <c r="C1910" t="s">
        <v>7224</v>
      </c>
      <c r="D1910" t="s">
        <v>7225</v>
      </c>
      <c r="F1910" t="s">
        <v>7226</v>
      </c>
      <c r="G1910">
        <f t="shared" si="66"/>
        <v>4</v>
      </c>
      <c r="H1910">
        <f t="shared" si="67"/>
        <v>0</v>
      </c>
    </row>
    <row r="1911" spans="1:8" x14ac:dyDescent="0.35">
      <c r="A1911" t="s">
        <v>7227</v>
      </c>
      <c r="B1911" t="s">
        <v>7228</v>
      </c>
      <c r="C1911" t="s">
        <v>1540</v>
      </c>
      <c r="D1911" t="s">
        <v>7229</v>
      </c>
      <c r="E1911" t="s">
        <v>7230</v>
      </c>
      <c r="F1911" t="s">
        <v>7231</v>
      </c>
      <c r="G1911">
        <f t="shared" si="66"/>
        <v>5</v>
      </c>
      <c r="H1911">
        <f t="shared" si="67"/>
        <v>0</v>
      </c>
    </row>
    <row r="1912" spans="1:8" x14ac:dyDescent="0.35">
      <c r="A1912" t="s">
        <v>7232</v>
      </c>
      <c r="B1912" t="s">
        <v>7228</v>
      </c>
      <c r="C1912" t="s">
        <v>4231</v>
      </c>
      <c r="D1912" t="s">
        <v>7233</v>
      </c>
      <c r="E1912" t="s">
        <v>7234</v>
      </c>
      <c r="F1912" t="s">
        <v>7235</v>
      </c>
      <c r="G1912">
        <f t="shared" si="66"/>
        <v>6</v>
      </c>
      <c r="H1912" t="str">
        <f t="shared" si="67"/>
        <v>07/05/2005</v>
      </c>
    </row>
    <row r="1913" spans="1:8" x14ac:dyDescent="0.35">
      <c r="A1913" t="s">
        <v>7236</v>
      </c>
      <c r="B1913" t="s">
        <v>7237</v>
      </c>
      <c r="C1913" t="s">
        <v>6542</v>
      </c>
      <c r="D1913" t="s">
        <v>7238</v>
      </c>
      <c r="E1913" t="s">
        <v>7239</v>
      </c>
      <c r="F1913" t="s">
        <v>7240</v>
      </c>
      <c r="G1913">
        <f t="shared" si="66"/>
        <v>1</v>
      </c>
      <c r="H1913">
        <f t="shared" si="67"/>
        <v>0</v>
      </c>
    </row>
    <row r="1914" spans="1:8" x14ac:dyDescent="0.35">
      <c r="A1914" t="s">
        <v>7241</v>
      </c>
      <c r="B1914" t="s">
        <v>7242</v>
      </c>
      <c r="C1914" t="s">
        <v>8</v>
      </c>
      <c r="D1914" t="s">
        <v>7243</v>
      </c>
      <c r="E1914" t="s">
        <v>7244</v>
      </c>
      <c r="F1914" t="s">
        <v>7245</v>
      </c>
      <c r="G1914">
        <f t="shared" si="66"/>
        <v>2</v>
      </c>
      <c r="H1914">
        <f t="shared" si="67"/>
        <v>0</v>
      </c>
    </row>
    <row r="1915" spans="1:8" x14ac:dyDescent="0.35">
      <c r="A1915" t="s">
        <v>7246</v>
      </c>
      <c r="B1915" t="s">
        <v>7247</v>
      </c>
      <c r="C1915" t="s">
        <v>138</v>
      </c>
      <c r="E1915" t="s">
        <v>7248</v>
      </c>
      <c r="F1915" t="s">
        <v>7249</v>
      </c>
      <c r="G1915">
        <f t="shared" si="66"/>
        <v>3</v>
      </c>
      <c r="H1915">
        <f t="shared" si="67"/>
        <v>0</v>
      </c>
    </row>
    <row r="1916" spans="1:8" x14ac:dyDescent="0.35">
      <c r="A1916" t="s">
        <v>7250</v>
      </c>
      <c r="B1916" t="s">
        <v>7251</v>
      </c>
      <c r="C1916" t="s">
        <v>101</v>
      </c>
      <c r="D1916" t="s">
        <v>7136</v>
      </c>
      <c r="G1916">
        <f t="shared" si="66"/>
        <v>4</v>
      </c>
      <c r="H1916">
        <f t="shared" si="67"/>
        <v>0</v>
      </c>
    </row>
    <row r="1917" spans="1:8" x14ac:dyDescent="0.35">
      <c r="A1917" t="s">
        <v>7252</v>
      </c>
      <c r="B1917" t="s">
        <v>7253</v>
      </c>
      <c r="C1917" t="s">
        <v>2838</v>
      </c>
      <c r="E1917" t="s">
        <v>3561</v>
      </c>
      <c r="F1917" t="s">
        <v>7254</v>
      </c>
      <c r="G1917">
        <f t="shared" si="66"/>
        <v>5</v>
      </c>
      <c r="H1917" t="str">
        <f t="shared" si="67"/>
        <v>06/02/2005</v>
      </c>
    </row>
    <row r="1918" spans="1:8" x14ac:dyDescent="0.35">
      <c r="A1918" t="s">
        <v>7255</v>
      </c>
      <c r="B1918" t="s">
        <v>7256</v>
      </c>
      <c r="C1918" t="s">
        <v>8</v>
      </c>
      <c r="E1918" t="s">
        <v>7257</v>
      </c>
      <c r="F1918" t="s">
        <v>4488</v>
      </c>
      <c r="G1918">
        <f t="shared" si="66"/>
        <v>1</v>
      </c>
      <c r="H1918">
        <f t="shared" si="67"/>
        <v>0</v>
      </c>
    </row>
    <row r="1919" spans="1:8" x14ac:dyDescent="0.35">
      <c r="A1919" t="s">
        <v>7258</v>
      </c>
      <c r="B1919" t="s">
        <v>7259</v>
      </c>
      <c r="C1919" t="s">
        <v>98</v>
      </c>
      <c r="D1919" t="s">
        <v>6020</v>
      </c>
      <c r="E1919" t="s">
        <v>7260</v>
      </c>
      <c r="F1919" t="s">
        <v>7261</v>
      </c>
      <c r="G1919">
        <f t="shared" si="66"/>
        <v>2</v>
      </c>
      <c r="H1919">
        <f t="shared" si="67"/>
        <v>0</v>
      </c>
    </row>
    <row r="1920" spans="1:8" x14ac:dyDescent="0.35">
      <c r="A1920" t="s">
        <v>7262</v>
      </c>
      <c r="B1920" t="s">
        <v>7263</v>
      </c>
      <c r="C1920" t="s">
        <v>8</v>
      </c>
      <c r="D1920" t="s">
        <v>6567</v>
      </c>
      <c r="E1920" t="s">
        <v>7264</v>
      </c>
      <c r="F1920" t="s">
        <v>7265</v>
      </c>
      <c r="G1920">
        <f t="shared" si="66"/>
        <v>3</v>
      </c>
      <c r="H1920">
        <f t="shared" si="67"/>
        <v>0</v>
      </c>
    </row>
    <row r="1921" spans="1:8" x14ac:dyDescent="0.35">
      <c r="A1921" t="s">
        <v>7266</v>
      </c>
      <c r="B1921" t="s">
        <v>7267</v>
      </c>
      <c r="C1921" t="s">
        <v>483</v>
      </c>
      <c r="D1921" t="s">
        <v>4940</v>
      </c>
      <c r="G1921">
        <f t="shared" si="66"/>
        <v>4</v>
      </c>
      <c r="H1921">
        <f t="shared" si="67"/>
        <v>0</v>
      </c>
    </row>
    <row r="1922" spans="1:8" x14ac:dyDescent="0.35">
      <c r="A1922" t="s">
        <v>7268</v>
      </c>
      <c r="B1922" t="s">
        <v>7269</v>
      </c>
      <c r="C1922" t="s">
        <v>255</v>
      </c>
      <c r="D1922" t="s">
        <v>7270</v>
      </c>
      <c r="E1922" t="s">
        <v>7271</v>
      </c>
      <c r="F1922" t="s">
        <v>7272</v>
      </c>
      <c r="G1922">
        <f t="shared" si="66"/>
        <v>5</v>
      </c>
      <c r="H1922">
        <f t="shared" si="67"/>
        <v>0</v>
      </c>
    </row>
    <row r="1923" spans="1:8" x14ac:dyDescent="0.35">
      <c r="A1923" t="s">
        <v>7273</v>
      </c>
      <c r="B1923" t="s">
        <v>7269</v>
      </c>
      <c r="C1923" t="s">
        <v>4154</v>
      </c>
      <c r="E1923" t="s">
        <v>7274</v>
      </c>
      <c r="F1923" t="s">
        <v>7275</v>
      </c>
      <c r="G1923">
        <f t="shared" si="66"/>
        <v>6</v>
      </c>
      <c r="H1923">
        <f t="shared" si="67"/>
        <v>0</v>
      </c>
    </row>
    <row r="1924" spans="1:8" x14ac:dyDescent="0.35">
      <c r="A1924" t="s">
        <v>7276</v>
      </c>
      <c r="B1924" t="s">
        <v>7277</v>
      </c>
      <c r="C1924" t="s">
        <v>258</v>
      </c>
      <c r="E1924" t="s">
        <v>6864</v>
      </c>
      <c r="F1924" t="s">
        <v>7278</v>
      </c>
      <c r="G1924">
        <f t="shared" si="66"/>
        <v>7</v>
      </c>
      <c r="H1924" t="str">
        <f t="shared" si="67"/>
        <v>05/04/2005</v>
      </c>
    </row>
    <row r="1925" spans="1:8" x14ac:dyDescent="0.35">
      <c r="A1925" t="s">
        <v>7279</v>
      </c>
      <c r="B1925" t="s">
        <v>7280</v>
      </c>
      <c r="C1925" t="s">
        <v>8</v>
      </c>
      <c r="D1925" t="s">
        <v>7281</v>
      </c>
      <c r="E1925" t="s">
        <v>1308</v>
      </c>
      <c r="F1925" t="s">
        <v>7282</v>
      </c>
      <c r="G1925">
        <f t="shared" si="66"/>
        <v>1</v>
      </c>
      <c r="H1925">
        <f t="shared" si="67"/>
        <v>0</v>
      </c>
    </row>
    <row r="1926" spans="1:8" x14ac:dyDescent="0.35">
      <c r="A1926" t="s">
        <v>7283</v>
      </c>
      <c r="B1926" t="s">
        <v>7284</v>
      </c>
      <c r="C1926" t="s">
        <v>7285</v>
      </c>
      <c r="D1926" t="s">
        <v>7286</v>
      </c>
      <c r="E1926" t="s">
        <v>7287</v>
      </c>
      <c r="F1926" t="s">
        <v>6593</v>
      </c>
      <c r="G1926">
        <f t="shared" si="66"/>
        <v>2</v>
      </c>
      <c r="H1926">
        <f t="shared" si="67"/>
        <v>0</v>
      </c>
    </row>
    <row r="1927" spans="1:8" x14ac:dyDescent="0.35">
      <c r="A1927" t="s">
        <v>7288</v>
      </c>
      <c r="B1927" t="s">
        <v>7289</v>
      </c>
      <c r="C1927" t="s">
        <v>446</v>
      </c>
      <c r="E1927" t="s">
        <v>7290</v>
      </c>
      <c r="F1927" t="s">
        <v>7291</v>
      </c>
      <c r="G1927">
        <f t="shared" si="66"/>
        <v>3</v>
      </c>
      <c r="H1927" t="str">
        <f t="shared" si="67"/>
        <v>04/06/2005</v>
      </c>
    </row>
    <row r="1928" spans="1:8" x14ac:dyDescent="0.35">
      <c r="A1928" t="s">
        <v>7292</v>
      </c>
      <c r="B1928" t="s">
        <v>7293</v>
      </c>
      <c r="C1928" t="s">
        <v>138</v>
      </c>
      <c r="E1928" t="s">
        <v>7294</v>
      </c>
      <c r="F1928" t="s">
        <v>7295</v>
      </c>
      <c r="G1928">
        <f t="shared" si="66"/>
        <v>1</v>
      </c>
      <c r="H1928">
        <f t="shared" si="67"/>
        <v>0</v>
      </c>
    </row>
    <row r="1929" spans="1:8" x14ac:dyDescent="0.35">
      <c r="A1929" t="s">
        <v>7296</v>
      </c>
      <c r="B1929" t="s">
        <v>7297</v>
      </c>
      <c r="C1929" t="s">
        <v>263</v>
      </c>
      <c r="D1929" t="s">
        <v>7259</v>
      </c>
      <c r="E1929" t="s">
        <v>7298</v>
      </c>
      <c r="F1929" t="s">
        <v>7299</v>
      </c>
      <c r="G1929">
        <f t="shared" si="66"/>
        <v>2</v>
      </c>
      <c r="H1929" t="str">
        <f t="shared" si="67"/>
        <v>03/15/2005</v>
      </c>
    </row>
    <row r="1930" spans="1:8" x14ac:dyDescent="0.35">
      <c r="A1930" t="s">
        <v>7300</v>
      </c>
      <c r="B1930" t="s">
        <v>7301</v>
      </c>
      <c r="C1930" t="s">
        <v>7302</v>
      </c>
      <c r="D1930" t="s">
        <v>7303</v>
      </c>
      <c r="E1930" t="s">
        <v>7304</v>
      </c>
      <c r="F1930" t="s">
        <v>7305</v>
      </c>
      <c r="G1930">
        <f t="shared" si="66"/>
        <v>1</v>
      </c>
      <c r="H1930">
        <f t="shared" si="67"/>
        <v>0</v>
      </c>
    </row>
    <row r="1931" spans="1:8" x14ac:dyDescent="0.35">
      <c r="A1931" t="s">
        <v>7306</v>
      </c>
      <c r="B1931" t="s">
        <v>7307</v>
      </c>
      <c r="C1931" t="s">
        <v>258</v>
      </c>
      <c r="D1931" t="s">
        <v>6841</v>
      </c>
      <c r="E1931" t="s">
        <v>7308</v>
      </c>
      <c r="F1931" t="s">
        <v>7309</v>
      </c>
      <c r="G1931">
        <f t="shared" si="66"/>
        <v>2</v>
      </c>
      <c r="H1931">
        <f t="shared" si="67"/>
        <v>0</v>
      </c>
    </row>
    <row r="1932" spans="1:8" x14ac:dyDescent="0.35">
      <c r="A1932" t="s">
        <v>7310</v>
      </c>
      <c r="B1932" t="s">
        <v>7311</v>
      </c>
      <c r="C1932" t="s">
        <v>198</v>
      </c>
      <c r="D1932" t="s">
        <v>7312</v>
      </c>
      <c r="E1932" t="s">
        <v>7313</v>
      </c>
      <c r="F1932" t="s">
        <v>7314</v>
      </c>
      <c r="G1932">
        <f t="shared" si="66"/>
        <v>3</v>
      </c>
      <c r="H1932">
        <f t="shared" si="67"/>
        <v>0</v>
      </c>
    </row>
    <row r="1933" spans="1:8" x14ac:dyDescent="0.35">
      <c r="A1933" t="s">
        <v>7315</v>
      </c>
      <c r="B1933" t="s">
        <v>7316</v>
      </c>
      <c r="C1933" t="s">
        <v>56</v>
      </c>
      <c r="D1933" t="s">
        <v>7317</v>
      </c>
      <c r="E1933" t="s">
        <v>7318</v>
      </c>
      <c r="F1933" t="s">
        <v>7318</v>
      </c>
      <c r="G1933">
        <f t="shared" si="66"/>
        <v>4</v>
      </c>
      <c r="H1933">
        <f t="shared" si="67"/>
        <v>0</v>
      </c>
    </row>
    <row r="1934" spans="1:8" x14ac:dyDescent="0.35">
      <c r="A1934" t="s">
        <v>7319</v>
      </c>
      <c r="B1934" t="s">
        <v>7320</v>
      </c>
      <c r="C1934" t="s">
        <v>8</v>
      </c>
      <c r="D1934" t="s">
        <v>6626</v>
      </c>
      <c r="E1934" t="s">
        <v>7321</v>
      </c>
      <c r="F1934" t="s">
        <v>2330</v>
      </c>
      <c r="G1934">
        <f t="shared" si="66"/>
        <v>5</v>
      </c>
      <c r="H1934" t="str">
        <f t="shared" si="67"/>
        <v>02/02/2005</v>
      </c>
    </row>
    <row r="1935" spans="1:8" x14ac:dyDescent="0.35">
      <c r="A1935" t="s">
        <v>7322</v>
      </c>
      <c r="B1935" t="s">
        <v>7323</v>
      </c>
      <c r="C1935" t="s">
        <v>233</v>
      </c>
      <c r="D1935" t="s">
        <v>7324</v>
      </c>
      <c r="E1935" t="s">
        <v>7325</v>
      </c>
      <c r="F1935" t="s">
        <v>7326</v>
      </c>
      <c r="G1935">
        <f t="shared" si="66"/>
        <v>1</v>
      </c>
      <c r="H1935">
        <f t="shared" si="67"/>
        <v>0</v>
      </c>
    </row>
    <row r="1936" spans="1:8" x14ac:dyDescent="0.35">
      <c r="A1936" t="s">
        <v>7327</v>
      </c>
      <c r="B1936" t="s">
        <v>7328</v>
      </c>
      <c r="C1936" t="s">
        <v>392</v>
      </c>
      <c r="E1936" t="s">
        <v>1780</v>
      </c>
      <c r="F1936" t="s">
        <v>7329</v>
      </c>
      <c r="G1936">
        <f t="shared" si="66"/>
        <v>2</v>
      </c>
      <c r="H1936">
        <f t="shared" si="67"/>
        <v>0</v>
      </c>
    </row>
    <row r="1937" spans="1:8" x14ac:dyDescent="0.35">
      <c r="A1937" t="s">
        <v>7330</v>
      </c>
      <c r="B1937" t="s">
        <v>7331</v>
      </c>
      <c r="C1937" t="s">
        <v>530</v>
      </c>
      <c r="E1937" t="s">
        <v>1526</v>
      </c>
      <c r="F1937" t="s">
        <v>2072</v>
      </c>
      <c r="G1937">
        <f t="shared" si="66"/>
        <v>3</v>
      </c>
      <c r="H1937">
        <f t="shared" si="67"/>
        <v>0</v>
      </c>
    </row>
    <row r="1938" spans="1:8" x14ac:dyDescent="0.35">
      <c r="A1938" t="s">
        <v>7332</v>
      </c>
      <c r="B1938" t="s">
        <v>7333</v>
      </c>
      <c r="C1938" t="s">
        <v>7334</v>
      </c>
      <c r="E1938" t="s">
        <v>7335</v>
      </c>
      <c r="F1938" t="s">
        <v>7336</v>
      </c>
      <c r="G1938">
        <f t="shared" si="66"/>
        <v>4</v>
      </c>
      <c r="H1938">
        <f t="shared" si="67"/>
        <v>0</v>
      </c>
    </row>
    <row r="1939" spans="1:8" x14ac:dyDescent="0.35">
      <c r="A1939" t="s">
        <v>7337</v>
      </c>
      <c r="B1939" t="s">
        <v>7338</v>
      </c>
      <c r="C1939" t="s">
        <v>6029</v>
      </c>
      <c r="D1939" t="s">
        <v>7339</v>
      </c>
      <c r="E1939" t="s">
        <v>7340</v>
      </c>
      <c r="F1939" t="s">
        <v>7341</v>
      </c>
      <c r="G1939">
        <f t="shared" si="66"/>
        <v>5</v>
      </c>
      <c r="H1939">
        <f t="shared" si="67"/>
        <v>0</v>
      </c>
    </row>
    <row r="1940" spans="1:8" x14ac:dyDescent="0.35">
      <c r="A1940" t="s">
        <v>7342</v>
      </c>
      <c r="B1940" t="s">
        <v>7343</v>
      </c>
      <c r="C1940" t="s">
        <v>1030</v>
      </c>
      <c r="D1940" t="s">
        <v>7344</v>
      </c>
      <c r="E1940" t="s">
        <v>7345</v>
      </c>
      <c r="F1940" t="s">
        <v>7346</v>
      </c>
      <c r="G1940">
        <f t="shared" si="66"/>
        <v>6</v>
      </c>
      <c r="H1940">
        <f t="shared" si="67"/>
        <v>0</v>
      </c>
    </row>
    <row r="1941" spans="1:8" x14ac:dyDescent="0.35">
      <c r="A1941" t="s">
        <v>7347</v>
      </c>
      <c r="B1941" t="s">
        <v>7348</v>
      </c>
      <c r="C1941" t="s">
        <v>902</v>
      </c>
      <c r="D1941" t="s">
        <v>7349</v>
      </c>
      <c r="E1941" t="s">
        <v>7350</v>
      </c>
      <c r="F1941" t="s">
        <v>7351</v>
      </c>
      <c r="G1941">
        <f t="shared" si="66"/>
        <v>7</v>
      </c>
      <c r="H1941">
        <f t="shared" si="67"/>
        <v>0</v>
      </c>
    </row>
    <row r="1942" spans="1:8" x14ac:dyDescent="0.35">
      <c r="A1942" t="s">
        <v>7352</v>
      </c>
      <c r="B1942" t="s">
        <v>7353</v>
      </c>
      <c r="C1942" t="s">
        <v>282</v>
      </c>
      <c r="D1942" t="s">
        <v>7354</v>
      </c>
      <c r="E1942" t="s">
        <v>7355</v>
      </c>
      <c r="F1942" t="s">
        <v>7356</v>
      </c>
      <c r="G1942">
        <f t="shared" si="66"/>
        <v>8</v>
      </c>
      <c r="H1942">
        <f t="shared" si="67"/>
        <v>0</v>
      </c>
    </row>
    <row r="1943" spans="1:8" x14ac:dyDescent="0.35">
      <c r="A1943" t="s">
        <v>7357</v>
      </c>
      <c r="B1943" t="s">
        <v>7353</v>
      </c>
      <c r="C1943" t="s">
        <v>4231</v>
      </c>
      <c r="E1943" t="s">
        <v>7358</v>
      </c>
      <c r="F1943" t="s">
        <v>7359</v>
      </c>
      <c r="G1943">
        <f t="shared" si="66"/>
        <v>9</v>
      </c>
      <c r="H1943">
        <f t="shared" si="67"/>
        <v>0</v>
      </c>
    </row>
    <row r="1944" spans="1:8" x14ac:dyDescent="0.35">
      <c r="A1944" t="s">
        <v>7360</v>
      </c>
      <c r="B1944" t="s">
        <v>7361</v>
      </c>
      <c r="C1944" t="s">
        <v>4879</v>
      </c>
      <c r="D1944" t="s">
        <v>6754</v>
      </c>
      <c r="E1944" t="s">
        <v>7362</v>
      </c>
      <c r="F1944" t="s">
        <v>2488</v>
      </c>
      <c r="G1944">
        <f t="shared" si="66"/>
        <v>10</v>
      </c>
      <c r="H1944">
        <f t="shared" si="67"/>
        <v>0</v>
      </c>
    </row>
    <row r="1945" spans="1:8" x14ac:dyDescent="0.35">
      <c r="A1945" t="s">
        <v>7363</v>
      </c>
      <c r="B1945" t="s">
        <v>7364</v>
      </c>
      <c r="C1945" t="s">
        <v>2750</v>
      </c>
      <c r="E1945" t="s">
        <v>7365</v>
      </c>
      <c r="F1945" t="s">
        <v>7366</v>
      </c>
      <c r="G1945">
        <f t="shared" si="66"/>
        <v>11</v>
      </c>
      <c r="H1945">
        <f t="shared" si="67"/>
        <v>0</v>
      </c>
    </row>
    <row r="1946" spans="1:8" x14ac:dyDescent="0.35">
      <c r="A1946" t="s">
        <v>7367</v>
      </c>
      <c r="B1946" t="s">
        <v>7368</v>
      </c>
      <c r="C1946" t="s">
        <v>56</v>
      </c>
      <c r="E1946" t="s">
        <v>7369</v>
      </c>
      <c r="F1946" t="s">
        <v>7370</v>
      </c>
      <c r="G1946">
        <f t="shared" si="66"/>
        <v>12</v>
      </c>
      <c r="H1946" t="str">
        <f t="shared" si="67"/>
        <v>01/03/2005</v>
      </c>
    </row>
    <row r="1947" spans="1:8" x14ac:dyDescent="0.35">
      <c r="A1947" t="s">
        <v>7371</v>
      </c>
      <c r="B1947" t="s">
        <v>7372</v>
      </c>
      <c r="C1947" t="s">
        <v>13</v>
      </c>
      <c r="E1947" t="s">
        <v>7373</v>
      </c>
      <c r="F1947" t="s">
        <v>7374</v>
      </c>
      <c r="G1947">
        <f t="shared" si="66"/>
        <v>1</v>
      </c>
      <c r="H1947">
        <f t="shared" si="67"/>
        <v>0</v>
      </c>
    </row>
    <row r="1948" spans="1:8" x14ac:dyDescent="0.35">
      <c r="A1948" t="s">
        <v>7375</v>
      </c>
      <c r="B1948" t="s">
        <v>7376</v>
      </c>
      <c r="C1948" t="s">
        <v>1394</v>
      </c>
      <c r="D1948" t="s">
        <v>7377</v>
      </c>
      <c r="E1948" t="s">
        <v>7378</v>
      </c>
      <c r="F1948" t="s">
        <v>7379</v>
      </c>
      <c r="G1948">
        <f t="shared" si="66"/>
        <v>2</v>
      </c>
      <c r="H1948" t="str">
        <f t="shared" si="67"/>
        <v>12/01/2004</v>
      </c>
    </row>
    <row r="1949" spans="1:8" x14ac:dyDescent="0.35">
      <c r="A1949" t="s">
        <v>7097</v>
      </c>
      <c r="B1949" t="s">
        <v>7380</v>
      </c>
      <c r="C1949" t="s">
        <v>6550</v>
      </c>
      <c r="D1949" t="s">
        <v>7381</v>
      </c>
      <c r="E1949" t="s">
        <v>7382</v>
      </c>
      <c r="F1949" t="s">
        <v>7383</v>
      </c>
      <c r="G1949">
        <f t="shared" si="66"/>
        <v>1</v>
      </c>
      <c r="H1949">
        <f t="shared" si="67"/>
        <v>0</v>
      </c>
    </row>
    <row r="1950" spans="1:8" x14ac:dyDescent="0.35">
      <c r="A1950" t="s">
        <v>7384</v>
      </c>
      <c r="B1950" t="s">
        <v>7385</v>
      </c>
      <c r="C1950" t="s">
        <v>2556</v>
      </c>
      <c r="D1950" t="s">
        <v>7259</v>
      </c>
      <c r="E1950" t="s">
        <v>7386</v>
      </c>
      <c r="F1950" t="s">
        <v>5874</v>
      </c>
      <c r="G1950">
        <f t="shared" si="66"/>
        <v>2</v>
      </c>
      <c r="H1950">
        <f t="shared" si="67"/>
        <v>0</v>
      </c>
    </row>
    <row r="1951" spans="1:8" x14ac:dyDescent="0.35">
      <c r="A1951" t="s">
        <v>7387</v>
      </c>
      <c r="B1951" t="s">
        <v>7388</v>
      </c>
      <c r="C1951" t="s">
        <v>7389</v>
      </c>
      <c r="E1951" t="s">
        <v>7390</v>
      </c>
      <c r="F1951" t="s">
        <v>7391</v>
      </c>
      <c r="G1951">
        <f t="shared" si="66"/>
        <v>3</v>
      </c>
      <c r="H1951">
        <f t="shared" si="67"/>
        <v>0</v>
      </c>
    </row>
    <row r="1952" spans="1:8" x14ac:dyDescent="0.35">
      <c r="A1952" t="s">
        <v>7392</v>
      </c>
      <c r="B1952" t="s">
        <v>7393</v>
      </c>
      <c r="C1952" t="s">
        <v>1230</v>
      </c>
      <c r="D1952" t="s">
        <v>7152</v>
      </c>
      <c r="E1952" t="s">
        <v>7394</v>
      </c>
      <c r="F1952" t="s">
        <v>7395</v>
      </c>
      <c r="G1952">
        <f t="shared" si="66"/>
        <v>4</v>
      </c>
      <c r="H1952" t="str">
        <f t="shared" si="67"/>
        <v>11/08/2004</v>
      </c>
    </row>
    <row r="1953" spans="1:8" x14ac:dyDescent="0.35">
      <c r="A1953" t="s">
        <v>7396</v>
      </c>
      <c r="B1953" t="s">
        <v>7397</v>
      </c>
      <c r="C1953" t="s">
        <v>1920</v>
      </c>
      <c r="D1953" t="s">
        <v>7108</v>
      </c>
      <c r="E1953" t="s">
        <v>7398</v>
      </c>
      <c r="F1953" t="s">
        <v>7399</v>
      </c>
      <c r="G1953">
        <f t="shared" si="66"/>
        <v>1</v>
      </c>
      <c r="H1953">
        <f t="shared" si="67"/>
        <v>0</v>
      </c>
    </row>
    <row r="1954" spans="1:8" x14ac:dyDescent="0.35">
      <c r="A1954" t="s">
        <v>7400</v>
      </c>
      <c r="B1954" t="s">
        <v>7401</v>
      </c>
      <c r="C1954" t="s">
        <v>5450</v>
      </c>
      <c r="E1954" t="s">
        <v>7402</v>
      </c>
      <c r="F1954" t="s">
        <v>7403</v>
      </c>
      <c r="G1954">
        <f t="shared" si="66"/>
        <v>2</v>
      </c>
      <c r="H1954">
        <f t="shared" si="67"/>
        <v>0</v>
      </c>
    </row>
    <row r="1955" spans="1:8" x14ac:dyDescent="0.35">
      <c r="A1955" t="s">
        <v>7404</v>
      </c>
      <c r="B1955" t="s">
        <v>7405</v>
      </c>
      <c r="C1955" t="s">
        <v>109</v>
      </c>
      <c r="D1955" t="s">
        <v>7406</v>
      </c>
      <c r="E1955" t="s">
        <v>7407</v>
      </c>
      <c r="F1955" t="s">
        <v>7408</v>
      </c>
      <c r="G1955">
        <f t="shared" si="66"/>
        <v>3</v>
      </c>
      <c r="H1955">
        <f t="shared" si="67"/>
        <v>0</v>
      </c>
    </row>
    <row r="1956" spans="1:8" x14ac:dyDescent="0.35">
      <c r="A1956" t="s">
        <v>7409</v>
      </c>
      <c r="B1956" t="s">
        <v>7410</v>
      </c>
      <c r="C1956" t="s">
        <v>912</v>
      </c>
      <c r="D1956" t="s">
        <v>7411</v>
      </c>
      <c r="E1956" t="s">
        <v>7412</v>
      </c>
      <c r="F1956" t="s">
        <v>7413</v>
      </c>
      <c r="G1956">
        <f t="shared" si="66"/>
        <v>4</v>
      </c>
      <c r="H1956">
        <f t="shared" si="67"/>
        <v>0</v>
      </c>
    </row>
    <row r="1957" spans="1:8" x14ac:dyDescent="0.35">
      <c r="A1957" t="s">
        <v>7414</v>
      </c>
      <c r="B1957" t="s">
        <v>7415</v>
      </c>
      <c r="C1957" t="s">
        <v>2382</v>
      </c>
      <c r="D1957" t="s">
        <v>7416</v>
      </c>
      <c r="E1957" t="s">
        <v>7417</v>
      </c>
      <c r="F1957" t="s">
        <v>7418</v>
      </c>
      <c r="G1957">
        <f t="shared" si="66"/>
        <v>5</v>
      </c>
      <c r="H1957">
        <f t="shared" si="67"/>
        <v>0</v>
      </c>
    </row>
    <row r="1958" spans="1:8" x14ac:dyDescent="0.35">
      <c r="A1958" t="s">
        <v>7419</v>
      </c>
      <c r="B1958" t="s">
        <v>7420</v>
      </c>
      <c r="C1958" t="s">
        <v>7421</v>
      </c>
      <c r="D1958" t="s">
        <v>7130</v>
      </c>
      <c r="E1958" t="s">
        <v>7422</v>
      </c>
      <c r="F1958" t="s">
        <v>7423</v>
      </c>
      <c r="G1958">
        <f t="shared" si="66"/>
        <v>6</v>
      </c>
      <c r="H1958">
        <f t="shared" si="67"/>
        <v>0</v>
      </c>
    </row>
    <row r="1959" spans="1:8" x14ac:dyDescent="0.35">
      <c r="A1959" t="s">
        <v>7424</v>
      </c>
      <c r="B1959" t="s">
        <v>7425</v>
      </c>
      <c r="C1959" t="s">
        <v>56</v>
      </c>
      <c r="E1959" t="s">
        <v>7426</v>
      </c>
      <c r="F1959" t="s">
        <v>7427</v>
      </c>
      <c r="G1959">
        <f t="shared" si="66"/>
        <v>7</v>
      </c>
      <c r="H1959">
        <f t="shared" si="67"/>
        <v>0</v>
      </c>
    </row>
    <row r="1960" spans="1:8" x14ac:dyDescent="0.35">
      <c r="A1960" t="s">
        <v>7428</v>
      </c>
      <c r="B1960" t="s">
        <v>7429</v>
      </c>
      <c r="C1960" t="s">
        <v>138</v>
      </c>
      <c r="D1960" t="s">
        <v>7430</v>
      </c>
      <c r="E1960" t="s">
        <v>7431</v>
      </c>
      <c r="F1960" t="s">
        <v>1526</v>
      </c>
      <c r="G1960">
        <f t="shared" si="66"/>
        <v>8</v>
      </c>
      <c r="H1960" t="str">
        <f t="shared" si="67"/>
        <v>10/05/2004</v>
      </c>
    </row>
    <row r="1961" spans="1:8" x14ac:dyDescent="0.35">
      <c r="A1961" t="s">
        <v>6019</v>
      </c>
      <c r="B1961" t="s">
        <v>7432</v>
      </c>
      <c r="C1961" t="s">
        <v>835</v>
      </c>
      <c r="D1961" t="s">
        <v>7192</v>
      </c>
      <c r="E1961" t="s">
        <v>7433</v>
      </c>
      <c r="F1961" t="s">
        <v>7434</v>
      </c>
      <c r="G1961">
        <f t="shared" si="66"/>
        <v>1</v>
      </c>
      <c r="H1961">
        <f t="shared" si="67"/>
        <v>0</v>
      </c>
    </row>
    <row r="1962" spans="1:8" x14ac:dyDescent="0.35">
      <c r="A1962" t="s">
        <v>7435</v>
      </c>
      <c r="B1962" t="s">
        <v>7436</v>
      </c>
      <c r="C1962" t="s">
        <v>19</v>
      </c>
      <c r="E1962" t="s">
        <v>6654</v>
      </c>
      <c r="F1962" t="s">
        <v>7437</v>
      </c>
      <c r="G1962">
        <f t="shared" si="66"/>
        <v>2</v>
      </c>
      <c r="H1962">
        <f t="shared" si="67"/>
        <v>0</v>
      </c>
    </row>
    <row r="1963" spans="1:8" x14ac:dyDescent="0.35">
      <c r="A1963" t="s">
        <v>3733</v>
      </c>
      <c r="B1963" t="s">
        <v>7438</v>
      </c>
      <c r="C1963" t="s">
        <v>446</v>
      </c>
      <c r="D1963" t="s">
        <v>5570</v>
      </c>
      <c r="E1963" t="s">
        <v>7265</v>
      </c>
      <c r="F1963" t="s">
        <v>1308</v>
      </c>
      <c r="G1963">
        <f t="shared" si="66"/>
        <v>3</v>
      </c>
      <c r="H1963">
        <f t="shared" si="67"/>
        <v>0</v>
      </c>
    </row>
    <row r="1964" spans="1:8" x14ac:dyDescent="0.35">
      <c r="A1964" t="s">
        <v>6712</v>
      </c>
      <c r="B1964" t="s">
        <v>7439</v>
      </c>
      <c r="C1964" t="s">
        <v>404</v>
      </c>
      <c r="D1964" t="s">
        <v>7440</v>
      </c>
      <c r="E1964" t="s">
        <v>7441</v>
      </c>
      <c r="F1964" t="s">
        <v>7442</v>
      </c>
      <c r="G1964">
        <f t="shared" si="66"/>
        <v>4</v>
      </c>
      <c r="H1964">
        <f t="shared" si="67"/>
        <v>0</v>
      </c>
    </row>
    <row r="1965" spans="1:8" x14ac:dyDescent="0.35">
      <c r="A1965" t="s">
        <v>7443</v>
      </c>
      <c r="B1965" t="s">
        <v>7444</v>
      </c>
      <c r="C1965" t="s">
        <v>109</v>
      </c>
      <c r="D1965" t="s">
        <v>7445</v>
      </c>
      <c r="E1965" t="s">
        <v>7446</v>
      </c>
      <c r="F1965" t="s">
        <v>7447</v>
      </c>
      <c r="G1965">
        <f t="shared" ref="G1965:G2028" si="68">+IF(MONTH(B1965)=MONTH(B1964),G1964+1,1)</f>
        <v>5</v>
      </c>
      <c r="H1965">
        <f t="shared" si="67"/>
        <v>0</v>
      </c>
    </row>
    <row r="1966" spans="1:8" x14ac:dyDescent="0.35">
      <c r="A1966" t="s">
        <v>7448</v>
      </c>
      <c r="B1966" t="s">
        <v>7444</v>
      </c>
      <c r="C1966" t="s">
        <v>109</v>
      </c>
      <c r="D1966" t="s">
        <v>7445</v>
      </c>
      <c r="E1966" t="s">
        <v>7449</v>
      </c>
      <c r="F1966" t="s">
        <v>7450</v>
      </c>
      <c r="G1966">
        <f t="shared" si="68"/>
        <v>6</v>
      </c>
      <c r="H1966">
        <f t="shared" ref="H1966:H2029" si="69">+IF(G1967&gt;G1966,0,B1966)</f>
        <v>0</v>
      </c>
    </row>
    <row r="1967" spans="1:8" x14ac:dyDescent="0.35">
      <c r="A1967" t="s">
        <v>7451</v>
      </c>
      <c r="B1967" t="s">
        <v>7452</v>
      </c>
      <c r="C1967" t="s">
        <v>2556</v>
      </c>
      <c r="D1967" t="s">
        <v>7453</v>
      </c>
      <c r="E1967" t="s">
        <v>7454</v>
      </c>
      <c r="F1967" t="s">
        <v>7455</v>
      </c>
      <c r="G1967">
        <f t="shared" si="68"/>
        <v>7</v>
      </c>
      <c r="H1967">
        <f t="shared" si="69"/>
        <v>0</v>
      </c>
    </row>
    <row r="1968" spans="1:8" x14ac:dyDescent="0.35">
      <c r="A1968" t="s">
        <v>7456</v>
      </c>
      <c r="B1968" t="s">
        <v>7457</v>
      </c>
      <c r="C1968" t="s">
        <v>255</v>
      </c>
      <c r="D1968" t="s">
        <v>2991</v>
      </c>
      <c r="E1968" t="s">
        <v>7458</v>
      </c>
      <c r="F1968" t="s">
        <v>7459</v>
      </c>
      <c r="G1968">
        <f t="shared" si="68"/>
        <v>8</v>
      </c>
      <c r="H1968">
        <f t="shared" si="69"/>
        <v>0</v>
      </c>
    </row>
    <row r="1969" spans="1:8" x14ac:dyDescent="0.35">
      <c r="A1969" t="s">
        <v>7460</v>
      </c>
      <c r="B1969" t="s">
        <v>7461</v>
      </c>
      <c r="C1969" t="s">
        <v>3407</v>
      </c>
      <c r="D1969" t="s">
        <v>7462</v>
      </c>
      <c r="E1969" t="s">
        <v>7463</v>
      </c>
      <c r="F1969" t="s">
        <v>7464</v>
      </c>
      <c r="G1969">
        <f t="shared" si="68"/>
        <v>9</v>
      </c>
      <c r="H1969" t="str">
        <f t="shared" si="69"/>
        <v>09/01/2004</v>
      </c>
    </row>
    <row r="1970" spans="1:8" x14ac:dyDescent="0.35">
      <c r="A1970" t="s">
        <v>7465</v>
      </c>
      <c r="B1970" t="s">
        <v>7466</v>
      </c>
      <c r="C1970" t="s">
        <v>5099</v>
      </c>
      <c r="E1970" t="s">
        <v>2642</v>
      </c>
      <c r="F1970" t="s">
        <v>2642</v>
      </c>
      <c r="G1970">
        <f t="shared" si="68"/>
        <v>1</v>
      </c>
      <c r="H1970">
        <f t="shared" si="69"/>
        <v>0</v>
      </c>
    </row>
    <row r="1971" spans="1:8" x14ac:dyDescent="0.35">
      <c r="A1971" t="s">
        <v>7467</v>
      </c>
      <c r="B1971" t="s">
        <v>7468</v>
      </c>
      <c r="C1971" t="s">
        <v>5633</v>
      </c>
      <c r="E1971" t="s">
        <v>7469</v>
      </c>
      <c r="F1971" t="s">
        <v>7470</v>
      </c>
      <c r="G1971">
        <f t="shared" si="68"/>
        <v>2</v>
      </c>
      <c r="H1971" t="str">
        <f t="shared" si="69"/>
        <v>08/04/2004</v>
      </c>
    </row>
    <row r="1972" spans="1:8" x14ac:dyDescent="0.35">
      <c r="A1972" t="s">
        <v>7471</v>
      </c>
      <c r="B1972" t="s">
        <v>7472</v>
      </c>
      <c r="C1972" t="s">
        <v>92</v>
      </c>
      <c r="E1972" t="s">
        <v>7473</v>
      </c>
      <c r="F1972" t="s">
        <v>7474</v>
      </c>
      <c r="G1972">
        <f t="shared" si="68"/>
        <v>1</v>
      </c>
      <c r="H1972">
        <f t="shared" si="69"/>
        <v>0</v>
      </c>
    </row>
    <row r="1973" spans="1:8" x14ac:dyDescent="0.35">
      <c r="A1973" t="s">
        <v>5353</v>
      </c>
      <c r="B1973" t="s">
        <v>7475</v>
      </c>
      <c r="C1973" t="s">
        <v>2928</v>
      </c>
      <c r="D1973" t="s">
        <v>7476</v>
      </c>
      <c r="E1973" t="s">
        <v>7477</v>
      </c>
      <c r="F1973" t="s">
        <v>7478</v>
      </c>
      <c r="G1973">
        <f t="shared" si="68"/>
        <v>2</v>
      </c>
      <c r="H1973">
        <f t="shared" si="69"/>
        <v>0</v>
      </c>
    </row>
    <row r="1974" spans="1:8" x14ac:dyDescent="0.35">
      <c r="A1974" t="s">
        <v>7479</v>
      </c>
      <c r="B1974" t="s">
        <v>7480</v>
      </c>
      <c r="C1974" t="s">
        <v>201</v>
      </c>
      <c r="E1974" t="s">
        <v>7481</v>
      </c>
      <c r="F1974" t="s">
        <v>7482</v>
      </c>
      <c r="G1974">
        <f t="shared" si="68"/>
        <v>3</v>
      </c>
      <c r="H1974">
        <f t="shared" si="69"/>
        <v>0</v>
      </c>
    </row>
    <row r="1975" spans="1:8" x14ac:dyDescent="0.35">
      <c r="A1975" t="s">
        <v>7483</v>
      </c>
      <c r="B1975" t="s">
        <v>7484</v>
      </c>
      <c r="C1975" t="s">
        <v>7485</v>
      </c>
      <c r="D1975" t="s">
        <v>6867</v>
      </c>
      <c r="E1975" t="s">
        <v>7486</v>
      </c>
      <c r="F1975" t="s">
        <v>7487</v>
      </c>
      <c r="G1975">
        <f t="shared" si="68"/>
        <v>4</v>
      </c>
      <c r="H1975" t="str">
        <f t="shared" si="69"/>
        <v>07/13/2004</v>
      </c>
    </row>
    <row r="1976" spans="1:8" x14ac:dyDescent="0.35">
      <c r="A1976" t="s">
        <v>7488</v>
      </c>
      <c r="B1976" t="s">
        <v>7489</v>
      </c>
      <c r="C1976" t="s">
        <v>3099</v>
      </c>
      <c r="E1976" t="s">
        <v>7490</v>
      </c>
      <c r="F1976" t="s">
        <v>7491</v>
      </c>
      <c r="G1976">
        <f t="shared" si="68"/>
        <v>1</v>
      </c>
      <c r="H1976">
        <f t="shared" si="69"/>
        <v>0</v>
      </c>
    </row>
    <row r="1977" spans="1:8" x14ac:dyDescent="0.35">
      <c r="A1977" t="s">
        <v>7492</v>
      </c>
      <c r="B1977" t="s">
        <v>7493</v>
      </c>
      <c r="C1977" t="s">
        <v>304</v>
      </c>
      <c r="D1977" t="s">
        <v>7494</v>
      </c>
      <c r="E1977" t="s">
        <v>7495</v>
      </c>
      <c r="F1977" t="s">
        <v>7496</v>
      </c>
      <c r="G1977">
        <f t="shared" si="68"/>
        <v>2</v>
      </c>
      <c r="H1977">
        <f t="shared" si="69"/>
        <v>0</v>
      </c>
    </row>
    <row r="1978" spans="1:8" x14ac:dyDescent="0.35">
      <c r="A1978" t="s">
        <v>7497</v>
      </c>
      <c r="B1978" t="s">
        <v>7498</v>
      </c>
      <c r="C1978" t="s">
        <v>61</v>
      </c>
      <c r="D1978" t="s">
        <v>7499</v>
      </c>
      <c r="E1978" t="s">
        <v>7500</v>
      </c>
      <c r="F1978" t="s">
        <v>7501</v>
      </c>
      <c r="G1978">
        <f t="shared" si="68"/>
        <v>3</v>
      </c>
      <c r="H1978">
        <f t="shared" si="69"/>
        <v>0</v>
      </c>
    </row>
    <row r="1979" spans="1:8" x14ac:dyDescent="0.35">
      <c r="A1979" t="s">
        <v>7502</v>
      </c>
      <c r="B1979" t="s">
        <v>7503</v>
      </c>
      <c r="C1979" t="s">
        <v>1066</v>
      </c>
      <c r="D1979" t="s">
        <v>7504</v>
      </c>
      <c r="E1979" t="s">
        <v>3726</v>
      </c>
      <c r="F1979" t="s">
        <v>7505</v>
      </c>
      <c r="G1979">
        <f t="shared" si="68"/>
        <v>4</v>
      </c>
      <c r="H1979">
        <f t="shared" si="69"/>
        <v>0</v>
      </c>
    </row>
    <row r="1980" spans="1:8" x14ac:dyDescent="0.35">
      <c r="A1980" t="s">
        <v>7506</v>
      </c>
      <c r="B1980" t="s">
        <v>7507</v>
      </c>
      <c r="C1980" t="s">
        <v>126</v>
      </c>
      <c r="D1980" t="s">
        <v>7508</v>
      </c>
      <c r="E1980" t="s">
        <v>7509</v>
      </c>
      <c r="F1980" t="s">
        <v>7510</v>
      </c>
      <c r="G1980">
        <f t="shared" si="68"/>
        <v>5</v>
      </c>
      <c r="H1980">
        <f t="shared" si="69"/>
        <v>0</v>
      </c>
    </row>
    <row r="1981" spans="1:8" x14ac:dyDescent="0.35">
      <c r="A1981" t="s">
        <v>7511</v>
      </c>
      <c r="B1981" t="s">
        <v>7512</v>
      </c>
      <c r="C1981" t="s">
        <v>19</v>
      </c>
      <c r="E1981" t="s">
        <v>7513</v>
      </c>
      <c r="F1981" t="s">
        <v>7514</v>
      </c>
      <c r="G1981">
        <f t="shared" si="68"/>
        <v>6</v>
      </c>
      <c r="H1981">
        <f t="shared" si="69"/>
        <v>0</v>
      </c>
    </row>
    <row r="1982" spans="1:8" x14ac:dyDescent="0.35">
      <c r="A1982" t="s">
        <v>7515</v>
      </c>
      <c r="B1982" t="s">
        <v>7516</v>
      </c>
      <c r="C1982" t="s">
        <v>709</v>
      </c>
      <c r="D1982" t="s">
        <v>7517</v>
      </c>
      <c r="E1982" t="s">
        <v>7518</v>
      </c>
      <c r="F1982" t="s">
        <v>7519</v>
      </c>
      <c r="G1982">
        <f t="shared" si="68"/>
        <v>7</v>
      </c>
      <c r="H1982">
        <f t="shared" si="69"/>
        <v>0</v>
      </c>
    </row>
    <row r="1983" spans="1:8" x14ac:dyDescent="0.35">
      <c r="A1983" t="s">
        <v>7520</v>
      </c>
      <c r="B1983" t="s">
        <v>7521</v>
      </c>
      <c r="C1983" t="s">
        <v>2655</v>
      </c>
      <c r="D1983" t="s">
        <v>7522</v>
      </c>
      <c r="E1983" t="s">
        <v>1758</v>
      </c>
      <c r="F1983" t="s">
        <v>7523</v>
      </c>
      <c r="G1983">
        <f t="shared" si="68"/>
        <v>8</v>
      </c>
      <c r="H1983">
        <f t="shared" si="69"/>
        <v>0</v>
      </c>
    </row>
    <row r="1984" spans="1:8" x14ac:dyDescent="0.35">
      <c r="A1984" t="s">
        <v>7524</v>
      </c>
      <c r="B1984" t="s">
        <v>7521</v>
      </c>
      <c r="C1984" t="s">
        <v>3548</v>
      </c>
      <c r="D1984" t="s">
        <v>7522</v>
      </c>
      <c r="E1984" t="s">
        <v>7525</v>
      </c>
      <c r="F1984" t="s">
        <v>7526</v>
      </c>
      <c r="G1984">
        <f t="shared" si="68"/>
        <v>9</v>
      </c>
      <c r="H1984" t="str">
        <f t="shared" si="69"/>
        <v>06/02/2004</v>
      </c>
    </row>
    <row r="1985" spans="1:8" x14ac:dyDescent="0.35">
      <c r="A1985" t="s">
        <v>7527</v>
      </c>
      <c r="B1985" t="s">
        <v>7528</v>
      </c>
      <c r="C1985" t="s">
        <v>138</v>
      </c>
      <c r="D1985" t="s">
        <v>7529</v>
      </c>
      <c r="E1985" t="s">
        <v>7530</v>
      </c>
      <c r="F1985" t="s">
        <v>1503</v>
      </c>
      <c r="G1985">
        <f t="shared" si="68"/>
        <v>1</v>
      </c>
      <c r="H1985">
        <f t="shared" si="69"/>
        <v>0</v>
      </c>
    </row>
    <row r="1986" spans="1:8" x14ac:dyDescent="0.35">
      <c r="A1986" t="s">
        <v>7531</v>
      </c>
      <c r="B1986" t="s">
        <v>7532</v>
      </c>
      <c r="C1986" t="s">
        <v>5778</v>
      </c>
      <c r="D1986" t="s">
        <v>7533</v>
      </c>
      <c r="E1986" t="s">
        <v>7534</v>
      </c>
      <c r="F1986" t="s">
        <v>7535</v>
      </c>
      <c r="G1986">
        <f t="shared" si="68"/>
        <v>2</v>
      </c>
      <c r="H1986">
        <f t="shared" si="69"/>
        <v>0</v>
      </c>
    </row>
    <row r="1987" spans="1:8" x14ac:dyDescent="0.35">
      <c r="A1987" t="s">
        <v>7536</v>
      </c>
      <c r="B1987" t="s">
        <v>7537</v>
      </c>
      <c r="C1987" t="s">
        <v>4283</v>
      </c>
      <c r="D1987" t="s">
        <v>7538</v>
      </c>
      <c r="E1987" t="s">
        <v>7539</v>
      </c>
      <c r="F1987" t="s">
        <v>7540</v>
      </c>
      <c r="G1987">
        <f t="shared" si="68"/>
        <v>3</v>
      </c>
      <c r="H1987">
        <f t="shared" si="69"/>
        <v>0</v>
      </c>
    </row>
    <row r="1988" spans="1:8" x14ac:dyDescent="0.35">
      <c r="A1988" t="s">
        <v>7541</v>
      </c>
      <c r="B1988" t="s">
        <v>7542</v>
      </c>
      <c r="C1988" t="s">
        <v>7543</v>
      </c>
      <c r="E1988" t="s">
        <v>7544</v>
      </c>
      <c r="F1988" t="s">
        <v>6645</v>
      </c>
      <c r="G1988">
        <f t="shared" si="68"/>
        <v>4</v>
      </c>
      <c r="H1988">
        <f t="shared" si="69"/>
        <v>0</v>
      </c>
    </row>
    <row r="1989" spans="1:8" x14ac:dyDescent="0.35">
      <c r="A1989" t="s">
        <v>7545</v>
      </c>
      <c r="B1989" t="s">
        <v>7546</v>
      </c>
      <c r="C1989" t="s">
        <v>7547</v>
      </c>
      <c r="D1989" t="s">
        <v>7344</v>
      </c>
      <c r="E1989" t="s">
        <v>7548</v>
      </c>
      <c r="F1989" t="s">
        <v>7549</v>
      </c>
      <c r="G1989">
        <f t="shared" si="68"/>
        <v>5</v>
      </c>
      <c r="H1989">
        <f t="shared" si="69"/>
        <v>0</v>
      </c>
    </row>
    <row r="1990" spans="1:8" x14ac:dyDescent="0.35">
      <c r="A1990" t="s">
        <v>7550</v>
      </c>
      <c r="B1990" t="s">
        <v>7551</v>
      </c>
      <c r="C1990" t="s">
        <v>7552</v>
      </c>
      <c r="D1990" t="s">
        <v>7553</v>
      </c>
      <c r="E1990" t="s">
        <v>7554</v>
      </c>
      <c r="F1990" t="s">
        <v>7555</v>
      </c>
      <c r="G1990">
        <f t="shared" si="68"/>
        <v>6</v>
      </c>
      <c r="H1990">
        <f t="shared" si="69"/>
        <v>0</v>
      </c>
    </row>
    <row r="1991" spans="1:8" x14ac:dyDescent="0.35">
      <c r="A1991" t="s">
        <v>7556</v>
      </c>
      <c r="B1991" t="s">
        <v>7557</v>
      </c>
      <c r="C1991" t="s">
        <v>5633</v>
      </c>
      <c r="D1991" t="s">
        <v>7558</v>
      </c>
      <c r="E1991" t="s">
        <v>7559</v>
      </c>
      <c r="F1991" t="s">
        <v>7560</v>
      </c>
      <c r="G1991">
        <f t="shared" si="68"/>
        <v>7</v>
      </c>
      <c r="H1991">
        <f t="shared" si="69"/>
        <v>0</v>
      </c>
    </row>
    <row r="1992" spans="1:8" x14ac:dyDescent="0.35">
      <c r="A1992" t="s">
        <v>7561</v>
      </c>
      <c r="B1992" t="s">
        <v>7562</v>
      </c>
      <c r="C1992" t="s">
        <v>126</v>
      </c>
      <c r="D1992" t="s">
        <v>2518</v>
      </c>
      <c r="G1992">
        <f t="shared" si="68"/>
        <v>8</v>
      </c>
      <c r="H1992" t="str">
        <f t="shared" si="69"/>
        <v>05/01/2004</v>
      </c>
    </row>
    <row r="1993" spans="1:8" x14ac:dyDescent="0.35">
      <c r="A1993" t="s">
        <v>7563</v>
      </c>
      <c r="B1993" t="s">
        <v>7564</v>
      </c>
      <c r="C1993" t="s">
        <v>7565</v>
      </c>
      <c r="E1993" t="s">
        <v>7566</v>
      </c>
      <c r="F1993" t="s">
        <v>7567</v>
      </c>
      <c r="G1993">
        <f t="shared" si="68"/>
        <v>1</v>
      </c>
      <c r="H1993">
        <f t="shared" si="69"/>
        <v>0</v>
      </c>
    </row>
    <row r="1994" spans="1:8" x14ac:dyDescent="0.35">
      <c r="A1994" t="s">
        <v>7568</v>
      </c>
      <c r="B1994" t="s">
        <v>7569</v>
      </c>
      <c r="C1994" t="s">
        <v>7000</v>
      </c>
      <c r="D1994" t="s">
        <v>7570</v>
      </c>
      <c r="E1994" t="s">
        <v>7571</v>
      </c>
      <c r="F1994" t="s">
        <v>7572</v>
      </c>
      <c r="G1994">
        <f t="shared" si="68"/>
        <v>2</v>
      </c>
      <c r="H1994">
        <f t="shared" si="69"/>
        <v>0</v>
      </c>
    </row>
    <row r="1995" spans="1:8" x14ac:dyDescent="0.35">
      <c r="A1995" t="s">
        <v>7573</v>
      </c>
      <c r="B1995" t="s">
        <v>7574</v>
      </c>
      <c r="C1995" t="s">
        <v>1230</v>
      </c>
      <c r="D1995" t="s">
        <v>7575</v>
      </c>
      <c r="E1995" t="s">
        <v>7576</v>
      </c>
      <c r="F1995" t="s">
        <v>7577</v>
      </c>
      <c r="G1995">
        <f t="shared" si="68"/>
        <v>3</v>
      </c>
      <c r="H1995" t="str">
        <f t="shared" si="69"/>
        <v>04/26/2004</v>
      </c>
    </row>
    <row r="1996" spans="1:8" x14ac:dyDescent="0.35">
      <c r="A1996" t="s">
        <v>7578</v>
      </c>
      <c r="B1996" t="s">
        <v>7579</v>
      </c>
      <c r="C1996" t="s">
        <v>5099</v>
      </c>
      <c r="D1996" t="s">
        <v>7311</v>
      </c>
      <c r="E1996" t="s">
        <v>5127</v>
      </c>
      <c r="F1996" t="s">
        <v>7580</v>
      </c>
      <c r="G1996">
        <f t="shared" si="68"/>
        <v>1</v>
      </c>
      <c r="H1996">
        <f t="shared" si="69"/>
        <v>0</v>
      </c>
    </row>
    <row r="1997" spans="1:8" x14ac:dyDescent="0.35">
      <c r="A1997" t="s">
        <v>7581</v>
      </c>
      <c r="B1997" t="s">
        <v>7579</v>
      </c>
      <c r="C1997" t="s">
        <v>795</v>
      </c>
      <c r="D1997" t="s">
        <v>7388</v>
      </c>
      <c r="E1997" t="s">
        <v>7582</v>
      </c>
      <c r="F1997" t="s">
        <v>7583</v>
      </c>
      <c r="G1997">
        <f t="shared" si="68"/>
        <v>2</v>
      </c>
      <c r="H1997">
        <f t="shared" si="69"/>
        <v>0</v>
      </c>
    </row>
    <row r="1998" spans="1:8" x14ac:dyDescent="0.35">
      <c r="A1998" t="s">
        <v>7584</v>
      </c>
      <c r="B1998" t="s">
        <v>7585</v>
      </c>
      <c r="C1998" t="s">
        <v>3730</v>
      </c>
      <c r="D1998" t="s">
        <v>7085</v>
      </c>
      <c r="E1998" t="s">
        <v>7586</v>
      </c>
      <c r="F1998" t="s">
        <v>7587</v>
      </c>
      <c r="G1998">
        <f t="shared" si="68"/>
        <v>3</v>
      </c>
      <c r="H1998">
        <f t="shared" si="69"/>
        <v>0</v>
      </c>
    </row>
    <row r="1999" spans="1:8" x14ac:dyDescent="0.35">
      <c r="A1999" t="s">
        <v>7588</v>
      </c>
      <c r="B1999" t="s">
        <v>7585</v>
      </c>
      <c r="C1999" t="s">
        <v>3730</v>
      </c>
      <c r="E1999" t="s">
        <v>7589</v>
      </c>
      <c r="F1999" t="s">
        <v>7590</v>
      </c>
      <c r="G1999">
        <f t="shared" si="68"/>
        <v>4</v>
      </c>
      <c r="H1999">
        <f t="shared" si="69"/>
        <v>0</v>
      </c>
    </row>
    <row r="2000" spans="1:8" x14ac:dyDescent="0.35">
      <c r="A2000" t="s">
        <v>7591</v>
      </c>
      <c r="B2000" t="s">
        <v>7592</v>
      </c>
      <c r="C2000" t="s">
        <v>7593</v>
      </c>
      <c r="D2000" t="s">
        <v>7594</v>
      </c>
      <c r="E2000" t="s">
        <v>7595</v>
      </c>
      <c r="F2000" t="s">
        <v>7596</v>
      </c>
      <c r="G2000">
        <f t="shared" si="68"/>
        <v>5</v>
      </c>
      <c r="H2000">
        <f t="shared" si="69"/>
        <v>0</v>
      </c>
    </row>
    <row r="2001" spans="1:8" x14ac:dyDescent="0.35">
      <c r="A2001" t="s">
        <v>7597</v>
      </c>
      <c r="B2001" t="s">
        <v>7598</v>
      </c>
      <c r="C2001" t="s">
        <v>7599</v>
      </c>
      <c r="D2001" t="s">
        <v>7420</v>
      </c>
      <c r="E2001" t="s">
        <v>7600</v>
      </c>
      <c r="F2001" t="s">
        <v>7601</v>
      </c>
      <c r="G2001">
        <f t="shared" si="68"/>
        <v>6</v>
      </c>
      <c r="H2001">
        <f t="shared" si="69"/>
        <v>0</v>
      </c>
    </row>
    <row r="2002" spans="1:8" x14ac:dyDescent="0.35">
      <c r="A2002" t="s">
        <v>7602</v>
      </c>
      <c r="B2002" t="s">
        <v>7603</v>
      </c>
      <c r="C2002" t="s">
        <v>4222</v>
      </c>
      <c r="D2002" t="s">
        <v>7604</v>
      </c>
      <c r="E2002" t="s">
        <v>7605</v>
      </c>
      <c r="F2002" t="s">
        <v>7606</v>
      </c>
      <c r="G2002">
        <f t="shared" si="68"/>
        <v>7</v>
      </c>
      <c r="H2002">
        <f t="shared" si="69"/>
        <v>0</v>
      </c>
    </row>
    <row r="2003" spans="1:8" x14ac:dyDescent="0.35">
      <c r="A2003" t="s">
        <v>7607</v>
      </c>
      <c r="B2003" t="s">
        <v>7608</v>
      </c>
      <c r="C2003" t="s">
        <v>7609</v>
      </c>
      <c r="E2003" t="s">
        <v>7610</v>
      </c>
      <c r="F2003" t="s">
        <v>6421</v>
      </c>
      <c r="G2003">
        <f t="shared" si="68"/>
        <v>8</v>
      </c>
      <c r="H2003">
        <f t="shared" si="69"/>
        <v>0</v>
      </c>
    </row>
    <row r="2004" spans="1:8" x14ac:dyDescent="0.35">
      <c r="A2004" t="s">
        <v>7611</v>
      </c>
      <c r="B2004" t="s">
        <v>7608</v>
      </c>
      <c r="C2004" t="s">
        <v>3598</v>
      </c>
      <c r="E2004" t="s">
        <v>7612</v>
      </c>
      <c r="F2004" t="s">
        <v>7613</v>
      </c>
      <c r="G2004">
        <f t="shared" si="68"/>
        <v>9</v>
      </c>
      <c r="H2004">
        <f t="shared" si="69"/>
        <v>0</v>
      </c>
    </row>
    <row r="2005" spans="1:8" x14ac:dyDescent="0.35">
      <c r="A2005" t="s">
        <v>7614</v>
      </c>
      <c r="B2005" t="s">
        <v>7615</v>
      </c>
      <c r="C2005" t="s">
        <v>7616</v>
      </c>
      <c r="E2005" t="s">
        <v>4461</v>
      </c>
      <c r="F2005" t="s">
        <v>7617</v>
      </c>
      <c r="G2005">
        <f t="shared" si="68"/>
        <v>10</v>
      </c>
      <c r="H2005">
        <f t="shared" si="69"/>
        <v>0</v>
      </c>
    </row>
    <row r="2006" spans="1:8" x14ac:dyDescent="0.35">
      <c r="A2006" t="s">
        <v>7618</v>
      </c>
      <c r="B2006" t="s">
        <v>7619</v>
      </c>
      <c r="C2006" t="s">
        <v>734</v>
      </c>
      <c r="D2006" t="s">
        <v>7620</v>
      </c>
      <c r="E2006" t="s">
        <v>7621</v>
      </c>
      <c r="F2006" t="s">
        <v>7622</v>
      </c>
      <c r="G2006">
        <f t="shared" si="68"/>
        <v>11</v>
      </c>
      <c r="H2006">
        <f t="shared" si="69"/>
        <v>0</v>
      </c>
    </row>
    <row r="2007" spans="1:8" x14ac:dyDescent="0.35">
      <c r="A2007" t="s">
        <v>7623</v>
      </c>
      <c r="B2007" t="s">
        <v>7624</v>
      </c>
      <c r="C2007" t="s">
        <v>7625</v>
      </c>
      <c r="D2007" t="s">
        <v>7626</v>
      </c>
      <c r="E2007" t="s">
        <v>7627</v>
      </c>
      <c r="F2007" t="s">
        <v>7628</v>
      </c>
      <c r="G2007">
        <f t="shared" si="68"/>
        <v>12</v>
      </c>
      <c r="H2007">
        <f t="shared" si="69"/>
        <v>0</v>
      </c>
    </row>
    <row r="2008" spans="1:8" x14ac:dyDescent="0.35">
      <c r="A2008" t="s">
        <v>7629</v>
      </c>
      <c r="B2008" t="s">
        <v>7624</v>
      </c>
      <c r="C2008" t="s">
        <v>1760</v>
      </c>
      <c r="E2008" t="s">
        <v>1124</v>
      </c>
      <c r="F2008" t="s">
        <v>7630</v>
      </c>
      <c r="G2008">
        <f t="shared" si="68"/>
        <v>13</v>
      </c>
      <c r="H2008" t="str">
        <f t="shared" si="69"/>
        <v>03/01/2004</v>
      </c>
    </row>
    <row r="2009" spans="1:8" x14ac:dyDescent="0.35">
      <c r="A2009" t="s">
        <v>7631</v>
      </c>
      <c r="B2009" t="s">
        <v>7632</v>
      </c>
      <c r="C2009" t="s">
        <v>3177</v>
      </c>
      <c r="D2009" t="s">
        <v>7476</v>
      </c>
      <c r="E2009" t="s">
        <v>7633</v>
      </c>
      <c r="F2009" t="s">
        <v>7634</v>
      </c>
      <c r="G2009">
        <f t="shared" si="68"/>
        <v>1</v>
      </c>
      <c r="H2009">
        <f t="shared" si="69"/>
        <v>0</v>
      </c>
    </row>
    <row r="2010" spans="1:8" x14ac:dyDescent="0.35">
      <c r="A2010" t="s">
        <v>7635</v>
      </c>
      <c r="B2010" t="s">
        <v>7636</v>
      </c>
      <c r="C2010" t="s">
        <v>7637</v>
      </c>
      <c r="D2010" t="s">
        <v>7187</v>
      </c>
      <c r="E2010" t="s">
        <v>7638</v>
      </c>
      <c r="F2010" t="s">
        <v>7639</v>
      </c>
      <c r="G2010">
        <f t="shared" si="68"/>
        <v>2</v>
      </c>
      <c r="H2010">
        <f t="shared" si="69"/>
        <v>0</v>
      </c>
    </row>
    <row r="2011" spans="1:8" x14ac:dyDescent="0.35">
      <c r="A2011" t="s">
        <v>7640</v>
      </c>
      <c r="B2011" t="s">
        <v>7641</v>
      </c>
      <c r="C2011" t="s">
        <v>304</v>
      </c>
      <c r="D2011" t="s">
        <v>7642</v>
      </c>
      <c r="E2011" t="s">
        <v>7643</v>
      </c>
      <c r="F2011" t="s">
        <v>7644</v>
      </c>
      <c r="G2011">
        <f t="shared" si="68"/>
        <v>3</v>
      </c>
      <c r="H2011">
        <f t="shared" si="69"/>
        <v>0</v>
      </c>
    </row>
    <row r="2012" spans="1:8" x14ac:dyDescent="0.35">
      <c r="A2012" t="s">
        <v>7645</v>
      </c>
      <c r="B2012" t="s">
        <v>7646</v>
      </c>
      <c r="C2012" t="s">
        <v>1839</v>
      </c>
      <c r="D2012" t="s">
        <v>7323</v>
      </c>
      <c r="E2012" t="s">
        <v>7647</v>
      </c>
      <c r="F2012" t="s">
        <v>7648</v>
      </c>
      <c r="G2012">
        <f t="shared" si="68"/>
        <v>4</v>
      </c>
      <c r="H2012">
        <f t="shared" si="69"/>
        <v>0</v>
      </c>
    </row>
    <row r="2013" spans="1:8" x14ac:dyDescent="0.35">
      <c r="A2013" t="s">
        <v>7649</v>
      </c>
      <c r="B2013" t="s">
        <v>7650</v>
      </c>
      <c r="C2013" t="s">
        <v>446</v>
      </c>
      <c r="G2013">
        <f t="shared" si="68"/>
        <v>5</v>
      </c>
      <c r="H2013">
        <f t="shared" si="69"/>
        <v>0</v>
      </c>
    </row>
    <row r="2014" spans="1:8" x14ac:dyDescent="0.35">
      <c r="A2014" t="s">
        <v>7651</v>
      </c>
      <c r="B2014" t="s">
        <v>7652</v>
      </c>
      <c r="C2014" t="s">
        <v>1938</v>
      </c>
      <c r="D2014" t="s">
        <v>7653</v>
      </c>
      <c r="E2014" t="s">
        <v>7654</v>
      </c>
      <c r="F2014" t="s">
        <v>7655</v>
      </c>
      <c r="G2014">
        <f t="shared" si="68"/>
        <v>6</v>
      </c>
      <c r="H2014">
        <f t="shared" si="69"/>
        <v>0</v>
      </c>
    </row>
    <row r="2015" spans="1:8" x14ac:dyDescent="0.35">
      <c r="A2015" t="s">
        <v>7656</v>
      </c>
      <c r="B2015" t="s">
        <v>7652</v>
      </c>
      <c r="C2015" t="s">
        <v>413</v>
      </c>
      <c r="E2015" t="s">
        <v>7657</v>
      </c>
      <c r="F2015" t="s">
        <v>7658</v>
      </c>
      <c r="G2015">
        <f t="shared" si="68"/>
        <v>7</v>
      </c>
      <c r="H2015">
        <f t="shared" si="69"/>
        <v>0</v>
      </c>
    </row>
    <row r="2016" spans="1:8" x14ac:dyDescent="0.35">
      <c r="A2016" t="s">
        <v>7659</v>
      </c>
      <c r="B2016" t="s">
        <v>7660</v>
      </c>
      <c r="C2016" t="s">
        <v>2422</v>
      </c>
      <c r="E2016" t="s">
        <v>7661</v>
      </c>
      <c r="F2016" t="s">
        <v>7662</v>
      </c>
      <c r="G2016">
        <f t="shared" si="68"/>
        <v>8</v>
      </c>
      <c r="H2016">
        <f t="shared" si="69"/>
        <v>0</v>
      </c>
    </row>
    <row r="2017" spans="1:8" x14ac:dyDescent="0.35">
      <c r="A2017" t="s">
        <v>6582</v>
      </c>
      <c r="B2017" t="s">
        <v>7660</v>
      </c>
      <c r="C2017" t="s">
        <v>19</v>
      </c>
      <c r="D2017" t="s">
        <v>7663</v>
      </c>
      <c r="E2017" t="s">
        <v>7664</v>
      </c>
      <c r="F2017" t="s">
        <v>7665</v>
      </c>
      <c r="G2017">
        <f t="shared" si="68"/>
        <v>9</v>
      </c>
      <c r="H2017">
        <f t="shared" si="69"/>
        <v>0</v>
      </c>
    </row>
    <row r="2018" spans="1:8" x14ac:dyDescent="0.35">
      <c r="A2018" t="s">
        <v>7666</v>
      </c>
      <c r="B2018" t="s">
        <v>7660</v>
      </c>
      <c r="C2018" t="s">
        <v>384</v>
      </c>
      <c r="E2018" t="s">
        <v>7667</v>
      </c>
      <c r="F2018" t="s">
        <v>7668</v>
      </c>
      <c r="G2018">
        <f t="shared" si="68"/>
        <v>10</v>
      </c>
      <c r="H2018">
        <f t="shared" si="69"/>
        <v>0</v>
      </c>
    </row>
    <row r="2019" spans="1:8" x14ac:dyDescent="0.35">
      <c r="A2019" t="s">
        <v>7669</v>
      </c>
      <c r="B2019" t="s">
        <v>7670</v>
      </c>
      <c r="C2019" t="s">
        <v>106</v>
      </c>
      <c r="D2019" t="s">
        <v>7671</v>
      </c>
      <c r="E2019" t="s">
        <v>7672</v>
      </c>
      <c r="F2019" t="s">
        <v>3785</v>
      </c>
      <c r="G2019">
        <f t="shared" si="68"/>
        <v>11</v>
      </c>
      <c r="H2019">
        <f t="shared" si="69"/>
        <v>0</v>
      </c>
    </row>
    <row r="2020" spans="1:8" x14ac:dyDescent="0.35">
      <c r="A2020" t="s">
        <v>7673</v>
      </c>
      <c r="B2020" t="s">
        <v>7674</v>
      </c>
      <c r="C2020" t="s">
        <v>2220</v>
      </c>
      <c r="E2020" t="s">
        <v>6481</v>
      </c>
      <c r="F2020" t="s">
        <v>7675</v>
      </c>
      <c r="G2020">
        <f t="shared" si="68"/>
        <v>12</v>
      </c>
      <c r="H2020">
        <f t="shared" si="69"/>
        <v>0</v>
      </c>
    </row>
    <row r="2021" spans="1:8" x14ac:dyDescent="0.35">
      <c r="A2021" t="s">
        <v>7676</v>
      </c>
      <c r="B2021" t="s">
        <v>7677</v>
      </c>
      <c r="C2021" t="s">
        <v>2397</v>
      </c>
      <c r="D2021" t="s">
        <v>7678</v>
      </c>
      <c r="E2021" t="s">
        <v>7679</v>
      </c>
      <c r="F2021" t="s">
        <v>7680</v>
      </c>
      <c r="G2021">
        <f t="shared" si="68"/>
        <v>13</v>
      </c>
      <c r="H2021" t="str">
        <f t="shared" si="69"/>
        <v>02/01/2004</v>
      </c>
    </row>
    <row r="2022" spans="1:8" x14ac:dyDescent="0.35">
      <c r="A2022" t="s">
        <v>3294</v>
      </c>
      <c r="B2022" t="s">
        <v>7681</v>
      </c>
      <c r="C2022" t="s">
        <v>3295</v>
      </c>
      <c r="D2022" t="s">
        <v>7682</v>
      </c>
      <c r="E2022" t="s">
        <v>7683</v>
      </c>
      <c r="F2022" t="s">
        <v>7684</v>
      </c>
      <c r="G2022">
        <f t="shared" si="68"/>
        <v>1</v>
      </c>
      <c r="H2022">
        <f t="shared" si="69"/>
        <v>0</v>
      </c>
    </row>
    <row r="2023" spans="1:8" x14ac:dyDescent="0.35">
      <c r="A2023" t="s">
        <v>7685</v>
      </c>
      <c r="B2023" t="s">
        <v>7681</v>
      </c>
      <c r="C2023" t="s">
        <v>700</v>
      </c>
      <c r="D2023" t="s">
        <v>7686</v>
      </c>
      <c r="E2023" t="s">
        <v>2097</v>
      </c>
      <c r="F2023" t="s">
        <v>2160</v>
      </c>
      <c r="G2023">
        <f t="shared" si="68"/>
        <v>2</v>
      </c>
      <c r="H2023">
        <f t="shared" si="69"/>
        <v>0</v>
      </c>
    </row>
    <row r="2024" spans="1:8" x14ac:dyDescent="0.35">
      <c r="A2024" t="s">
        <v>7687</v>
      </c>
      <c r="B2024" t="s">
        <v>7688</v>
      </c>
      <c r="C2024" t="s">
        <v>4391</v>
      </c>
      <c r="D2024" t="s">
        <v>7689</v>
      </c>
      <c r="G2024">
        <f t="shared" si="68"/>
        <v>3</v>
      </c>
      <c r="H2024">
        <f t="shared" si="69"/>
        <v>0</v>
      </c>
    </row>
    <row r="2025" spans="1:8" x14ac:dyDescent="0.35">
      <c r="A2025" t="s">
        <v>7690</v>
      </c>
      <c r="B2025" t="s">
        <v>7691</v>
      </c>
      <c r="C2025" t="s">
        <v>811</v>
      </c>
      <c r="D2025" t="s">
        <v>7140</v>
      </c>
      <c r="E2025" t="s">
        <v>7692</v>
      </c>
      <c r="F2025" t="s">
        <v>7693</v>
      </c>
      <c r="G2025">
        <f t="shared" si="68"/>
        <v>4</v>
      </c>
      <c r="H2025">
        <f t="shared" si="69"/>
        <v>0</v>
      </c>
    </row>
    <row r="2026" spans="1:8" x14ac:dyDescent="0.35">
      <c r="A2026" t="s">
        <v>7694</v>
      </c>
      <c r="B2026" t="s">
        <v>7695</v>
      </c>
      <c r="C2026" t="s">
        <v>4850</v>
      </c>
      <c r="E2026" t="s">
        <v>7696</v>
      </c>
      <c r="F2026" t="s">
        <v>7697</v>
      </c>
      <c r="G2026">
        <f t="shared" si="68"/>
        <v>5</v>
      </c>
      <c r="H2026">
        <f t="shared" si="69"/>
        <v>0</v>
      </c>
    </row>
    <row r="2027" spans="1:8" x14ac:dyDescent="0.35">
      <c r="A2027" t="s">
        <v>5735</v>
      </c>
      <c r="B2027" t="s">
        <v>7698</v>
      </c>
      <c r="C2027" t="s">
        <v>1426</v>
      </c>
      <c r="D2027" t="s">
        <v>7699</v>
      </c>
      <c r="E2027" t="s">
        <v>7700</v>
      </c>
      <c r="F2027" t="s">
        <v>2416</v>
      </c>
      <c r="G2027">
        <f t="shared" si="68"/>
        <v>6</v>
      </c>
      <c r="H2027">
        <f t="shared" si="69"/>
        <v>0</v>
      </c>
    </row>
    <row r="2028" spans="1:8" x14ac:dyDescent="0.35">
      <c r="A2028" t="s">
        <v>7701</v>
      </c>
      <c r="B2028" t="s">
        <v>7702</v>
      </c>
      <c r="C2028" t="s">
        <v>2621</v>
      </c>
      <c r="E2028" t="s">
        <v>7703</v>
      </c>
      <c r="F2028" t="s">
        <v>7704</v>
      </c>
      <c r="G2028">
        <f t="shared" si="68"/>
        <v>7</v>
      </c>
      <c r="H2028">
        <f t="shared" si="69"/>
        <v>0</v>
      </c>
    </row>
    <row r="2029" spans="1:8" x14ac:dyDescent="0.35">
      <c r="A2029" t="s">
        <v>7705</v>
      </c>
      <c r="B2029" t="s">
        <v>7706</v>
      </c>
      <c r="C2029" t="s">
        <v>883</v>
      </c>
      <c r="D2029" t="s">
        <v>7707</v>
      </c>
      <c r="E2029" t="s">
        <v>7708</v>
      </c>
      <c r="F2029" t="s">
        <v>1736</v>
      </c>
      <c r="G2029">
        <f t="shared" ref="G2029:G2092" si="70">+IF(MONTH(B2029)=MONTH(B2028),G2028+1,1)</f>
        <v>8</v>
      </c>
      <c r="H2029">
        <f t="shared" si="69"/>
        <v>0</v>
      </c>
    </row>
    <row r="2030" spans="1:8" x14ac:dyDescent="0.35">
      <c r="A2030" t="s">
        <v>7709</v>
      </c>
      <c r="B2030" t="s">
        <v>7706</v>
      </c>
      <c r="C2030" t="s">
        <v>4047</v>
      </c>
      <c r="D2030" t="s">
        <v>7650</v>
      </c>
      <c r="G2030">
        <f t="shared" si="70"/>
        <v>9</v>
      </c>
      <c r="H2030" t="str">
        <f t="shared" ref="H2030:H2093" si="71">+IF(G2031&gt;G2030,0,B2030)</f>
        <v>01/12/2004</v>
      </c>
    </row>
    <row r="2031" spans="1:8" x14ac:dyDescent="0.35">
      <c r="A2031" t="s">
        <v>7710</v>
      </c>
      <c r="B2031" t="s">
        <v>7711</v>
      </c>
      <c r="C2031" t="s">
        <v>1481</v>
      </c>
      <c r="D2031" t="s">
        <v>5018</v>
      </c>
      <c r="E2031" t="s">
        <v>7712</v>
      </c>
      <c r="F2031" t="s">
        <v>7713</v>
      </c>
      <c r="G2031">
        <f t="shared" si="70"/>
        <v>1</v>
      </c>
      <c r="H2031">
        <f t="shared" si="71"/>
        <v>0</v>
      </c>
    </row>
    <row r="2032" spans="1:8" x14ac:dyDescent="0.35">
      <c r="A2032" t="s">
        <v>7714</v>
      </c>
      <c r="B2032" t="s">
        <v>7711</v>
      </c>
      <c r="C2032" t="s">
        <v>7715</v>
      </c>
      <c r="F2032" t="s">
        <v>7716</v>
      </c>
      <c r="G2032">
        <f t="shared" si="70"/>
        <v>2</v>
      </c>
      <c r="H2032">
        <f t="shared" si="71"/>
        <v>0</v>
      </c>
    </row>
    <row r="2033" spans="1:8" x14ac:dyDescent="0.35">
      <c r="A2033" t="s">
        <v>7717</v>
      </c>
      <c r="B2033" t="s">
        <v>7718</v>
      </c>
      <c r="C2033" t="s">
        <v>7719</v>
      </c>
      <c r="D2033" t="s">
        <v>7720</v>
      </c>
      <c r="G2033">
        <f t="shared" si="70"/>
        <v>3</v>
      </c>
      <c r="H2033">
        <f t="shared" si="71"/>
        <v>0</v>
      </c>
    </row>
    <row r="2034" spans="1:8" x14ac:dyDescent="0.35">
      <c r="A2034" t="s">
        <v>7721</v>
      </c>
      <c r="B2034" t="s">
        <v>7722</v>
      </c>
      <c r="C2034" t="s">
        <v>216</v>
      </c>
      <c r="D2034" t="s">
        <v>7472</v>
      </c>
      <c r="E2034" t="s">
        <v>7723</v>
      </c>
      <c r="F2034" t="s">
        <v>7724</v>
      </c>
      <c r="G2034">
        <f t="shared" si="70"/>
        <v>4</v>
      </c>
      <c r="H2034">
        <f t="shared" si="71"/>
        <v>0</v>
      </c>
    </row>
    <row r="2035" spans="1:8" x14ac:dyDescent="0.35">
      <c r="A2035" t="s">
        <v>7725</v>
      </c>
      <c r="B2035" t="s">
        <v>7726</v>
      </c>
      <c r="C2035" t="s">
        <v>2126</v>
      </c>
      <c r="D2035" t="s">
        <v>7727</v>
      </c>
      <c r="E2035" t="s">
        <v>7728</v>
      </c>
      <c r="F2035" t="s">
        <v>7729</v>
      </c>
      <c r="G2035">
        <f t="shared" si="70"/>
        <v>5</v>
      </c>
      <c r="H2035">
        <f t="shared" si="71"/>
        <v>0</v>
      </c>
    </row>
    <row r="2036" spans="1:8" x14ac:dyDescent="0.35">
      <c r="A2036" t="s">
        <v>7730</v>
      </c>
      <c r="B2036" t="s">
        <v>7731</v>
      </c>
      <c r="C2036" t="s">
        <v>3941</v>
      </c>
      <c r="D2036" t="s">
        <v>7732</v>
      </c>
      <c r="E2036" t="s">
        <v>464</v>
      </c>
      <c r="F2036" t="s">
        <v>3647</v>
      </c>
      <c r="G2036">
        <f t="shared" si="70"/>
        <v>6</v>
      </c>
      <c r="H2036">
        <f t="shared" si="71"/>
        <v>0</v>
      </c>
    </row>
    <row r="2037" spans="1:8" x14ac:dyDescent="0.35">
      <c r="A2037" t="s">
        <v>7733</v>
      </c>
      <c r="B2037" t="s">
        <v>7734</v>
      </c>
      <c r="C2037" t="s">
        <v>483</v>
      </c>
      <c r="E2037" t="s">
        <v>7735</v>
      </c>
      <c r="F2037" t="s">
        <v>7736</v>
      </c>
      <c r="G2037">
        <f t="shared" si="70"/>
        <v>7</v>
      </c>
      <c r="H2037">
        <f t="shared" si="71"/>
        <v>0</v>
      </c>
    </row>
    <row r="2038" spans="1:8" x14ac:dyDescent="0.35">
      <c r="A2038" t="s">
        <v>7737</v>
      </c>
      <c r="B2038" t="s">
        <v>7738</v>
      </c>
      <c r="C2038" t="s">
        <v>138</v>
      </c>
      <c r="D2038" t="s">
        <v>7468</v>
      </c>
      <c r="E2038" t="s">
        <v>7739</v>
      </c>
      <c r="F2038" t="s">
        <v>3539</v>
      </c>
      <c r="G2038">
        <f t="shared" si="70"/>
        <v>8</v>
      </c>
      <c r="H2038">
        <f t="shared" si="71"/>
        <v>0</v>
      </c>
    </row>
    <row r="2039" spans="1:8" x14ac:dyDescent="0.35">
      <c r="A2039" t="s">
        <v>7740</v>
      </c>
      <c r="B2039" t="s">
        <v>7738</v>
      </c>
      <c r="C2039" t="s">
        <v>446</v>
      </c>
      <c r="D2039" t="s">
        <v>7608</v>
      </c>
      <c r="E2039" t="s">
        <v>870</v>
      </c>
      <c r="F2039" t="s">
        <v>1308</v>
      </c>
      <c r="G2039">
        <f t="shared" si="70"/>
        <v>9</v>
      </c>
      <c r="H2039" t="str">
        <f t="shared" si="71"/>
        <v>12/08/2003</v>
      </c>
    </row>
    <row r="2040" spans="1:8" x14ac:dyDescent="0.35">
      <c r="A2040" t="s">
        <v>7741</v>
      </c>
      <c r="B2040" t="s">
        <v>7742</v>
      </c>
      <c r="C2040" t="s">
        <v>3891</v>
      </c>
      <c r="E2040" t="s">
        <v>7743</v>
      </c>
      <c r="F2040" t="s">
        <v>7744</v>
      </c>
      <c r="G2040">
        <f t="shared" si="70"/>
        <v>1</v>
      </c>
      <c r="H2040">
        <f t="shared" si="71"/>
        <v>0</v>
      </c>
    </row>
    <row r="2041" spans="1:8" x14ac:dyDescent="0.35">
      <c r="A2041" t="s">
        <v>7745</v>
      </c>
      <c r="B2041" t="s">
        <v>7746</v>
      </c>
      <c r="C2041" t="s">
        <v>5822</v>
      </c>
      <c r="D2041" t="s">
        <v>7747</v>
      </c>
      <c r="E2041" t="s">
        <v>7748</v>
      </c>
      <c r="F2041" t="s">
        <v>7749</v>
      </c>
      <c r="G2041">
        <f t="shared" si="70"/>
        <v>2</v>
      </c>
      <c r="H2041">
        <f t="shared" si="71"/>
        <v>0</v>
      </c>
    </row>
    <row r="2042" spans="1:8" x14ac:dyDescent="0.35">
      <c r="A2042" t="s">
        <v>7750</v>
      </c>
      <c r="B2042" t="s">
        <v>7746</v>
      </c>
      <c r="C2042" t="s">
        <v>5426</v>
      </c>
      <c r="D2042" t="s">
        <v>7751</v>
      </c>
      <c r="G2042">
        <f t="shared" si="70"/>
        <v>3</v>
      </c>
      <c r="H2042" t="str">
        <f t="shared" si="71"/>
        <v>11/03/2003</v>
      </c>
    </row>
    <row r="2043" spans="1:8" x14ac:dyDescent="0.35">
      <c r="A2043" t="s">
        <v>7752</v>
      </c>
      <c r="B2043" t="s">
        <v>7753</v>
      </c>
      <c r="C2043" t="s">
        <v>887</v>
      </c>
      <c r="D2043" t="s">
        <v>7754</v>
      </c>
      <c r="E2043" t="s">
        <v>7755</v>
      </c>
      <c r="F2043" t="s">
        <v>7756</v>
      </c>
      <c r="G2043">
        <f t="shared" si="70"/>
        <v>1</v>
      </c>
      <c r="H2043">
        <f t="shared" si="71"/>
        <v>0</v>
      </c>
    </row>
    <row r="2044" spans="1:8" x14ac:dyDescent="0.35">
      <c r="A2044" t="s">
        <v>7757</v>
      </c>
      <c r="B2044" t="s">
        <v>7758</v>
      </c>
      <c r="C2044" t="s">
        <v>19</v>
      </c>
      <c r="E2044" t="s">
        <v>7759</v>
      </c>
      <c r="F2044" t="s">
        <v>7760</v>
      </c>
      <c r="G2044">
        <f t="shared" si="70"/>
        <v>2</v>
      </c>
      <c r="H2044">
        <f t="shared" si="71"/>
        <v>0</v>
      </c>
    </row>
    <row r="2045" spans="1:8" x14ac:dyDescent="0.35">
      <c r="A2045" t="s">
        <v>7761</v>
      </c>
      <c r="B2045" t="s">
        <v>7762</v>
      </c>
      <c r="C2045" t="s">
        <v>404</v>
      </c>
      <c r="D2045" t="s">
        <v>5095</v>
      </c>
      <c r="E2045" t="s">
        <v>7763</v>
      </c>
      <c r="F2045" t="s">
        <v>7763</v>
      </c>
      <c r="G2045">
        <f t="shared" si="70"/>
        <v>3</v>
      </c>
      <c r="H2045">
        <f t="shared" si="71"/>
        <v>0</v>
      </c>
    </row>
    <row r="2046" spans="1:8" x14ac:dyDescent="0.35">
      <c r="A2046" t="s">
        <v>7764</v>
      </c>
      <c r="B2046" t="s">
        <v>7762</v>
      </c>
      <c r="C2046" t="s">
        <v>3013</v>
      </c>
      <c r="D2046" t="s">
        <v>7765</v>
      </c>
      <c r="G2046">
        <f t="shared" si="70"/>
        <v>4</v>
      </c>
      <c r="H2046">
        <f t="shared" si="71"/>
        <v>0</v>
      </c>
    </row>
    <row r="2047" spans="1:8" x14ac:dyDescent="0.35">
      <c r="A2047" t="s">
        <v>7766</v>
      </c>
      <c r="B2047" t="s">
        <v>7767</v>
      </c>
      <c r="C2047" t="s">
        <v>2621</v>
      </c>
      <c r="D2047" t="s">
        <v>7768</v>
      </c>
      <c r="G2047">
        <f t="shared" si="70"/>
        <v>5</v>
      </c>
      <c r="H2047">
        <f t="shared" si="71"/>
        <v>0</v>
      </c>
    </row>
    <row r="2048" spans="1:8" x14ac:dyDescent="0.35">
      <c r="A2048" t="s">
        <v>7769</v>
      </c>
      <c r="B2048" t="s">
        <v>7770</v>
      </c>
      <c r="C2048" t="s">
        <v>13</v>
      </c>
      <c r="D2048" t="s">
        <v>7415</v>
      </c>
      <c r="G2048">
        <f t="shared" si="70"/>
        <v>6</v>
      </c>
      <c r="H2048">
        <f t="shared" si="71"/>
        <v>0</v>
      </c>
    </row>
    <row r="2049" spans="1:8" x14ac:dyDescent="0.35">
      <c r="A2049" t="s">
        <v>7771</v>
      </c>
      <c r="B2049" t="s">
        <v>7772</v>
      </c>
      <c r="C2049" t="s">
        <v>747</v>
      </c>
      <c r="D2049" t="s">
        <v>7773</v>
      </c>
      <c r="E2049" t="s">
        <v>5640</v>
      </c>
      <c r="F2049" t="s">
        <v>668</v>
      </c>
      <c r="G2049">
        <f t="shared" si="70"/>
        <v>7</v>
      </c>
      <c r="H2049">
        <f t="shared" si="71"/>
        <v>0</v>
      </c>
    </row>
    <row r="2050" spans="1:8" x14ac:dyDescent="0.35">
      <c r="A2050" t="s">
        <v>7774</v>
      </c>
      <c r="B2050" t="s">
        <v>7772</v>
      </c>
      <c r="C2050" t="s">
        <v>2220</v>
      </c>
      <c r="E2050" t="s">
        <v>7775</v>
      </c>
      <c r="F2050" t="s">
        <v>7776</v>
      </c>
      <c r="G2050">
        <f t="shared" si="70"/>
        <v>8</v>
      </c>
      <c r="H2050">
        <f t="shared" si="71"/>
        <v>0</v>
      </c>
    </row>
    <row r="2051" spans="1:8" x14ac:dyDescent="0.35">
      <c r="A2051" t="s">
        <v>7777</v>
      </c>
      <c r="B2051" t="s">
        <v>7778</v>
      </c>
      <c r="C2051" t="s">
        <v>7779</v>
      </c>
      <c r="D2051" t="s">
        <v>7780</v>
      </c>
      <c r="G2051">
        <f t="shared" si="70"/>
        <v>9</v>
      </c>
      <c r="H2051">
        <f t="shared" si="71"/>
        <v>0</v>
      </c>
    </row>
    <row r="2052" spans="1:8" x14ac:dyDescent="0.35">
      <c r="A2052" t="s">
        <v>7781</v>
      </c>
      <c r="B2052" t="s">
        <v>7782</v>
      </c>
      <c r="C2052" t="s">
        <v>1030</v>
      </c>
      <c r="E2052" t="s">
        <v>1077</v>
      </c>
      <c r="F2052" t="s">
        <v>7783</v>
      </c>
      <c r="G2052">
        <f t="shared" si="70"/>
        <v>10</v>
      </c>
      <c r="H2052">
        <f t="shared" si="71"/>
        <v>0</v>
      </c>
    </row>
    <row r="2053" spans="1:8" x14ac:dyDescent="0.35">
      <c r="A2053" t="s">
        <v>7784</v>
      </c>
      <c r="B2053" t="s">
        <v>7785</v>
      </c>
      <c r="C2053" t="s">
        <v>19</v>
      </c>
      <c r="G2053">
        <f t="shared" si="70"/>
        <v>11</v>
      </c>
      <c r="H2053">
        <f t="shared" si="71"/>
        <v>0</v>
      </c>
    </row>
    <row r="2054" spans="1:8" x14ac:dyDescent="0.35">
      <c r="A2054" t="s">
        <v>7786</v>
      </c>
      <c r="B2054" t="s">
        <v>7787</v>
      </c>
      <c r="C2054" t="s">
        <v>404</v>
      </c>
      <c r="E2054" t="s">
        <v>7788</v>
      </c>
      <c r="F2054" t="s">
        <v>7789</v>
      </c>
      <c r="G2054">
        <f t="shared" si="70"/>
        <v>12</v>
      </c>
      <c r="H2054">
        <f t="shared" si="71"/>
        <v>0</v>
      </c>
    </row>
    <row r="2055" spans="1:8" x14ac:dyDescent="0.35">
      <c r="A2055" t="s">
        <v>7790</v>
      </c>
      <c r="B2055" t="s">
        <v>7791</v>
      </c>
      <c r="C2055" t="s">
        <v>8</v>
      </c>
      <c r="E2055" t="s">
        <v>7792</v>
      </c>
      <c r="F2055" t="s">
        <v>7793</v>
      </c>
      <c r="G2055">
        <f t="shared" si="70"/>
        <v>13</v>
      </c>
      <c r="H2055" t="str">
        <f t="shared" si="71"/>
        <v>10/02/2003</v>
      </c>
    </row>
    <row r="2056" spans="1:8" x14ac:dyDescent="0.35">
      <c r="A2056" t="s">
        <v>7794</v>
      </c>
      <c r="B2056" t="s">
        <v>7795</v>
      </c>
      <c r="C2056" t="s">
        <v>1630</v>
      </c>
      <c r="D2056" t="s">
        <v>7796</v>
      </c>
      <c r="E2056" t="s">
        <v>7797</v>
      </c>
      <c r="F2056" t="s">
        <v>7798</v>
      </c>
      <c r="G2056">
        <f t="shared" si="70"/>
        <v>1</v>
      </c>
      <c r="H2056">
        <f t="shared" si="71"/>
        <v>0</v>
      </c>
    </row>
    <row r="2057" spans="1:8" x14ac:dyDescent="0.35">
      <c r="A2057" t="s">
        <v>7799</v>
      </c>
      <c r="B2057" t="s">
        <v>7800</v>
      </c>
      <c r="C2057" t="s">
        <v>3829</v>
      </c>
      <c r="E2057" t="s">
        <v>7023</v>
      </c>
      <c r="F2057" t="s">
        <v>7801</v>
      </c>
      <c r="G2057">
        <f t="shared" si="70"/>
        <v>2</v>
      </c>
      <c r="H2057">
        <f t="shared" si="71"/>
        <v>0</v>
      </c>
    </row>
    <row r="2058" spans="1:8" x14ac:dyDescent="0.35">
      <c r="A2058" t="s">
        <v>7802</v>
      </c>
      <c r="B2058" t="s">
        <v>7803</v>
      </c>
      <c r="C2058" t="s">
        <v>1066</v>
      </c>
      <c r="D2058" t="s">
        <v>7770</v>
      </c>
      <c r="G2058">
        <f t="shared" si="70"/>
        <v>3</v>
      </c>
      <c r="H2058">
        <f t="shared" si="71"/>
        <v>0</v>
      </c>
    </row>
    <row r="2059" spans="1:8" x14ac:dyDescent="0.35">
      <c r="A2059" t="s">
        <v>7804</v>
      </c>
      <c r="B2059" t="s">
        <v>7805</v>
      </c>
      <c r="C2059" t="s">
        <v>1606</v>
      </c>
      <c r="E2059" t="s">
        <v>7806</v>
      </c>
      <c r="F2059" t="s">
        <v>7807</v>
      </c>
      <c r="G2059">
        <f t="shared" si="70"/>
        <v>4</v>
      </c>
      <c r="H2059">
        <f t="shared" si="71"/>
        <v>0</v>
      </c>
    </row>
    <row r="2060" spans="1:8" x14ac:dyDescent="0.35">
      <c r="A2060" t="s">
        <v>7808</v>
      </c>
      <c r="B2060" t="s">
        <v>7809</v>
      </c>
      <c r="C2060" t="s">
        <v>404</v>
      </c>
      <c r="D2060" t="s">
        <v>7810</v>
      </c>
      <c r="E2060" t="s">
        <v>7811</v>
      </c>
      <c r="F2060" t="s">
        <v>7812</v>
      </c>
      <c r="G2060">
        <f t="shared" si="70"/>
        <v>5</v>
      </c>
      <c r="H2060">
        <f t="shared" si="71"/>
        <v>0</v>
      </c>
    </row>
    <row r="2061" spans="1:8" x14ac:dyDescent="0.35">
      <c r="A2061" t="s">
        <v>7813</v>
      </c>
      <c r="B2061" t="s">
        <v>7814</v>
      </c>
      <c r="C2061" t="s">
        <v>811</v>
      </c>
      <c r="D2061" t="s">
        <v>7815</v>
      </c>
      <c r="E2061" t="s">
        <v>1950</v>
      </c>
      <c r="F2061" t="s">
        <v>7816</v>
      </c>
      <c r="G2061">
        <f t="shared" si="70"/>
        <v>6</v>
      </c>
      <c r="H2061">
        <f t="shared" si="71"/>
        <v>0</v>
      </c>
    </row>
    <row r="2062" spans="1:8" x14ac:dyDescent="0.35">
      <c r="A2062" t="s">
        <v>7817</v>
      </c>
      <c r="B2062" t="s">
        <v>7814</v>
      </c>
      <c r="C2062" t="s">
        <v>811</v>
      </c>
      <c r="D2062" t="s">
        <v>7461</v>
      </c>
      <c r="E2062" t="s">
        <v>1950</v>
      </c>
      <c r="F2062" t="s">
        <v>7816</v>
      </c>
      <c r="G2062">
        <f t="shared" si="70"/>
        <v>7</v>
      </c>
      <c r="H2062">
        <f t="shared" si="71"/>
        <v>0</v>
      </c>
    </row>
    <row r="2063" spans="1:8" x14ac:dyDescent="0.35">
      <c r="A2063" t="s">
        <v>7818</v>
      </c>
      <c r="B2063" t="s">
        <v>7819</v>
      </c>
      <c r="C2063" t="s">
        <v>1406</v>
      </c>
      <c r="G2063">
        <f t="shared" si="70"/>
        <v>8</v>
      </c>
      <c r="H2063">
        <f t="shared" si="71"/>
        <v>0</v>
      </c>
    </row>
    <row r="2064" spans="1:8" x14ac:dyDescent="0.35">
      <c r="A2064" t="s">
        <v>7820</v>
      </c>
      <c r="B2064" t="s">
        <v>7821</v>
      </c>
      <c r="C2064" t="s">
        <v>1066</v>
      </c>
      <c r="G2064">
        <f t="shared" si="70"/>
        <v>9</v>
      </c>
      <c r="H2064">
        <f t="shared" si="71"/>
        <v>0</v>
      </c>
    </row>
    <row r="2065" spans="1:8" x14ac:dyDescent="0.35">
      <c r="A2065" t="s">
        <v>7822</v>
      </c>
      <c r="B2065" t="s">
        <v>7821</v>
      </c>
      <c r="C2065" t="s">
        <v>649</v>
      </c>
      <c r="D2065" t="s">
        <v>7604</v>
      </c>
      <c r="G2065">
        <f t="shared" si="70"/>
        <v>10</v>
      </c>
      <c r="H2065">
        <f t="shared" si="71"/>
        <v>0</v>
      </c>
    </row>
    <row r="2066" spans="1:8" x14ac:dyDescent="0.35">
      <c r="A2066" t="s">
        <v>7823</v>
      </c>
      <c r="B2066" t="s">
        <v>7824</v>
      </c>
      <c r="C2066" t="s">
        <v>1437</v>
      </c>
      <c r="D2066" t="s">
        <v>7825</v>
      </c>
      <c r="E2066" t="s">
        <v>7826</v>
      </c>
      <c r="F2066" t="s">
        <v>7827</v>
      </c>
      <c r="G2066">
        <f t="shared" si="70"/>
        <v>11</v>
      </c>
      <c r="H2066">
        <f t="shared" si="71"/>
        <v>0</v>
      </c>
    </row>
    <row r="2067" spans="1:8" x14ac:dyDescent="0.35">
      <c r="A2067" t="s">
        <v>7828</v>
      </c>
      <c r="B2067" t="s">
        <v>7824</v>
      </c>
      <c r="C2067" t="s">
        <v>1630</v>
      </c>
      <c r="E2067" t="s">
        <v>7829</v>
      </c>
      <c r="F2067" t="s">
        <v>7830</v>
      </c>
      <c r="G2067">
        <f t="shared" si="70"/>
        <v>12</v>
      </c>
      <c r="H2067" t="str">
        <f t="shared" si="71"/>
        <v>09/04/2003</v>
      </c>
    </row>
    <row r="2068" spans="1:8" x14ac:dyDescent="0.35">
      <c r="A2068" t="s">
        <v>7831</v>
      </c>
      <c r="B2068" t="s">
        <v>7832</v>
      </c>
      <c r="C2068" t="s">
        <v>1066</v>
      </c>
      <c r="G2068">
        <f t="shared" si="70"/>
        <v>1</v>
      </c>
      <c r="H2068">
        <f t="shared" si="71"/>
        <v>0</v>
      </c>
    </row>
    <row r="2069" spans="1:8" x14ac:dyDescent="0.35">
      <c r="A2069" t="s">
        <v>7833</v>
      </c>
      <c r="B2069" t="s">
        <v>7834</v>
      </c>
      <c r="C2069" t="s">
        <v>7835</v>
      </c>
      <c r="E2069" t="s">
        <v>7836</v>
      </c>
      <c r="F2069" t="s">
        <v>7837</v>
      </c>
      <c r="G2069">
        <f t="shared" si="70"/>
        <v>2</v>
      </c>
      <c r="H2069">
        <f t="shared" si="71"/>
        <v>0</v>
      </c>
    </row>
    <row r="2070" spans="1:8" x14ac:dyDescent="0.35">
      <c r="A2070" t="s">
        <v>7838</v>
      </c>
      <c r="B2070" t="s">
        <v>7839</v>
      </c>
      <c r="C2070" t="s">
        <v>835</v>
      </c>
      <c r="D2070" t="s">
        <v>7840</v>
      </c>
      <c r="G2070">
        <f t="shared" si="70"/>
        <v>3</v>
      </c>
      <c r="H2070">
        <f t="shared" si="71"/>
        <v>0</v>
      </c>
    </row>
    <row r="2071" spans="1:8" x14ac:dyDescent="0.35">
      <c r="A2071" t="s">
        <v>7841</v>
      </c>
      <c r="B2071" t="s">
        <v>7842</v>
      </c>
      <c r="C2071" t="s">
        <v>7843</v>
      </c>
      <c r="D2071" t="s">
        <v>7844</v>
      </c>
      <c r="E2071" t="s">
        <v>7309</v>
      </c>
      <c r="F2071" t="s">
        <v>243</v>
      </c>
      <c r="G2071">
        <f t="shared" si="70"/>
        <v>4</v>
      </c>
      <c r="H2071">
        <f t="shared" si="71"/>
        <v>0</v>
      </c>
    </row>
    <row r="2072" spans="1:8" x14ac:dyDescent="0.35">
      <c r="A2072" t="s">
        <v>7845</v>
      </c>
      <c r="B2072" t="s">
        <v>7846</v>
      </c>
      <c r="C2072" t="s">
        <v>7847</v>
      </c>
      <c r="D2072" t="s">
        <v>7848</v>
      </c>
      <c r="E2072" t="s">
        <v>7849</v>
      </c>
      <c r="F2072" t="s">
        <v>7850</v>
      </c>
      <c r="G2072">
        <f t="shared" si="70"/>
        <v>5</v>
      </c>
      <c r="H2072">
        <f t="shared" si="71"/>
        <v>0</v>
      </c>
    </row>
    <row r="2073" spans="1:8" x14ac:dyDescent="0.35">
      <c r="A2073" t="s">
        <v>7851</v>
      </c>
      <c r="B2073" t="s">
        <v>7852</v>
      </c>
      <c r="C2073" t="s">
        <v>2750</v>
      </c>
      <c r="D2073" t="s">
        <v>7853</v>
      </c>
      <c r="E2073" t="s">
        <v>2642</v>
      </c>
      <c r="F2073" t="s">
        <v>2642</v>
      </c>
      <c r="G2073">
        <f t="shared" si="70"/>
        <v>6</v>
      </c>
      <c r="H2073">
        <f t="shared" si="71"/>
        <v>0</v>
      </c>
    </row>
    <row r="2074" spans="1:8" x14ac:dyDescent="0.35">
      <c r="A2074" t="s">
        <v>7854</v>
      </c>
      <c r="B2074" t="s">
        <v>7852</v>
      </c>
      <c r="C2074" t="s">
        <v>1920</v>
      </c>
      <c r="G2074">
        <f t="shared" si="70"/>
        <v>7</v>
      </c>
      <c r="H2074">
        <f t="shared" si="71"/>
        <v>0</v>
      </c>
    </row>
    <row r="2075" spans="1:8" x14ac:dyDescent="0.35">
      <c r="A2075" t="s">
        <v>7855</v>
      </c>
      <c r="B2075" t="s">
        <v>7852</v>
      </c>
      <c r="C2075" t="s">
        <v>330</v>
      </c>
      <c r="E2075" t="s">
        <v>7856</v>
      </c>
      <c r="F2075" t="s">
        <v>7857</v>
      </c>
      <c r="G2075">
        <f t="shared" si="70"/>
        <v>8</v>
      </c>
      <c r="H2075">
        <f t="shared" si="71"/>
        <v>0</v>
      </c>
    </row>
    <row r="2076" spans="1:8" x14ac:dyDescent="0.35">
      <c r="A2076" t="s">
        <v>7858</v>
      </c>
      <c r="B2076" t="s">
        <v>7859</v>
      </c>
      <c r="C2076" t="s">
        <v>1643</v>
      </c>
      <c r="E2076" t="s">
        <v>7860</v>
      </c>
      <c r="F2076" t="s">
        <v>7861</v>
      </c>
      <c r="G2076">
        <f t="shared" si="70"/>
        <v>9</v>
      </c>
      <c r="H2076">
        <f t="shared" si="71"/>
        <v>0</v>
      </c>
    </row>
    <row r="2077" spans="1:8" x14ac:dyDescent="0.35">
      <c r="A2077" t="s">
        <v>7862</v>
      </c>
      <c r="B2077" t="s">
        <v>7863</v>
      </c>
      <c r="C2077" t="s">
        <v>835</v>
      </c>
      <c r="D2077" t="s">
        <v>7785</v>
      </c>
      <c r="E2077" t="s">
        <v>7864</v>
      </c>
      <c r="F2077" t="s">
        <v>7648</v>
      </c>
      <c r="G2077">
        <f t="shared" si="70"/>
        <v>10</v>
      </c>
      <c r="H2077">
        <f t="shared" si="71"/>
        <v>0</v>
      </c>
    </row>
    <row r="2078" spans="1:8" x14ac:dyDescent="0.35">
      <c r="A2078" t="s">
        <v>1029</v>
      </c>
      <c r="B2078" t="s">
        <v>7865</v>
      </c>
      <c r="C2078" t="s">
        <v>1030</v>
      </c>
      <c r="D2078" t="s">
        <v>7866</v>
      </c>
      <c r="E2078" t="s">
        <v>7867</v>
      </c>
      <c r="F2078" t="s">
        <v>7868</v>
      </c>
      <c r="G2078">
        <f t="shared" si="70"/>
        <v>11</v>
      </c>
      <c r="H2078">
        <f t="shared" si="71"/>
        <v>0</v>
      </c>
    </row>
    <row r="2079" spans="1:8" x14ac:dyDescent="0.35">
      <c r="A2079" t="s">
        <v>7869</v>
      </c>
      <c r="B2079" t="s">
        <v>7865</v>
      </c>
      <c r="C2079" t="s">
        <v>835</v>
      </c>
      <c r="E2079" t="s">
        <v>7870</v>
      </c>
      <c r="F2079" t="s">
        <v>7871</v>
      </c>
      <c r="G2079">
        <f t="shared" si="70"/>
        <v>12</v>
      </c>
      <c r="H2079" t="str">
        <f t="shared" si="71"/>
        <v>08/04/2003</v>
      </c>
    </row>
    <row r="2080" spans="1:8" x14ac:dyDescent="0.35">
      <c r="A2080" t="s">
        <v>7872</v>
      </c>
      <c r="B2080" t="s">
        <v>7873</v>
      </c>
      <c r="C2080" t="s">
        <v>282</v>
      </c>
      <c r="D2080" t="s">
        <v>7874</v>
      </c>
      <c r="E2080" t="s">
        <v>7875</v>
      </c>
      <c r="F2080" t="s">
        <v>1603</v>
      </c>
      <c r="G2080">
        <f t="shared" si="70"/>
        <v>1</v>
      </c>
      <c r="H2080">
        <f t="shared" si="71"/>
        <v>0</v>
      </c>
    </row>
    <row r="2081" spans="1:8" x14ac:dyDescent="0.35">
      <c r="A2081" t="s">
        <v>7876</v>
      </c>
      <c r="B2081" t="s">
        <v>7877</v>
      </c>
      <c r="C2081" t="s">
        <v>2838</v>
      </c>
      <c r="E2081" t="s">
        <v>7878</v>
      </c>
      <c r="F2081" t="s">
        <v>6360</v>
      </c>
      <c r="G2081">
        <f t="shared" si="70"/>
        <v>2</v>
      </c>
      <c r="H2081">
        <f t="shared" si="71"/>
        <v>0</v>
      </c>
    </row>
    <row r="2082" spans="1:8" x14ac:dyDescent="0.35">
      <c r="A2082" t="s">
        <v>7879</v>
      </c>
      <c r="B2082" t="s">
        <v>7880</v>
      </c>
      <c r="C2082" t="s">
        <v>7881</v>
      </c>
      <c r="D2082" t="s">
        <v>7882</v>
      </c>
      <c r="E2082" t="s">
        <v>7883</v>
      </c>
      <c r="F2082" t="s">
        <v>7884</v>
      </c>
      <c r="G2082">
        <f t="shared" si="70"/>
        <v>3</v>
      </c>
      <c r="H2082">
        <f t="shared" si="71"/>
        <v>0</v>
      </c>
    </row>
    <row r="2083" spans="1:8" x14ac:dyDescent="0.35">
      <c r="A2083" t="s">
        <v>7885</v>
      </c>
      <c r="B2083" t="s">
        <v>7886</v>
      </c>
      <c r="C2083" t="s">
        <v>709</v>
      </c>
      <c r="D2083" t="s">
        <v>7415</v>
      </c>
      <c r="E2083" t="s">
        <v>7887</v>
      </c>
      <c r="F2083" t="s">
        <v>7888</v>
      </c>
      <c r="G2083">
        <f t="shared" si="70"/>
        <v>4</v>
      </c>
      <c r="H2083">
        <f t="shared" si="71"/>
        <v>0</v>
      </c>
    </row>
    <row r="2084" spans="1:8" x14ac:dyDescent="0.35">
      <c r="A2084" t="s">
        <v>7889</v>
      </c>
      <c r="B2084" t="s">
        <v>7890</v>
      </c>
      <c r="C2084" t="s">
        <v>7891</v>
      </c>
      <c r="D2084" t="s">
        <v>7892</v>
      </c>
      <c r="E2084" t="s">
        <v>1147</v>
      </c>
      <c r="F2084" t="s">
        <v>5419</v>
      </c>
      <c r="G2084">
        <f t="shared" si="70"/>
        <v>5</v>
      </c>
      <c r="H2084">
        <f t="shared" si="71"/>
        <v>0</v>
      </c>
    </row>
    <row r="2085" spans="1:8" x14ac:dyDescent="0.35">
      <c r="A2085" t="s">
        <v>7893</v>
      </c>
      <c r="B2085" t="s">
        <v>7890</v>
      </c>
      <c r="C2085" t="s">
        <v>1643</v>
      </c>
      <c r="E2085" t="s">
        <v>7894</v>
      </c>
      <c r="F2085" t="s">
        <v>7895</v>
      </c>
      <c r="G2085">
        <f t="shared" si="70"/>
        <v>6</v>
      </c>
      <c r="H2085">
        <f t="shared" si="71"/>
        <v>0</v>
      </c>
    </row>
    <row r="2086" spans="1:8" x14ac:dyDescent="0.35">
      <c r="A2086" t="s">
        <v>7896</v>
      </c>
      <c r="B2086" t="s">
        <v>7897</v>
      </c>
      <c r="C2086" t="s">
        <v>98</v>
      </c>
      <c r="D2086" t="s">
        <v>7085</v>
      </c>
      <c r="E2086" t="s">
        <v>7898</v>
      </c>
      <c r="F2086" t="s">
        <v>7899</v>
      </c>
      <c r="G2086">
        <f t="shared" si="70"/>
        <v>7</v>
      </c>
      <c r="H2086">
        <f t="shared" si="71"/>
        <v>0</v>
      </c>
    </row>
    <row r="2087" spans="1:8" x14ac:dyDescent="0.35">
      <c r="A2087" t="s">
        <v>7900</v>
      </c>
      <c r="B2087" t="s">
        <v>7901</v>
      </c>
      <c r="C2087" t="s">
        <v>153</v>
      </c>
      <c r="E2087" t="s">
        <v>7902</v>
      </c>
      <c r="F2087" t="s">
        <v>7903</v>
      </c>
      <c r="G2087">
        <f t="shared" si="70"/>
        <v>8</v>
      </c>
      <c r="H2087">
        <f t="shared" si="71"/>
        <v>0</v>
      </c>
    </row>
    <row r="2088" spans="1:8" x14ac:dyDescent="0.35">
      <c r="A2088" t="s">
        <v>7904</v>
      </c>
      <c r="B2088" t="s">
        <v>7905</v>
      </c>
      <c r="C2088" t="s">
        <v>1230</v>
      </c>
      <c r="D2088" t="s">
        <v>7906</v>
      </c>
      <c r="E2088" t="s">
        <v>7907</v>
      </c>
      <c r="F2088" t="s">
        <v>7908</v>
      </c>
      <c r="G2088">
        <f t="shared" si="70"/>
        <v>9</v>
      </c>
      <c r="H2088">
        <f t="shared" si="71"/>
        <v>0</v>
      </c>
    </row>
    <row r="2089" spans="1:8" x14ac:dyDescent="0.35">
      <c r="A2089" t="s">
        <v>7909</v>
      </c>
      <c r="B2089" t="s">
        <v>7905</v>
      </c>
      <c r="C2089" t="s">
        <v>98</v>
      </c>
      <c r="D2089" t="s">
        <v>7397</v>
      </c>
      <c r="E2089" t="s">
        <v>1780</v>
      </c>
      <c r="F2089" t="s">
        <v>3421</v>
      </c>
      <c r="G2089">
        <f t="shared" si="70"/>
        <v>10</v>
      </c>
      <c r="H2089">
        <f t="shared" si="71"/>
        <v>0</v>
      </c>
    </row>
    <row r="2090" spans="1:8" x14ac:dyDescent="0.35">
      <c r="A2090" t="s">
        <v>7910</v>
      </c>
      <c r="B2090" t="s">
        <v>7911</v>
      </c>
      <c r="C2090" t="s">
        <v>3042</v>
      </c>
      <c r="D2090" t="s">
        <v>7912</v>
      </c>
      <c r="E2090" t="s">
        <v>7913</v>
      </c>
      <c r="F2090" t="s">
        <v>7914</v>
      </c>
      <c r="G2090">
        <f t="shared" si="70"/>
        <v>11</v>
      </c>
      <c r="H2090">
        <f t="shared" si="71"/>
        <v>0</v>
      </c>
    </row>
    <row r="2091" spans="1:8" x14ac:dyDescent="0.35">
      <c r="A2091" t="s">
        <v>7915</v>
      </c>
      <c r="B2091" t="s">
        <v>7916</v>
      </c>
      <c r="C2091" t="s">
        <v>3829</v>
      </c>
      <c r="E2091" t="s">
        <v>7917</v>
      </c>
      <c r="F2091" t="s">
        <v>7918</v>
      </c>
      <c r="G2091">
        <f t="shared" si="70"/>
        <v>12</v>
      </c>
      <c r="H2091" t="str">
        <f t="shared" si="71"/>
        <v>07/01/2003</v>
      </c>
    </row>
    <row r="2092" spans="1:8" x14ac:dyDescent="0.35">
      <c r="A2092" t="s">
        <v>7919</v>
      </c>
      <c r="B2092" t="s">
        <v>7920</v>
      </c>
      <c r="C2092" t="s">
        <v>4154</v>
      </c>
      <c r="D2092" t="s">
        <v>7921</v>
      </c>
      <c r="G2092">
        <f t="shared" si="70"/>
        <v>1</v>
      </c>
      <c r="H2092">
        <f t="shared" si="71"/>
        <v>0</v>
      </c>
    </row>
    <row r="2093" spans="1:8" x14ac:dyDescent="0.35">
      <c r="A2093" t="s">
        <v>7922</v>
      </c>
      <c r="B2093" t="s">
        <v>7923</v>
      </c>
      <c r="C2093" t="s">
        <v>6771</v>
      </c>
      <c r="D2093" t="s">
        <v>7476</v>
      </c>
      <c r="E2093" t="s">
        <v>7924</v>
      </c>
      <c r="F2093" t="s">
        <v>7925</v>
      </c>
      <c r="G2093">
        <f t="shared" ref="G2093:G2156" si="72">+IF(MONTH(B2093)=MONTH(B2092),G2092+1,1)</f>
        <v>2</v>
      </c>
      <c r="H2093">
        <f t="shared" si="71"/>
        <v>0</v>
      </c>
    </row>
    <row r="2094" spans="1:8" x14ac:dyDescent="0.35">
      <c r="A2094" t="s">
        <v>7926</v>
      </c>
      <c r="B2094" t="s">
        <v>7927</v>
      </c>
      <c r="C2094" t="s">
        <v>795</v>
      </c>
      <c r="D2094" t="s">
        <v>7928</v>
      </c>
      <c r="E2094" t="s">
        <v>7929</v>
      </c>
      <c r="F2094" t="s">
        <v>7930</v>
      </c>
      <c r="G2094">
        <f t="shared" si="72"/>
        <v>3</v>
      </c>
      <c r="H2094">
        <f t="shared" ref="H2094:H2157" si="73">+IF(G2095&gt;G2094,0,B2094)</f>
        <v>0</v>
      </c>
    </row>
    <row r="2095" spans="1:8" x14ac:dyDescent="0.35">
      <c r="A2095" t="s">
        <v>7931</v>
      </c>
      <c r="B2095" t="s">
        <v>7927</v>
      </c>
      <c r="C2095" t="s">
        <v>7932</v>
      </c>
      <c r="D2095" t="s">
        <v>7933</v>
      </c>
      <c r="E2095" t="s">
        <v>7934</v>
      </c>
      <c r="F2095" t="s">
        <v>7935</v>
      </c>
      <c r="G2095">
        <f t="shared" si="72"/>
        <v>4</v>
      </c>
      <c r="H2095">
        <f t="shared" si="73"/>
        <v>0</v>
      </c>
    </row>
    <row r="2096" spans="1:8" x14ac:dyDescent="0.35">
      <c r="A2096" t="s">
        <v>7936</v>
      </c>
      <c r="B2096" t="s">
        <v>7937</v>
      </c>
      <c r="C2096" t="s">
        <v>872</v>
      </c>
      <c r="D2096" t="s">
        <v>7653</v>
      </c>
      <c r="E2096" t="s">
        <v>2699</v>
      </c>
      <c r="F2096" t="s">
        <v>7938</v>
      </c>
      <c r="G2096">
        <f t="shared" si="72"/>
        <v>5</v>
      </c>
      <c r="H2096">
        <f t="shared" si="73"/>
        <v>0</v>
      </c>
    </row>
    <row r="2097" spans="1:8" x14ac:dyDescent="0.35">
      <c r="A2097" t="s">
        <v>7939</v>
      </c>
      <c r="B2097" t="s">
        <v>7940</v>
      </c>
      <c r="C2097" t="s">
        <v>4209</v>
      </c>
      <c r="E2097" t="s">
        <v>7941</v>
      </c>
      <c r="F2097" t="s">
        <v>7942</v>
      </c>
      <c r="G2097">
        <f t="shared" si="72"/>
        <v>6</v>
      </c>
      <c r="H2097">
        <f t="shared" si="73"/>
        <v>0</v>
      </c>
    </row>
    <row r="2098" spans="1:8" x14ac:dyDescent="0.35">
      <c r="A2098" t="s">
        <v>7943</v>
      </c>
      <c r="B2098" t="s">
        <v>7940</v>
      </c>
      <c r="C2098" t="s">
        <v>138</v>
      </c>
      <c r="D2098" t="s">
        <v>7840</v>
      </c>
      <c r="E2098" t="s">
        <v>7944</v>
      </c>
      <c r="F2098" t="s">
        <v>7945</v>
      </c>
      <c r="G2098">
        <f t="shared" si="72"/>
        <v>7</v>
      </c>
      <c r="H2098">
        <f t="shared" si="73"/>
        <v>0</v>
      </c>
    </row>
    <row r="2099" spans="1:8" x14ac:dyDescent="0.35">
      <c r="A2099" t="s">
        <v>7946</v>
      </c>
      <c r="B2099" t="s">
        <v>7947</v>
      </c>
      <c r="C2099" t="s">
        <v>1760</v>
      </c>
      <c r="E2099" t="s">
        <v>7948</v>
      </c>
      <c r="F2099" t="s">
        <v>7949</v>
      </c>
      <c r="G2099">
        <f t="shared" si="72"/>
        <v>8</v>
      </c>
      <c r="H2099">
        <f t="shared" si="73"/>
        <v>0</v>
      </c>
    </row>
    <row r="2100" spans="1:8" x14ac:dyDescent="0.35">
      <c r="A2100" t="s">
        <v>7950</v>
      </c>
      <c r="B2100" t="s">
        <v>7951</v>
      </c>
      <c r="C2100" t="s">
        <v>2168</v>
      </c>
      <c r="D2100" t="s">
        <v>7952</v>
      </c>
      <c r="E2100" t="s">
        <v>7953</v>
      </c>
      <c r="F2100" t="s">
        <v>3668</v>
      </c>
      <c r="G2100">
        <f t="shared" si="72"/>
        <v>9</v>
      </c>
      <c r="H2100">
        <f t="shared" si="73"/>
        <v>0</v>
      </c>
    </row>
    <row r="2101" spans="1:8" x14ac:dyDescent="0.35">
      <c r="A2101" t="s">
        <v>7954</v>
      </c>
      <c r="B2101" t="s">
        <v>7955</v>
      </c>
      <c r="C2101" t="s">
        <v>6542</v>
      </c>
      <c r="D2101" t="s">
        <v>7642</v>
      </c>
      <c r="E2101" t="s">
        <v>2427</v>
      </c>
      <c r="F2101" t="s">
        <v>7956</v>
      </c>
      <c r="G2101">
        <f t="shared" si="72"/>
        <v>10</v>
      </c>
      <c r="H2101">
        <f t="shared" si="73"/>
        <v>0</v>
      </c>
    </row>
    <row r="2102" spans="1:8" x14ac:dyDescent="0.35">
      <c r="A2102" t="s">
        <v>7957</v>
      </c>
      <c r="B2102" t="s">
        <v>7958</v>
      </c>
      <c r="C2102" t="s">
        <v>263</v>
      </c>
      <c r="E2102" t="s">
        <v>7959</v>
      </c>
      <c r="F2102" t="s">
        <v>7960</v>
      </c>
      <c r="G2102">
        <f t="shared" si="72"/>
        <v>11</v>
      </c>
      <c r="H2102">
        <f t="shared" si="73"/>
        <v>0</v>
      </c>
    </row>
    <row r="2103" spans="1:8" x14ac:dyDescent="0.35">
      <c r="A2103" t="s">
        <v>7961</v>
      </c>
      <c r="B2103" t="s">
        <v>7958</v>
      </c>
      <c r="C2103" t="s">
        <v>1442</v>
      </c>
      <c r="D2103" t="s">
        <v>7962</v>
      </c>
      <c r="E2103" t="s">
        <v>7963</v>
      </c>
      <c r="F2103" t="s">
        <v>7964</v>
      </c>
      <c r="G2103">
        <f t="shared" si="72"/>
        <v>12</v>
      </c>
      <c r="H2103">
        <f t="shared" si="73"/>
        <v>0</v>
      </c>
    </row>
    <row r="2104" spans="1:8" x14ac:dyDescent="0.35">
      <c r="A2104" t="s">
        <v>7965</v>
      </c>
      <c r="B2104" t="s">
        <v>7966</v>
      </c>
      <c r="C2104" t="s">
        <v>1933</v>
      </c>
      <c r="D2104" t="s">
        <v>7711</v>
      </c>
      <c r="E2104" t="s">
        <v>7967</v>
      </c>
      <c r="F2104" t="s">
        <v>7968</v>
      </c>
      <c r="G2104">
        <f t="shared" si="72"/>
        <v>13</v>
      </c>
      <c r="H2104">
        <f t="shared" si="73"/>
        <v>0</v>
      </c>
    </row>
    <row r="2105" spans="1:8" x14ac:dyDescent="0.35">
      <c r="A2105" t="s">
        <v>7969</v>
      </c>
      <c r="B2105" t="s">
        <v>7966</v>
      </c>
      <c r="C2105" t="s">
        <v>709</v>
      </c>
      <c r="E2105" t="s">
        <v>7970</v>
      </c>
      <c r="F2105" t="s">
        <v>7971</v>
      </c>
      <c r="G2105">
        <f t="shared" si="72"/>
        <v>14</v>
      </c>
      <c r="H2105">
        <f t="shared" si="73"/>
        <v>0</v>
      </c>
    </row>
    <row r="2106" spans="1:8" x14ac:dyDescent="0.35">
      <c r="A2106" t="s">
        <v>7972</v>
      </c>
      <c r="B2106" t="s">
        <v>7973</v>
      </c>
      <c r="C2106" t="s">
        <v>5099</v>
      </c>
      <c r="D2106" t="s">
        <v>7974</v>
      </c>
      <c r="E2106" t="s">
        <v>547</v>
      </c>
      <c r="F2106" t="s">
        <v>463</v>
      </c>
      <c r="G2106">
        <f t="shared" si="72"/>
        <v>15</v>
      </c>
      <c r="H2106" t="str">
        <f t="shared" si="73"/>
        <v>06/01/2003</v>
      </c>
    </row>
    <row r="2107" spans="1:8" x14ac:dyDescent="0.35">
      <c r="A2107" t="s">
        <v>7975</v>
      </c>
      <c r="B2107" t="s">
        <v>7976</v>
      </c>
      <c r="C2107" t="s">
        <v>258</v>
      </c>
      <c r="D2107" t="s">
        <v>7642</v>
      </c>
      <c r="E2107" t="s">
        <v>7977</v>
      </c>
      <c r="F2107" t="s">
        <v>7977</v>
      </c>
      <c r="G2107">
        <f t="shared" si="72"/>
        <v>1</v>
      </c>
      <c r="H2107">
        <f t="shared" si="73"/>
        <v>0</v>
      </c>
    </row>
    <row r="2108" spans="1:8" x14ac:dyDescent="0.35">
      <c r="A2108" t="s">
        <v>7978</v>
      </c>
      <c r="B2108" t="s">
        <v>7979</v>
      </c>
      <c r="C2108" t="s">
        <v>7980</v>
      </c>
      <c r="E2108" t="s">
        <v>2304</v>
      </c>
      <c r="F2108" t="s">
        <v>7981</v>
      </c>
      <c r="G2108">
        <f t="shared" si="72"/>
        <v>2</v>
      </c>
      <c r="H2108">
        <f t="shared" si="73"/>
        <v>0</v>
      </c>
    </row>
    <row r="2109" spans="1:8" x14ac:dyDescent="0.35">
      <c r="A2109" t="s">
        <v>7982</v>
      </c>
      <c r="B2109" t="s">
        <v>7983</v>
      </c>
      <c r="C2109" t="s">
        <v>657</v>
      </c>
      <c r="E2109" t="s">
        <v>7984</v>
      </c>
      <c r="F2109" t="s">
        <v>7985</v>
      </c>
      <c r="G2109">
        <f t="shared" si="72"/>
        <v>3</v>
      </c>
      <c r="H2109">
        <f t="shared" si="73"/>
        <v>0</v>
      </c>
    </row>
    <row r="2110" spans="1:8" x14ac:dyDescent="0.35">
      <c r="A2110" t="s">
        <v>7986</v>
      </c>
      <c r="B2110" t="s">
        <v>7983</v>
      </c>
      <c r="C2110" t="s">
        <v>5538</v>
      </c>
      <c r="E2110" t="s">
        <v>7987</v>
      </c>
      <c r="F2110" t="s">
        <v>7988</v>
      </c>
      <c r="G2110">
        <f t="shared" si="72"/>
        <v>4</v>
      </c>
      <c r="H2110">
        <f t="shared" si="73"/>
        <v>0</v>
      </c>
    </row>
    <row r="2111" spans="1:8" x14ac:dyDescent="0.35">
      <c r="A2111" t="s">
        <v>7989</v>
      </c>
      <c r="B2111" t="s">
        <v>7990</v>
      </c>
      <c r="C2111" t="s">
        <v>404</v>
      </c>
      <c r="D2111" t="s">
        <v>7376</v>
      </c>
      <c r="E2111" t="s">
        <v>7991</v>
      </c>
      <c r="F2111" t="s">
        <v>3835</v>
      </c>
      <c r="G2111">
        <f t="shared" si="72"/>
        <v>5</v>
      </c>
      <c r="H2111">
        <f t="shared" si="73"/>
        <v>0</v>
      </c>
    </row>
    <row r="2112" spans="1:8" x14ac:dyDescent="0.35">
      <c r="A2112" t="s">
        <v>7992</v>
      </c>
      <c r="B2112" t="s">
        <v>7993</v>
      </c>
      <c r="C2112" t="s">
        <v>98</v>
      </c>
      <c r="D2112" t="s">
        <v>7994</v>
      </c>
      <c r="E2112" t="s">
        <v>7995</v>
      </c>
      <c r="F2112" t="s">
        <v>7996</v>
      </c>
      <c r="G2112">
        <f t="shared" si="72"/>
        <v>6</v>
      </c>
      <c r="H2112">
        <f t="shared" si="73"/>
        <v>0</v>
      </c>
    </row>
    <row r="2113" spans="1:8" x14ac:dyDescent="0.35">
      <c r="A2113" t="s">
        <v>7997</v>
      </c>
      <c r="B2113" t="s">
        <v>7993</v>
      </c>
      <c r="C2113" t="s">
        <v>138</v>
      </c>
      <c r="D2113" t="s">
        <v>7489</v>
      </c>
      <c r="E2113" t="s">
        <v>7998</v>
      </c>
      <c r="F2113" t="s">
        <v>660</v>
      </c>
      <c r="G2113">
        <f t="shared" si="72"/>
        <v>7</v>
      </c>
      <c r="H2113">
        <f t="shared" si="73"/>
        <v>0</v>
      </c>
    </row>
    <row r="2114" spans="1:8" x14ac:dyDescent="0.35">
      <c r="A2114" t="s">
        <v>7999</v>
      </c>
      <c r="B2114" t="s">
        <v>7993</v>
      </c>
      <c r="C2114" t="s">
        <v>8000</v>
      </c>
      <c r="E2114" t="s">
        <v>8001</v>
      </c>
      <c r="F2114" t="s">
        <v>8002</v>
      </c>
      <c r="G2114">
        <f t="shared" si="72"/>
        <v>8</v>
      </c>
      <c r="H2114">
        <f t="shared" si="73"/>
        <v>0</v>
      </c>
    </row>
    <row r="2115" spans="1:8" x14ac:dyDescent="0.35">
      <c r="A2115" t="s">
        <v>8003</v>
      </c>
      <c r="B2115" t="s">
        <v>8004</v>
      </c>
      <c r="C2115" t="s">
        <v>2636</v>
      </c>
      <c r="D2115" t="s">
        <v>7734</v>
      </c>
      <c r="E2115" t="s">
        <v>2642</v>
      </c>
      <c r="F2115" t="s">
        <v>2642</v>
      </c>
      <c r="G2115">
        <f t="shared" si="72"/>
        <v>9</v>
      </c>
      <c r="H2115">
        <f t="shared" si="73"/>
        <v>0</v>
      </c>
    </row>
    <row r="2116" spans="1:8" x14ac:dyDescent="0.35">
      <c r="A2116" t="s">
        <v>8005</v>
      </c>
      <c r="B2116" t="s">
        <v>8006</v>
      </c>
      <c r="C2116" t="s">
        <v>6122</v>
      </c>
      <c r="D2116" t="s">
        <v>8007</v>
      </c>
      <c r="G2116">
        <f t="shared" si="72"/>
        <v>10</v>
      </c>
      <c r="H2116">
        <f t="shared" si="73"/>
        <v>0</v>
      </c>
    </row>
    <row r="2117" spans="1:8" x14ac:dyDescent="0.35">
      <c r="A2117" t="s">
        <v>8008</v>
      </c>
      <c r="B2117" t="s">
        <v>8006</v>
      </c>
      <c r="C2117" t="s">
        <v>1933</v>
      </c>
      <c r="E2117" t="s">
        <v>8009</v>
      </c>
      <c r="F2117" t="s">
        <v>8010</v>
      </c>
      <c r="G2117">
        <f t="shared" si="72"/>
        <v>11</v>
      </c>
      <c r="H2117">
        <f t="shared" si="73"/>
        <v>0</v>
      </c>
    </row>
    <row r="2118" spans="1:8" x14ac:dyDescent="0.35">
      <c r="A2118" t="s">
        <v>8011</v>
      </c>
      <c r="B2118" t="s">
        <v>8012</v>
      </c>
      <c r="C2118" t="s">
        <v>1643</v>
      </c>
      <c r="D2118" t="s">
        <v>8013</v>
      </c>
      <c r="E2118" t="s">
        <v>8014</v>
      </c>
      <c r="F2118" t="s">
        <v>1757</v>
      </c>
      <c r="G2118">
        <f t="shared" si="72"/>
        <v>12</v>
      </c>
      <c r="H2118">
        <f t="shared" si="73"/>
        <v>0</v>
      </c>
    </row>
    <row r="2119" spans="1:8" x14ac:dyDescent="0.35">
      <c r="A2119" t="s">
        <v>8015</v>
      </c>
      <c r="B2119" t="s">
        <v>8016</v>
      </c>
      <c r="C2119" t="s">
        <v>8017</v>
      </c>
      <c r="E2119" t="s">
        <v>8018</v>
      </c>
      <c r="F2119" t="s">
        <v>8019</v>
      </c>
      <c r="G2119">
        <f t="shared" si="72"/>
        <v>13</v>
      </c>
      <c r="H2119">
        <f t="shared" si="73"/>
        <v>0</v>
      </c>
    </row>
    <row r="2120" spans="1:8" x14ac:dyDescent="0.35">
      <c r="A2120" t="s">
        <v>8020</v>
      </c>
      <c r="B2120" t="s">
        <v>8021</v>
      </c>
      <c r="C2120" t="s">
        <v>851</v>
      </c>
      <c r="D2120" t="s">
        <v>8022</v>
      </c>
      <c r="E2120" t="s">
        <v>8023</v>
      </c>
      <c r="F2120" t="s">
        <v>8024</v>
      </c>
      <c r="G2120">
        <f t="shared" si="72"/>
        <v>14</v>
      </c>
      <c r="H2120" t="str">
        <f t="shared" si="73"/>
        <v>05/01/2003</v>
      </c>
    </row>
    <row r="2121" spans="1:8" x14ac:dyDescent="0.35">
      <c r="A2121" t="s">
        <v>8025</v>
      </c>
      <c r="B2121" t="s">
        <v>8026</v>
      </c>
      <c r="C2121" t="s">
        <v>5633</v>
      </c>
      <c r="E2121" t="s">
        <v>8027</v>
      </c>
      <c r="F2121" t="s">
        <v>8028</v>
      </c>
      <c r="G2121">
        <f t="shared" si="72"/>
        <v>1</v>
      </c>
      <c r="H2121">
        <f t="shared" si="73"/>
        <v>0</v>
      </c>
    </row>
    <row r="2122" spans="1:8" x14ac:dyDescent="0.35">
      <c r="A2122" t="s">
        <v>8029</v>
      </c>
      <c r="B2122" t="s">
        <v>8030</v>
      </c>
      <c r="C2122" t="s">
        <v>316</v>
      </c>
      <c r="E2122" t="s">
        <v>8031</v>
      </c>
      <c r="F2122" t="s">
        <v>8032</v>
      </c>
      <c r="G2122">
        <f t="shared" si="72"/>
        <v>2</v>
      </c>
      <c r="H2122">
        <f t="shared" si="73"/>
        <v>0</v>
      </c>
    </row>
    <row r="2123" spans="1:8" x14ac:dyDescent="0.35">
      <c r="A2123" t="s">
        <v>8033</v>
      </c>
      <c r="B2123" t="s">
        <v>8034</v>
      </c>
      <c r="C2123" t="s">
        <v>138</v>
      </c>
      <c r="D2123" t="s">
        <v>8035</v>
      </c>
      <c r="E2123" t="s">
        <v>8036</v>
      </c>
      <c r="F2123" t="s">
        <v>8037</v>
      </c>
      <c r="G2123">
        <f t="shared" si="72"/>
        <v>3</v>
      </c>
      <c r="H2123">
        <f t="shared" si="73"/>
        <v>0</v>
      </c>
    </row>
    <row r="2124" spans="1:8" x14ac:dyDescent="0.35">
      <c r="A2124" t="s">
        <v>8038</v>
      </c>
      <c r="B2124" t="s">
        <v>8039</v>
      </c>
      <c r="C2124" t="s">
        <v>2655</v>
      </c>
      <c r="D2124" t="s">
        <v>8040</v>
      </c>
      <c r="E2124" t="s">
        <v>8041</v>
      </c>
      <c r="F2124" t="s">
        <v>36</v>
      </c>
      <c r="G2124">
        <f t="shared" si="72"/>
        <v>4</v>
      </c>
      <c r="H2124">
        <f t="shared" si="73"/>
        <v>0</v>
      </c>
    </row>
    <row r="2125" spans="1:8" x14ac:dyDescent="0.35">
      <c r="A2125" t="s">
        <v>8042</v>
      </c>
      <c r="B2125" t="s">
        <v>8043</v>
      </c>
      <c r="C2125" t="s">
        <v>3099</v>
      </c>
      <c r="D2125" t="s">
        <v>8044</v>
      </c>
      <c r="E2125" t="s">
        <v>8045</v>
      </c>
      <c r="F2125" t="s">
        <v>8046</v>
      </c>
      <c r="G2125">
        <f t="shared" si="72"/>
        <v>5</v>
      </c>
      <c r="H2125">
        <f t="shared" si="73"/>
        <v>0</v>
      </c>
    </row>
    <row r="2126" spans="1:8" x14ac:dyDescent="0.35">
      <c r="A2126" t="s">
        <v>8047</v>
      </c>
      <c r="B2126" t="s">
        <v>8048</v>
      </c>
      <c r="C2126" t="s">
        <v>1753</v>
      </c>
      <c r="D2126" t="s">
        <v>7546</v>
      </c>
      <c r="G2126">
        <f t="shared" si="72"/>
        <v>6</v>
      </c>
      <c r="H2126">
        <f t="shared" si="73"/>
        <v>0</v>
      </c>
    </row>
    <row r="2127" spans="1:8" x14ac:dyDescent="0.35">
      <c r="A2127" t="s">
        <v>8049</v>
      </c>
      <c r="B2127" t="s">
        <v>8050</v>
      </c>
      <c r="C2127" t="s">
        <v>255</v>
      </c>
      <c r="E2127" t="s">
        <v>8051</v>
      </c>
      <c r="F2127" t="s">
        <v>8052</v>
      </c>
      <c r="G2127">
        <f t="shared" si="72"/>
        <v>7</v>
      </c>
      <c r="H2127">
        <f t="shared" si="73"/>
        <v>0</v>
      </c>
    </row>
    <row r="2128" spans="1:8" x14ac:dyDescent="0.35">
      <c r="A2128" t="s">
        <v>8053</v>
      </c>
      <c r="B2128" t="s">
        <v>8050</v>
      </c>
      <c r="C2128" t="s">
        <v>1555</v>
      </c>
      <c r="D2128" t="s">
        <v>8054</v>
      </c>
      <c r="E2128" t="s">
        <v>1989</v>
      </c>
      <c r="F2128" t="s">
        <v>8055</v>
      </c>
      <c r="G2128">
        <f t="shared" si="72"/>
        <v>8</v>
      </c>
      <c r="H2128" t="str">
        <f t="shared" si="73"/>
        <v>04/01/2003</v>
      </c>
    </row>
    <row r="2129" spans="1:8" x14ac:dyDescent="0.35">
      <c r="A2129" t="s">
        <v>8056</v>
      </c>
      <c r="B2129" t="s">
        <v>8057</v>
      </c>
      <c r="C2129" t="s">
        <v>530</v>
      </c>
      <c r="E2129" t="s">
        <v>8058</v>
      </c>
      <c r="F2129" t="s">
        <v>8059</v>
      </c>
      <c r="G2129">
        <f t="shared" si="72"/>
        <v>1</v>
      </c>
      <c r="H2129">
        <f t="shared" si="73"/>
        <v>0</v>
      </c>
    </row>
    <row r="2130" spans="1:8" x14ac:dyDescent="0.35">
      <c r="A2130" t="s">
        <v>8060</v>
      </c>
      <c r="B2130" t="s">
        <v>8061</v>
      </c>
      <c r="C2130" t="s">
        <v>8</v>
      </c>
      <c r="E2130" t="s">
        <v>793</v>
      </c>
      <c r="F2130" t="s">
        <v>2097</v>
      </c>
      <c r="G2130">
        <f t="shared" si="72"/>
        <v>2</v>
      </c>
      <c r="H2130">
        <f t="shared" si="73"/>
        <v>0</v>
      </c>
    </row>
    <row r="2131" spans="1:8" x14ac:dyDescent="0.35">
      <c r="A2131" t="s">
        <v>8062</v>
      </c>
      <c r="B2131" t="s">
        <v>8063</v>
      </c>
      <c r="C2131" t="s">
        <v>255</v>
      </c>
      <c r="E2131" t="s">
        <v>8064</v>
      </c>
      <c r="F2131" t="s">
        <v>8065</v>
      </c>
      <c r="G2131">
        <f t="shared" si="72"/>
        <v>3</v>
      </c>
      <c r="H2131">
        <f t="shared" si="73"/>
        <v>0</v>
      </c>
    </row>
    <row r="2132" spans="1:8" x14ac:dyDescent="0.35">
      <c r="A2132" t="s">
        <v>8066</v>
      </c>
      <c r="B2132" t="s">
        <v>8067</v>
      </c>
      <c r="C2132" t="s">
        <v>8068</v>
      </c>
      <c r="E2132" t="s">
        <v>8069</v>
      </c>
      <c r="F2132" t="s">
        <v>8070</v>
      </c>
      <c r="G2132">
        <f t="shared" si="72"/>
        <v>4</v>
      </c>
      <c r="H2132">
        <f t="shared" si="73"/>
        <v>0</v>
      </c>
    </row>
    <row r="2133" spans="1:8" x14ac:dyDescent="0.35">
      <c r="A2133" t="s">
        <v>8071</v>
      </c>
      <c r="B2133" t="s">
        <v>8072</v>
      </c>
      <c r="C2133" t="s">
        <v>2220</v>
      </c>
      <c r="D2133" t="s">
        <v>8073</v>
      </c>
      <c r="E2133" t="s">
        <v>7084</v>
      </c>
      <c r="F2133" t="s">
        <v>8074</v>
      </c>
      <c r="G2133">
        <f t="shared" si="72"/>
        <v>5</v>
      </c>
      <c r="H2133">
        <f t="shared" si="73"/>
        <v>0</v>
      </c>
    </row>
    <row r="2134" spans="1:8" x14ac:dyDescent="0.35">
      <c r="A2134" t="s">
        <v>8075</v>
      </c>
      <c r="B2134" t="s">
        <v>8076</v>
      </c>
      <c r="C2134" t="s">
        <v>2220</v>
      </c>
      <c r="E2134" t="s">
        <v>3234</v>
      </c>
      <c r="F2134" t="s">
        <v>8077</v>
      </c>
      <c r="G2134">
        <f t="shared" si="72"/>
        <v>6</v>
      </c>
      <c r="H2134">
        <f t="shared" si="73"/>
        <v>0</v>
      </c>
    </row>
    <row r="2135" spans="1:8" x14ac:dyDescent="0.35">
      <c r="A2135" t="s">
        <v>8078</v>
      </c>
      <c r="B2135" t="s">
        <v>8079</v>
      </c>
      <c r="C2135" t="s">
        <v>2655</v>
      </c>
      <c r="E2135" t="s">
        <v>2642</v>
      </c>
      <c r="F2135" t="s">
        <v>2642</v>
      </c>
      <c r="G2135">
        <f t="shared" si="72"/>
        <v>7</v>
      </c>
      <c r="H2135">
        <f t="shared" si="73"/>
        <v>0</v>
      </c>
    </row>
    <row r="2136" spans="1:8" x14ac:dyDescent="0.35">
      <c r="A2136" t="s">
        <v>8080</v>
      </c>
      <c r="B2136" t="s">
        <v>8081</v>
      </c>
      <c r="C2136" t="s">
        <v>2577</v>
      </c>
      <c r="G2136">
        <f t="shared" si="72"/>
        <v>8</v>
      </c>
      <c r="H2136">
        <f t="shared" si="73"/>
        <v>0</v>
      </c>
    </row>
    <row r="2137" spans="1:8" x14ac:dyDescent="0.35">
      <c r="A2137" t="s">
        <v>8082</v>
      </c>
      <c r="B2137" t="s">
        <v>8081</v>
      </c>
      <c r="C2137" t="s">
        <v>2577</v>
      </c>
      <c r="D2137" t="s">
        <v>8083</v>
      </c>
      <c r="E2137" t="s">
        <v>1248</v>
      </c>
      <c r="F2137" t="s">
        <v>2693</v>
      </c>
      <c r="G2137">
        <f t="shared" si="72"/>
        <v>9</v>
      </c>
      <c r="H2137">
        <f t="shared" si="73"/>
        <v>0</v>
      </c>
    </row>
    <row r="2138" spans="1:8" x14ac:dyDescent="0.35">
      <c r="A2138" t="s">
        <v>8084</v>
      </c>
      <c r="B2138" t="s">
        <v>8081</v>
      </c>
      <c r="C2138" t="s">
        <v>384</v>
      </c>
      <c r="E2138" t="s">
        <v>8085</v>
      </c>
      <c r="F2138" t="s">
        <v>8086</v>
      </c>
      <c r="G2138">
        <f t="shared" si="72"/>
        <v>10</v>
      </c>
      <c r="H2138">
        <f t="shared" si="73"/>
        <v>0</v>
      </c>
    </row>
    <row r="2139" spans="1:8" x14ac:dyDescent="0.35">
      <c r="A2139" t="s">
        <v>8087</v>
      </c>
      <c r="B2139" t="s">
        <v>8088</v>
      </c>
      <c r="C2139" t="s">
        <v>8089</v>
      </c>
      <c r="E2139" t="s">
        <v>8090</v>
      </c>
      <c r="F2139" t="s">
        <v>8091</v>
      </c>
      <c r="G2139">
        <f t="shared" si="72"/>
        <v>11</v>
      </c>
      <c r="H2139">
        <f t="shared" si="73"/>
        <v>0</v>
      </c>
    </row>
    <row r="2140" spans="1:8" x14ac:dyDescent="0.35">
      <c r="A2140" t="s">
        <v>8092</v>
      </c>
      <c r="B2140" t="s">
        <v>8093</v>
      </c>
      <c r="C2140" t="s">
        <v>5633</v>
      </c>
      <c r="E2140" t="s">
        <v>8094</v>
      </c>
      <c r="F2140" t="s">
        <v>8095</v>
      </c>
      <c r="G2140">
        <f t="shared" si="72"/>
        <v>12</v>
      </c>
      <c r="H2140">
        <f t="shared" si="73"/>
        <v>0</v>
      </c>
    </row>
    <row r="2141" spans="1:8" x14ac:dyDescent="0.35">
      <c r="A2141" t="s">
        <v>8096</v>
      </c>
      <c r="B2141" t="s">
        <v>8097</v>
      </c>
      <c r="C2141" t="s">
        <v>228</v>
      </c>
      <c r="D2141" t="s">
        <v>8098</v>
      </c>
      <c r="E2141" t="s">
        <v>8099</v>
      </c>
      <c r="F2141" t="s">
        <v>689</v>
      </c>
      <c r="G2141">
        <f t="shared" si="72"/>
        <v>13</v>
      </c>
      <c r="H2141">
        <f t="shared" si="73"/>
        <v>0</v>
      </c>
    </row>
    <row r="2142" spans="1:8" x14ac:dyDescent="0.35">
      <c r="A2142" t="s">
        <v>8100</v>
      </c>
      <c r="B2142" t="s">
        <v>8097</v>
      </c>
      <c r="C2142" t="s">
        <v>228</v>
      </c>
      <c r="G2142">
        <f t="shared" si="72"/>
        <v>14</v>
      </c>
      <c r="H2142">
        <f t="shared" si="73"/>
        <v>0</v>
      </c>
    </row>
    <row r="2143" spans="1:8" x14ac:dyDescent="0.35">
      <c r="A2143" t="s">
        <v>8101</v>
      </c>
      <c r="B2143" t="s">
        <v>8102</v>
      </c>
      <c r="C2143" t="s">
        <v>126</v>
      </c>
      <c r="D2143" t="s">
        <v>7333</v>
      </c>
      <c r="G2143">
        <f t="shared" si="72"/>
        <v>15</v>
      </c>
      <c r="H2143">
        <f t="shared" si="73"/>
        <v>0</v>
      </c>
    </row>
    <row r="2144" spans="1:8" x14ac:dyDescent="0.35">
      <c r="A2144" t="s">
        <v>8103</v>
      </c>
      <c r="B2144" t="s">
        <v>8102</v>
      </c>
      <c r="C2144" t="s">
        <v>455</v>
      </c>
      <c r="E2144" t="s">
        <v>8104</v>
      </c>
      <c r="F2144" t="s">
        <v>8105</v>
      </c>
      <c r="G2144">
        <f t="shared" si="72"/>
        <v>16</v>
      </c>
      <c r="H2144">
        <f t="shared" si="73"/>
        <v>0</v>
      </c>
    </row>
    <row r="2145" spans="1:8" x14ac:dyDescent="0.35">
      <c r="A2145" t="s">
        <v>8106</v>
      </c>
      <c r="B2145" t="s">
        <v>8107</v>
      </c>
      <c r="C2145" t="s">
        <v>138</v>
      </c>
      <c r="D2145" t="s">
        <v>8108</v>
      </c>
      <c r="E2145" t="s">
        <v>8109</v>
      </c>
      <c r="F2145" t="s">
        <v>8110</v>
      </c>
      <c r="G2145">
        <f t="shared" si="72"/>
        <v>17</v>
      </c>
      <c r="H2145">
        <f t="shared" si="73"/>
        <v>0</v>
      </c>
    </row>
    <row r="2146" spans="1:8" x14ac:dyDescent="0.35">
      <c r="A2146" t="s">
        <v>8111</v>
      </c>
      <c r="B2146" t="s">
        <v>8112</v>
      </c>
      <c r="C2146" t="s">
        <v>1643</v>
      </c>
      <c r="D2146" t="s">
        <v>8113</v>
      </c>
      <c r="E2146" t="s">
        <v>8114</v>
      </c>
      <c r="F2146" t="s">
        <v>562</v>
      </c>
      <c r="G2146">
        <f t="shared" si="72"/>
        <v>18</v>
      </c>
      <c r="H2146" t="str">
        <f t="shared" si="73"/>
        <v>03/03/2003</v>
      </c>
    </row>
    <row r="2147" spans="1:8" x14ac:dyDescent="0.35">
      <c r="A2147" t="s">
        <v>8115</v>
      </c>
      <c r="B2147" t="s">
        <v>8116</v>
      </c>
      <c r="C2147" t="s">
        <v>7609</v>
      </c>
      <c r="E2147" t="s">
        <v>8117</v>
      </c>
      <c r="F2147" t="s">
        <v>8118</v>
      </c>
      <c r="G2147">
        <f t="shared" si="72"/>
        <v>1</v>
      </c>
      <c r="H2147">
        <f t="shared" si="73"/>
        <v>0</v>
      </c>
    </row>
    <row r="2148" spans="1:8" x14ac:dyDescent="0.35">
      <c r="A2148" t="s">
        <v>8119</v>
      </c>
      <c r="B2148" t="s">
        <v>8116</v>
      </c>
      <c r="C2148" t="s">
        <v>795</v>
      </c>
      <c r="E2148" t="s">
        <v>8120</v>
      </c>
      <c r="F2148" t="s">
        <v>8121</v>
      </c>
      <c r="G2148">
        <f t="shared" si="72"/>
        <v>2</v>
      </c>
      <c r="H2148">
        <f t="shared" si="73"/>
        <v>0</v>
      </c>
    </row>
    <row r="2149" spans="1:8" x14ac:dyDescent="0.35">
      <c r="A2149" t="s">
        <v>8122</v>
      </c>
      <c r="B2149" t="s">
        <v>8123</v>
      </c>
      <c r="C2149" t="s">
        <v>5450</v>
      </c>
      <c r="D2149" t="s">
        <v>7529</v>
      </c>
      <c r="E2149" t="s">
        <v>8124</v>
      </c>
      <c r="F2149" t="s">
        <v>8125</v>
      </c>
      <c r="G2149">
        <f t="shared" si="72"/>
        <v>3</v>
      </c>
      <c r="H2149">
        <f t="shared" si="73"/>
        <v>0</v>
      </c>
    </row>
    <row r="2150" spans="1:8" x14ac:dyDescent="0.35">
      <c r="A2150" t="s">
        <v>8126</v>
      </c>
      <c r="B2150" t="s">
        <v>8127</v>
      </c>
      <c r="C2150" t="s">
        <v>2750</v>
      </c>
      <c r="D2150" t="s">
        <v>8128</v>
      </c>
      <c r="G2150">
        <f t="shared" si="72"/>
        <v>4</v>
      </c>
      <c r="H2150">
        <f t="shared" si="73"/>
        <v>0</v>
      </c>
    </row>
    <row r="2151" spans="1:8" x14ac:dyDescent="0.35">
      <c r="A2151" t="s">
        <v>8129</v>
      </c>
      <c r="B2151" t="s">
        <v>8130</v>
      </c>
      <c r="C2151" t="s">
        <v>7891</v>
      </c>
      <c r="E2151" t="s">
        <v>8131</v>
      </c>
      <c r="F2151" t="s">
        <v>8132</v>
      </c>
      <c r="G2151">
        <f t="shared" si="72"/>
        <v>5</v>
      </c>
      <c r="H2151">
        <f t="shared" si="73"/>
        <v>0</v>
      </c>
    </row>
    <row r="2152" spans="1:8" x14ac:dyDescent="0.35">
      <c r="A2152" t="s">
        <v>8133</v>
      </c>
      <c r="B2152" t="s">
        <v>8134</v>
      </c>
      <c r="C2152" t="s">
        <v>8135</v>
      </c>
      <c r="E2152" t="s">
        <v>8136</v>
      </c>
      <c r="F2152" t="s">
        <v>8137</v>
      </c>
      <c r="G2152">
        <f t="shared" si="72"/>
        <v>6</v>
      </c>
      <c r="H2152">
        <f t="shared" si="73"/>
        <v>0</v>
      </c>
    </row>
    <row r="2153" spans="1:8" x14ac:dyDescent="0.35">
      <c r="A2153" t="s">
        <v>8138</v>
      </c>
      <c r="B2153" t="s">
        <v>8134</v>
      </c>
      <c r="C2153" t="s">
        <v>3829</v>
      </c>
      <c r="E2153" t="s">
        <v>8139</v>
      </c>
      <c r="F2153" t="s">
        <v>8140</v>
      </c>
      <c r="G2153">
        <f t="shared" si="72"/>
        <v>7</v>
      </c>
      <c r="H2153">
        <f t="shared" si="73"/>
        <v>0</v>
      </c>
    </row>
    <row r="2154" spans="1:8" x14ac:dyDescent="0.35">
      <c r="A2154" t="s">
        <v>8141</v>
      </c>
      <c r="B2154" t="s">
        <v>8142</v>
      </c>
      <c r="C2154" t="s">
        <v>1589</v>
      </c>
      <c r="E2154" t="s">
        <v>2642</v>
      </c>
      <c r="F2154" t="s">
        <v>2642</v>
      </c>
      <c r="G2154">
        <f t="shared" si="72"/>
        <v>8</v>
      </c>
      <c r="H2154">
        <f t="shared" si="73"/>
        <v>0</v>
      </c>
    </row>
    <row r="2155" spans="1:8" x14ac:dyDescent="0.35">
      <c r="A2155" t="s">
        <v>8143</v>
      </c>
      <c r="B2155" t="s">
        <v>8144</v>
      </c>
      <c r="C2155" t="s">
        <v>6432</v>
      </c>
      <c r="E2155" t="s">
        <v>5140</v>
      </c>
      <c r="F2155" t="s">
        <v>8145</v>
      </c>
      <c r="G2155">
        <f t="shared" si="72"/>
        <v>9</v>
      </c>
      <c r="H2155">
        <f t="shared" si="73"/>
        <v>0</v>
      </c>
    </row>
    <row r="2156" spans="1:8" x14ac:dyDescent="0.35">
      <c r="A2156" t="s">
        <v>8146</v>
      </c>
      <c r="B2156" t="s">
        <v>8147</v>
      </c>
      <c r="C2156" t="s">
        <v>404</v>
      </c>
      <c r="E2156" t="s">
        <v>8148</v>
      </c>
      <c r="F2156" t="s">
        <v>8149</v>
      </c>
      <c r="G2156">
        <f t="shared" si="72"/>
        <v>10</v>
      </c>
      <c r="H2156">
        <f t="shared" si="73"/>
        <v>0</v>
      </c>
    </row>
    <row r="2157" spans="1:8" x14ac:dyDescent="0.35">
      <c r="A2157" t="s">
        <v>8150</v>
      </c>
      <c r="B2157" t="s">
        <v>8147</v>
      </c>
      <c r="C2157" t="s">
        <v>8151</v>
      </c>
      <c r="E2157" t="s">
        <v>8152</v>
      </c>
      <c r="F2157" t="s">
        <v>8153</v>
      </c>
      <c r="G2157">
        <f t="shared" ref="G2157:G2220" si="74">+IF(MONTH(B2157)=MONTH(B2156),G2156+1,1)</f>
        <v>11</v>
      </c>
      <c r="H2157" t="str">
        <f t="shared" si="73"/>
        <v>02/05/2003</v>
      </c>
    </row>
    <row r="2158" spans="1:8" x14ac:dyDescent="0.35">
      <c r="A2158" t="s">
        <v>250</v>
      </c>
      <c r="B2158" t="s">
        <v>8154</v>
      </c>
      <c r="C2158" t="s">
        <v>1216</v>
      </c>
      <c r="D2158" t="s">
        <v>7348</v>
      </c>
      <c r="E2158" t="s">
        <v>8155</v>
      </c>
      <c r="F2158" t="s">
        <v>8156</v>
      </c>
      <c r="G2158">
        <f t="shared" si="74"/>
        <v>1</v>
      </c>
      <c r="H2158">
        <f t="shared" ref="H2158:H2221" si="75">+IF(G2159&gt;G2158,0,B2158)</f>
        <v>0</v>
      </c>
    </row>
    <row r="2159" spans="1:8" x14ac:dyDescent="0.35">
      <c r="A2159" t="s">
        <v>8157</v>
      </c>
      <c r="B2159" t="s">
        <v>8158</v>
      </c>
      <c r="C2159" t="s">
        <v>3272</v>
      </c>
      <c r="D2159" t="s">
        <v>8159</v>
      </c>
      <c r="E2159" t="s">
        <v>2642</v>
      </c>
      <c r="F2159" t="s">
        <v>2642</v>
      </c>
      <c r="G2159">
        <f t="shared" si="74"/>
        <v>2</v>
      </c>
      <c r="H2159">
        <f t="shared" si="75"/>
        <v>0</v>
      </c>
    </row>
    <row r="2160" spans="1:8" x14ac:dyDescent="0.35">
      <c r="A2160" t="s">
        <v>8160</v>
      </c>
      <c r="B2160" t="s">
        <v>8161</v>
      </c>
      <c r="C2160" t="s">
        <v>7421</v>
      </c>
      <c r="E2160" t="s">
        <v>8162</v>
      </c>
      <c r="F2160" t="s">
        <v>7490</v>
      </c>
      <c r="G2160">
        <f t="shared" si="74"/>
        <v>3</v>
      </c>
      <c r="H2160">
        <f t="shared" si="75"/>
        <v>0</v>
      </c>
    </row>
    <row r="2161" spans="1:8" x14ac:dyDescent="0.35">
      <c r="A2161" t="s">
        <v>8163</v>
      </c>
      <c r="B2161" t="s">
        <v>8164</v>
      </c>
      <c r="C2161" t="s">
        <v>404</v>
      </c>
      <c r="E2161" t="s">
        <v>8165</v>
      </c>
      <c r="F2161" t="s">
        <v>8166</v>
      </c>
      <c r="G2161">
        <f t="shared" si="74"/>
        <v>4</v>
      </c>
      <c r="H2161">
        <f t="shared" si="75"/>
        <v>0</v>
      </c>
    </row>
    <row r="2162" spans="1:8" x14ac:dyDescent="0.35">
      <c r="A2162" t="s">
        <v>8167</v>
      </c>
      <c r="B2162" t="s">
        <v>8164</v>
      </c>
      <c r="C2162" t="s">
        <v>361</v>
      </c>
      <c r="D2162" t="s">
        <v>8168</v>
      </c>
      <c r="E2162" t="s">
        <v>8169</v>
      </c>
      <c r="F2162" t="s">
        <v>3736</v>
      </c>
      <c r="G2162">
        <f t="shared" si="74"/>
        <v>5</v>
      </c>
      <c r="H2162">
        <f t="shared" si="75"/>
        <v>0</v>
      </c>
    </row>
    <row r="2163" spans="1:8" x14ac:dyDescent="0.35">
      <c r="A2163" t="s">
        <v>8170</v>
      </c>
      <c r="B2163" t="s">
        <v>8171</v>
      </c>
      <c r="C2163" t="s">
        <v>7302</v>
      </c>
      <c r="G2163">
        <f t="shared" si="74"/>
        <v>6</v>
      </c>
      <c r="H2163">
        <f t="shared" si="75"/>
        <v>0</v>
      </c>
    </row>
    <row r="2164" spans="1:8" x14ac:dyDescent="0.35">
      <c r="A2164" t="s">
        <v>8172</v>
      </c>
      <c r="B2164" t="s">
        <v>8173</v>
      </c>
      <c r="C2164" t="s">
        <v>1606</v>
      </c>
      <c r="E2164" t="s">
        <v>2393</v>
      </c>
      <c r="F2164" t="s">
        <v>7638</v>
      </c>
      <c r="G2164">
        <f t="shared" si="74"/>
        <v>7</v>
      </c>
      <c r="H2164">
        <f t="shared" si="75"/>
        <v>0</v>
      </c>
    </row>
    <row r="2165" spans="1:8" x14ac:dyDescent="0.35">
      <c r="A2165" t="s">
        <v>8174</v>
      </c>
      <c r="B2165" t="s">
        <v>8175</v>
      </c>
      <c r="C2165" t="s">
        <v>1437</v>
      </c>
      <c r="E2165" t="s">
        <v>3892</v>
      </c>
      <c r="F2165" t="s">
        <v>8176</v>
      </c>
      <c r="G2165">
        <f t="shared" si="74"/>
        <v>8</v>
      </c>
      <c r="H2165">
        <f t="shared" si="75"/>
        <v>0</v>
      </c>
    </row>
    <row r="2166" spans="1:8" x14ac:dyDescent="0.35">
      <c r="A2166" t="s">
        <v>8177</v>
      </c>
      <c r="B2166" t="s">
        <v>8178</v>
      </c>
      <c r="C2166" t="s">
        <v>5822</v>
      </c>
      <c r="E2166" t="s">
        <v>6752</v>
      </c>
      <c r="F2166" t="s">
        <v>8179</v>
      </c>
      <c r="G2166">
        <f t="shared" si="74"/>
        <v>9</v>
      </c>
      <c r="H2166">
        <f t="shared" si="75"/>
        <v>0</v>
      </c>
    </row>
    <row r="2167" spans="1:8" x14ac:dyDescent="0.35">
      <c r="A2167" t="s">
        <v>8180</v>
      </c>
      <c r="B2167" t="s">
        <v>8181</v>
      </c>
      <c r="C2167" t="s">
        <v>19</v>
      </c>
      <c r="E2167" t="s">
        <v>8182</v>
      </c>
      <c r="F2167" t="s">
        <v>8183</v>
      </c>
      <c r="G2167">
        <f t="shared" si="74"/>
        <v>10</v>
      </c>
      <c r="H2167" t="str">
        <f t="shared" si="75"/>
        <v>01/03/2003</v>
      </c>
    </row>
    <row r="2168" spans="1:8" x14ac:dyDescent="0.35">
      <c r="A2168" t="s">
        <v>8184</v>
      </c>
      <c r="B2168" t="s">
        <v>8185</v>
      </c>
      <c r="C2168" t="s">
        <v>8017</v>
      </c>
      <c r="E2168" t="s">
        <v>8186</v>
      </c>
      <c r="F2168" t="s">
        <v>1458</v>
      </c>
      <c r="G2168">
        <f t="shared" si="74"/>
        <v>1</v>
      </c>
      <c r="H2168">
        <f t="shared" si="75"/>
        <v>0</v>
      </c>
    </row>
    <row r="2169" spans="1:8" x14ac:dyDescent="0.35">
      <c r="A2169" t="s">
        <v>8187</v>
      </c>
      <c r="B2169" t="s">
        <v>8188</v>
      </c>
      <c r="C2169" t="s">
        <v>138</v>
      </c>
      <c r="D2169" t="s">
        <v>7905</v>
      </c>
      <c r="E2169" t="s">
        <v>8189</v>
      </c>
      <c r="F2169" t="s">
        <v>8190</v>
      </c>
      <c r="G2169">
        <f t="shared" si="74"/>
        <v>2</v>
      </c>
      <c r="H2169">
        <f t="shared" si="75"/>
        <v>0</v>
      </c>
    </row>
    <row r="2170" spans="1:8" x14ac:dyDescent="0.35">
      <c r="A2170" t="s">
        <v>8191</v>
      </c>
      <c r="B2170" t="s">
        <v>8192</v>
      </c>
      <c r="C2170" t="s">
        <v>2422</v>
      </c>
      <c r="D2170" t="s">
        <v>7821</v>
      </c>
      <c r="E2170" t="s">
        <v>8193</v>
      </c>
      <c r="F2170" t="s">
        <v>8194</v>
      </c>
      <c r="G2170">
        <f t="shared" si="74"/>
        <v>3</v>
      </c>
      <c r="H2170">
        <f t="shared" si="75"/>
        <v>0</v>
      </c>
    </row>
    <row r="2171" spans="1:8" x14ac:dyDescent="0.35">
      <c r="A2171" t="s">
        <v>8195</v>
      </c>
      <c r="B2171" t="s">
        <v>8196</v>
      </c>
      <c r="C2171" t="s">
        <v>1230</v>
      </c>
      <c r="D2171" t="s">
        <v>8197</v>
      </c>
      <c r="E2171" t="s">
        <v>8198</v>
      </c>
      <c r="F2171" t="s">
        <v>8199</v>
      </c>
      <c r="G2171">
        <f t="shared" si="74"/>
        <v>4</v>
      </c>
      <c r="H2171">
        <f t="shared" si="75"/>
        <v>0</v>
      </c>
    </row>
    <row r="2172" spans="1:8" x14ac:dyDescent="0.35">
      <c r="A2172" t="s">
        <v>8200</v>
      </c>
      <c r="B2172" t="s">
        <v>8201</v>
      </c>
      <c r="C2172" t="s">
        <v>1760</v>
      </c>
      <c r="E2172" t="s">
        <v>8202</v>
      </c>
      <c r="F2172" t="s">
        <v>6095</v>
      </c>
      <c r="G2172">
        <f t="shared" si="74"/>
        <v>5</v>
      </c>
      <c r="H2172">
        <f t="shared" si="75"/>
        <v>0</v>
      </c>
    </row>
    <row r="2173" spans="1:8" x14ac:dyDescent="0.35">
      <c r="A2173" t="s">
        <v>8203</v>
      </c>
      <c r="B2173" t="s">
        <v>8201</v>
      </c>
      <c r="C2173" t="s">
        <v>3159</v>
      </c>
      <c r="E2173" t="s">
        <v>2642</v>
      </c>
      <c r="F2173" t="s">
        <v>2642</v>
      </c>
      <c r="G2173">
        <f t="shared" si="74"/>
        <v>6</v>
      </c>
      <c r="H2173">
        <f t="shared" si="75"/>
        <v>0</v>
      </c>
    </row>
    <row r="2174" spans="1:8" x14ac:dyDescent="0.35">
      <c r="A2174" t="s">
        <v>8204</v>
      </c>
      <c r="B2174" t="s">
        <v>8205</v>
      </c>
      <c r="C2174" t="s">
        <v>319</v>
      </c>
      <c r="D2174" t="s">
        <v>8206</v>
      </c>
      <c r="E2174" t="s">
        <v>8207</v>
      </c>
      <c r="F2174" t="s">
        <v>8208</v>
      </c>
      <c r="G2174">
        <f t="shared" si="74"/>
        <v>7</v>
      </c>
      <c r="H2174">
        <f t="shared" si="75"/>
        <v>0</v>
      </c>
    </row>
    <row r="2175" spans="1:8" x14ac:dyDescent="0.35">
      <c r="A2175" t="s">
        <v>8209</v>
      </c>
      <c r="B2175" t="s">
        <v>8210</v>
      </c>
      <c r="C2175" t="s">
        <v>126</v>
      </c>
      <c r="E2175" t="s">
        <v>8211</v>
      </c>
      <c r="F2175" t="s">
        <v>8212</v>
      </c>
      <c r="G2175">
        <f t="shared" si="74"/>
        <v>8</v>
      </c>
      <c r="H2175">
        <f t="shared" si="75"/>
        <v>0</v>
      </c>
    </row>
    <row r="2176" spans="1:8" x14ac:dyDescent="0.35">
      <c r="A2176" t="s">
        <v>8213</v>
      </c>
      <c r="B2176" t="s">
        <v>8214</v>
      </c>
      <c r="C2176" t="s">
        <v>109</v>
      </c>
      <c r="D2176" t="s">
        <v>8215</v>
      </c>
      <c r="E2176" t="s">
        <v>8216</v>
      </c>
      <c r="F2176" t="s">
        <v>8217</v>
      </c>
      <c r="G2176">
        <f t="shared" si="74"/>
        <v>9</v>
      </c>
      <c r="H2176">
        <f t="shared" si="75"/>
        <v>0</v>
      </c>
    </row>
    <row r="2177" spans="1:8" x14ac:dyDescent="0.35">
      <c r="A2177" t="s">
        <v>8218</v>
      </c>
      <c r="B2177" t="s">
        <v>8219</v>
      </c>
      <c r="C2177" t="s">
        <v>1933</v>
      </c>
      <c r="E2177" t="s">
        <v>8220</v>
      </c>
      <c r="F2177" t="s">
        <v>8221</v>
      </c>
      <c r="G2177">
        <f t="shared" si="74"/>
        <v>10</v>
      </c>
      <c r="H2177">
        <f t="shared" si="75"/>
        <v>0</v>
      </c>
    </row>
    <row r="2178" spans="1:8" x14ac:dyDescent="0.35">
      <c r="A2178" t="s">
        <v>8222</v>
      </c>
      <c r="B2178" t="s">
        <v>8223</v>
      </c>
      <c r="C2178" t="s">
        <v>8224</v>
      </c>
      <c r="E2178" t="s">
        <v>8225</v>
      </c>
      <c r="F2178" t="s">
        <v>8226</v>
      </c>
      <c r="G2178">
        <f t="shared" si="74"/>
        <v>11</v>
      </c>
      <c r="H2178">
        <f t="shared" si="75"/>
        <v>0</v>
      </c>
    </row>
    <row r="2179" spans="1:8" x14ac:dyDescent="0.35">
      <c r="A2179" t="s">
        <v>8227</v>
      </c>
      <c r="B2179" t="s">
        <v>8228</v>
      </c>
      <c r="C2179" t="s">
        <v>138</v>
      </c>
      <c r="D2179" t="s">
        <v>8229</v>
      </c>
      <c r="E2179" t="s">
        <v>968</v>
      </c>
      <c r="F2179" t="s">
        <v>8230</v>
      </c>
      <c r="G2179">
        <f t="shared" si="74"/>
        <v>12</v>
      </c>
      <c r="H2179">
        <f t="shared" si="75"/>
        <v>0</v>
      </c>
    </row>
    <row r="2180" spans="1:8" x14ac:dyDescent="0.35">
      <c r="A2180" t="s">
        <v>8231</v>
      </c>
      <c r="B2180" t="s">
        <v>8232</v>
      </c>
      <c r="C2180" t="s">
        <v>1406</v>
      </c>
      <c r="E2180" t="s">
        <v>8233</v>
      </c>
      <c r="F2180" t="s">
        <v>8234</v>
      </c>
      <c r="G2180">
        <f t="shared" si="74"/>
        <v>13</v>
      </c>
      <c r="H2180">
        <f t="shared" si="75"/>
        <v>0</v>
      </c>
    </row>
    <row r="2181" spans="1:8" x14ac:dyDescent="0.35">
      <c r="A2181" t="s">
        <v>8235</v>
      </c>
      <c r="B2181" t="s">
        <v>8236</v>
      </c>
      <c r="C2181" t="s">
        <v>2397</v>
      </c>
      <c r="E2181" t="s">
        <v>8237</v>
      </c>
      <c r="F2181" t="s">
        <v>8238</v>
      </c>
      <c r="G2181">
        <f t="shared" si="74"/>
        <v>14</v>
      </c>
      <c r="H2181" t="str">
        <f t="shared" si="75"/>
        <v>12/01/2002</v>
      </c>
    </row>
    <row r="2182" spans="1:8" x14ac:dyDescent="0.35">
      <c r="A2182" t="s">
        <v>8239</v>
      </c>
      <c r="B2182" t="s">
        <v>8240</v>
      </c>
      <c r="C2182" t="s">
        <v>263</v>
      </c>
      <c r="D2182" t="s">
        <v>8241</v>
      </c>
      <c r="E2182" t="s">
        <v>7373</v>
      </c>
      <c r="F2182" t="s">
        <v>8242</v>
      </c>
      <c r="G2182">
        <f t="shared" si="74"/>
        <v>1</v>
      </c>
      <c r="H2182">
        <f t="shared" si="75"/>
        <v>0</v>
      </c>
    </row>
    <row r="2183" spans="1:8" x14ac:dyDescent="0.35">
      <c r="A2183" t="s">
        <v>8243</v>
      </c>
      <c r="B2183" t="s">
        <v>8244</v>
      </c>
      <c r="C2183" t="s">
        <v>2852</v>
      </c>
      <c r="E2183" t="s">
        <v>290</v>
      </c>
      <c r="F2183" t="s">
        <v>8245</v>
      </c>
      <c r="G2183">
        <f t="shared" si="74"/>
        <v>2</v>
      </c>
      <c r="H2183">
        <f t="shared" si="75"/>
        <v>0</v>
      </c>
    </row>
    <row r="2184" spans="1:8" x14ac:dyDescent="0.35">
      <c r="A2184" t="s">
        <v>8246</v>
      </c>
      <c r="B2184" t="s">
        <v>8247</v>
      </c>
      <c r="C2184" t="s">
        <v>8248</v>
      </c>
      <c r="E2184" t="s">
        <v>8249</v>
      </c>
      <c r="F2184" t="s">
        <v>8250</v>
      </c>
      <c r="G2184">
        <f t="shared" si="74"/>
        <v>3</v>
      </c>
      <c r="H2184">
        <f t="shared" si="75"/>
        <v>0</v>
      </c>
    </row>
    <row r="2185" spans="1:8" x14ac:dyDescent="0.35">
      <c r="A2185" t="s">
        <v>8251</v>
      </c>
      <c r="B2185" t="s">
        <v>8252</v>
      </c>
      <c r="C2185" t="s">
        <v>8253</v>
      </c>
      <c r="D2185" t="s">
        <v>8254</v>
      </c>
      <c r="E2185" t="s">
        <v>870</v>
      </c>
      <c r="F2185" t="s">
        <v>1758</v>
      </c>
      <c r="G2185">
        <f t="shared" si="74"/>
        <v>4</v>
      </c>
      <c r="H2185">
        <f t="shared" si="75"/>
        <v>0</v>
      </c>
    </row>
    <row r="2186" spans="1:8" x14ac:dyDescent="0.35">
      <c r="A2186" t="s">
        <v>8255</v>
      </c>
      <c r="B2186" t="s">
        <v>8256</v>
      </c>
      <c r="C2186" t="s">
        <v>138</v>
      </c>
      <c r="D2186" t="s">
        <v>8257</v>
      </c>
      <c r="E2186" t="s">
        <v>2627</v>
      </c>
      <c r="F2186" t="s">
        <v>410</v>
      </c>
      <c r="G2186">
        <f t="shared" si="74"/>
        <v>5</v>
      </c>
      <c r="H2186">
        <f t="shared" si="75"/>
        <v>0</v>
      </c>
    </row>
    <row r="2187" spans="1:8" x14ac:dyDescent="0.35">
      <c r="A2187" t="s">
        <v>8258</v>
      </c>
      <c r="B2187" t="s">
        <v>8259</v>
      </c>
      <c r="C2187" t="s">
        <v>4204</v>
      </c>
      <c r="D2187" t="s">
        <v>8260</v>
      </c>
      <c r="E2187" t="s">
        <v>8261</v>
      </c>
      <c r="F2187" t="s">
        <v>8262</v>
      </c>
      <c r="G2187">
        <f t="shared" si="74"/>
        <v>6</v>
      </c>
      <c r="H2187">
        <f t="shared" si="75"/>
        <v>0</v>
      </c>
    </row>
    <row r="2188" spans="1:8" x14ac:dyDescent="0.35">
      <c r="A2188" t="s">
        <v>7093</v>
      </c>
      <c r="B2188" t="s">
        <v>8259</v>
      </c>
      <c r="C2188" t="s">
        <v>138</v>
      </c>
      <c r="D2188" t="s">
        <v>8263</v>
      </c>
      <c r="E2188" t="s">
        <v>8264</v>
      </c>
      <c r="F2188" t="s">
        <v>8265</v>
      </c>
      <c r="G2188">
        <f t="shared" si="74"/>
        <v>7</v>
      </c>
      <c r="H2188">
        <f t="shared" si="75"/>
        <v>0</v>
      </c>
    </row>
    <row r="2189" spans="1:8" x14ac:dyDescent="0.35">
      <c r="A2189" t="s">
        <v>8266</v>
      </c>
      <c r="B2189" t="s">
        <v>8259</v>
      </c>
      <c r="C2189" t="s">
        <v>7891</v>
      </c>
      <c r="D2189" t="s">
        <v>8267</v>
      </c>
      <c r="E2189" t="s">
        <v>8268</v>
      </c>
      <c r="F2189" t="s">
        <v>1248</v>
      </c>
      <c r="G2189">
        <f t="shared" si="74"/>
        <v>8</v>
      </c>
      <c r="H2189">
        <f t="shared" si="75"/>
        <v>0</v>
      </c>
    </row>
    <row r="2190" spans="1:8" x14ac:dyDescent="0.35">
      <c r="A2190" t="s">
        <v>8269</v>
      </c>
      <c r="B2190" t="s">
        <v>8270</v>
      </c>
      <c r="C2190" t="s">
        <v>657</v>
      </c>
      <c r="E2190" t="s">
        <v>8271</v>
      </c>
      <c r="F2190" t="s">
        <v>8272</v>
      </c>
      <c r="G2190">
        <f t="shared" si="74"/>
        <v>9</v>
      </c>
      <c r="H2190">
        <f t="shared" si="75"/>
        <v>0</v>
      </c>
    </row>
    <row r="2191" spans="1:8" x14ac:dyDescent="0.35">
      <c r="A2191" t="s">
        <v>8273</v>
      </c>
      <c r="B2191" t="s">
        <v>8274</v>
      </c>
      <c r="C2191" t="s">
        <v>926</v>
      </c>
      <c r="E2191" t="s">
        <v>8275</v>
      </c>
      <c r="F2191" t="s">
        <v>8276</v>
      </c>
      <c r="G2191">
        <f t="shared" si="74"/>
        <v>10</v>
      </c>
      <c r="H2191">
        <f t="shared" si="75"/>
        <v>0</v>
      </c>
    </row>
    <row r="2192" spans="1:8" x14ac:dyDescent="0.35">
      <c r="A2192" t="s">
        <v>8277</v>
      </c>
      <c r="B2192" t="s">
        <v>8278</v>
      </c>
      <c r="C2192" t="s">
        <v>1492</v>
      </c>
      <c r="D2192" t="s">
        <v>8279</v>
      </c>
      <c r="E2192" t="s">
        <v>8280</v>
      </c>
      <c r="F2192" t="s">
        <v>8281</v>
      </c>
      <c r="G2192">
        <f t="shared" si="74"/>
        <v>11</v>
      </c>
      <c r="H2192">
        <f t="shared" si="75"/>
        <v>0</v>
      </c>
    </row>
    <row r="2193" spans="1:8" x14ac:dyDescent="0.35">
      <c r="A2193" t="s">
        <v>8282</v>
      </c>
      <c r="B2193" t="s">
        <v>8283</v>
      </c>
      <c r="C2193" t="s">
        <v>6432</v>
      </c>
      <c r="E2193" t="s">
        <v>7783</v>
      </c>
      <c r="F2193" t="s">
        <v>8284</v>
      </c>
      <c r="G2193">
        <f t="shared" si="74"/>
        <v>12</v>
      </c>
      <c r="H2193" t="str">
        <f t="shared" si="75"/>
        <v>11/05/2002</v>
      </c>
    </row>
    <row r="2194" spans="1:8" x14ac:dyDescent="0.35">
      <c r="A2194" t="s">
        <v>8285</v>
      </c>
      <c r="B2194" t="s">
        <v>8286</v>
      </c>
      <c r="C2194" t="s">
        <v>4231</v>
      </c>
      <c r="D2194" t="s">
        <v>8057</v>
      </c>
      <c r="E2194" t="s">
        <v>8287</v>
      </c>
      <c r="F2194" t="s">
        <v>5367</v>
      </c>
      <c r="G2194">
        <f t="shared" si="74"/>
        <v>1</v>
      </c>
      <c r="H2194">
        <f t="shared" si="75"/>
        <v>0</v>
      </c>
    </row>
    <row r="2195" spans="1:8" x14ac:dyDescent="0.35">
      <c r="A2195" t="s">
        <v>8288</v>
      </c>
      <c r="B2195" t="s">
        <v>8286</v>
      </c>
      <c r="C2195" t="s">
        <v>4839</v>
      </c>
      <c r="E2195" t="s">
        <v>8289</v>
      </c>
      <c r="F2195" t="s">
        <v>8290</v>
      </c>
      <c r="G2195">
        <f t="shared" si="74"/>
        <v>2</v>
      </c>
      <c r="H2195">
        <f t="shared" si="75"/>
        <v>0</v>
      </c>
    </row>
    <row r="2196" spans="1:8" x14ac:dyDescent="0.35">
      <c r="A2196" t="s">
        <v>5970</v>
      </c>
      <c r="B2196" t="s">
        <v>8291</v>
      </c>
      <c r="C2196" t="s">
        <v>4222</v>
      </c>
      <c r="D2196" t="s">
        <v>8292</v>
      </c>
      <c r="E2196" t="s">
        <v>8293</v>
      </c>
      <c r="F2196" t="s">
        <v>8294</v>
      </c>
      <c r="G2196">
        <f t="shared" si="74"/>
        <v>3</v>
      </c>
      <c r="H2196">
        <f t="shared" si="75"/>
        <v>0</v>
      </c>
    </row>
    <row r="2197" spans="1:8" x14ac:dyDescent="0.35">
      <c r="A2197" t="s">
        <v>8295</v>
      </c>
      <c r="B2197" t="s">
        <v>8296</v>
      </c>
      <c r="C2197" t="s">
        <v>3099</v>
      </c>
      <c r="E2197" t="s">
        <v>8297</v>
      </c>
      <c r="F2197" t="s">
        <v>8298</v>
      </c>
      <c r="G2197">
        <f t="shared" si="74"/>
        <v>4</v>
      </c>
      <c r="H2197">
        <f t="shared" si="75"/>
        <v>0</v>
      </c>
    </row>
    <row r="2198" spans="1:8" x14ac:dyDescent="0.35">
      <c r="A2198" t="s">
        <v>8299</v>
      </c>
      <c r="B2198" t="s">
        <v>8300</v>
      </c>
      <c r="C2198" t="s">
        <v>483</v>
      </c>
      <c r="E2198" t="s">
        <v>8301</v>
      </c>
      <c r="F2198" t="s">
        <v>8302</v>
      </c>
      <c r="G2198">
        <f t="shared" si="74"/>
        <v>5</v>
      </c>
      <c r="H2198">
        <f t="shared" si="75"/>
        <v>0</v>
      </c>
    </row>
    <row r="2199" spans="1:8" x14ac:dyDescent="0.35">
      <c r="A2199" t="s">
        <v>8303</v>
      </c>
      <c r="B2199" t="s">
        <v>8304</v>
      </c>
      <c r="C2199" t="s">
        <v>2914</v>
      </c>
      <c r="E2199" t="s">
        <v>8305</v>
      </c>
      <c r="F2199" t="s">
        <v>8306</v>
      </c>
      <c r="G2199">
        <f t="shared" si="74"/>
        <v>6</v>
      </c>
      <c r="H2199">
        <f t="shared" si="75"/>
        <v>0</v>
      </c>
    </row>
    <row r="2200" spans="1:8" x14ac:dyDescent="0.35">
      <c r="A2200" t="s">
        <v>8307</v>
      </c>
      <c r="B2200" t="s">
        <v>8308</v>
      </c>
      <c r="C2200" t="s">
        <v>7891</v>
      </c>
      <c r="E2200" t="s">
        <v>8309</v>
      </c>
      <c r="F2200" t="s">
        <v>8310</v>
      </c>
      <c r="G2200">
        <f t="shared" si="74"/>
        <v>7</v>
      </c>
      <c r="H2200">
        <f t="shared" si="75"/>
        <v>0</v>
      </c>
    </row>
    <row r="2201" spans="1:8" x14ac:dyDescent="0.35">
      <c r="A2201" t="s">
        <v>8311</v>
      </c>
      <c r="B2201" t="s">
        <v>8312</v>
      </c>
      <c r="C2201" t="s">
        <v>255</v>
      </c>
      <c r="E2201" t="s">
        <v>8313</v>
      </c>
      <c r="F2201" t="s">
        <v>7610</v>
      </c>
      <c r="G2201">
        <f t="shared" si="74"/>
        <v>8</v>
      </c>
      <c r="H2201">
        <f t="shared" si="75"/>
        <v>0</v>
      </c>
    </row>
    <row r="2202" spans="1:8" x14ac:dyDescent="0.35">
      <c r="A2202" t="s">
        <v>8314</v>
      </c>
      <c r="B2202" t="s">
        <v>8312</v>
      </c>
      <c r="C2202" t="s">
        <v>3941</v>
      </c>
      <c r="D2202" t="s">
        <v>8113</v>
      </c>
      <c r="E2202" t="s">
        <v>531</v>
      </c>
      <c r="F2202" t="s">
        <v>793</v>
      </c>
      <c r="G2202">
        <f t="shared" si="74"/>
        <v>9</v>
      </c>
      <c r="H2202">
        <f t="shared" si="75"/>
        <v>0</v>
      </c>
    </row>
    <row r="2203" spans="1:8" x14ac:dyDescent="0.35">
      <c r="A2203" t="s">
        <v>8315</v>
      </c>
      <c r="B2203" t="s">
        <v>8316</v>
      </c>
      <c r="C2203" t="s">
        <v>795</v>
      </c>
      <c r="E2203" t="s">
        <v>8317</v>
      </c>
      <c r="F2203" t="s">
        <v>8318</v>
      </c>
      <c r="G2203">
        <f t="shared" si="74"/>
        <v>10</v>
      </c>
      <c r="H2203">
        <f t="shared" si="75"/>
        <v>0</v>
      </c>
    </row>
    <row r="2204" spans="1:8" x14ac:dyDescent="0.35">
      <c r="A2204" t="s">
        <v>8319</v>
      </c>
      <c r="B2204" t="s">
        <v>8320</v>
      </c>
      <c r="C2204" t="s">
        <v>13</v>
      </c>
      <c r="E2204" t="s">
        <v>8321</v>
      </c>
      <c r="F2204" t="s">
        <v>8322</v>
      </c>
      <c r="G2204">
        <f t="shared" si="74"/>
        <v>11</v>
      </c>
      <c r="H2204">
        <f t="shared" si="75"/>
        <v>0</v>
      </c>
    </row>
    <row r="2205" spans="1:8" x14ac:dyDescent="0.35">
      <c r="A2205" t="s">
        <v>8323</v>
      </c>
      <c r="B2205" t="s">
        <v>8324</v>
      </c>
      <c r="C2205" t="s">
        <v>1643</v>
      </c>
      <c r="E2205" t="s">
        <v>7341</v>
      </c>
      <c r="F2205" t="s">
        <v>8325</v>
      </c>
      <c r="G2205">
        <f t="shared" si="74"/>
        <v>12</v>
      </c>
      <c r="H2205">
        <f t="shared" si="75"/>
        <v>0</v>
      </c>
    </row>
    <row r="2206" spans="1:8" x14ac:dyDescent="0.35">
      <c r="A2206" t="s">
        <v>8326</v>
      </c>
      <c r="B2206" t="s">
        <v>8327</v>
      </c>
      <c r="C2206" t="s">
        <v>8328</v>
      </c>
      <c r="D2206" t="s">
        <v>8154</v>
      </c>
      <c r="E2206" t="s">
        <v>2871</v>
      </c>
      <c r="F2206" t="s">
        <v>1208</v>
      </c>
      <c r="G2206">
        <f t="shared" si="74"/>
        <v>13</v>
      </c>
      <c r="H2206">
        <f t="shared" si="75"/>
        <v>0</v>
      </c>
    </row>
    <row r="2207" spans="1:8" x14ac:dyDescent="0.35">
      <c r="A2207" t="s">
        <v>8329</v>
      </c>
      <c r="B2207" t="s">
        <v>8327</v>
      </c>
      <c r="C2207" t="s">
        <v>1442</v>
      </c>
      <c r="D2207" t="s">
        <v>7562</v>
      </c>
      <c r="E2207" t="s">
        <v>793</v>
      </c>
      <c r="F2207" t="s">
        <v>562</v>
      </c>
      <c r="G2207">
        <f t="shared" si="74"/>
        <v>14</v>
      </c>
      <c r="H2207" t="str">
        <f t="shared" si="75"/>
        <v>10/01/2002</v>
      </c>
    </row>
    <row r="2208" spans="1:8" x14ac:dyDescent="0.35">
      <c r="A2208" t="s">
        <v>8330</v>
      </c>
      <c r="B2208" t="s">
        <v>8331</v>
      </c>
      <c r="C2208" t="s">
        <v>7285</v>
      </c>
      <c r="E2208" t="s">
        <v>8332</v>
      </c>
      <c r="F2208" t="s">
        <v>8333</v>
      </c>
      <c r="G2208">
        <f t="shared" si="74"/>
        <v>1</v>
      </c>
      <c r="H2208">
        <f t="shared" si="75"/>
        <v>0</v>
      </c>
    </row>
    <row r="2209" spans="1:8" x14ac:dyDescent="0.35">
      <c r="A2209" t="s">
        <v>8334</v>
      </c>
      <c r="B2209" t="s">
        <v>8335</v>
      </c>
      <c r="C2209" t="s">
        <v>2220</v>
      </c>
      <c r="D2209" t="s">
        <v>7859</v>
      </c>
      <c r="E2209" t="s">
        <v>2483</v>
      </c>
      <c r="F2209" t="s">
        <v>8336</v>
      </c>
      <c r="G2209">
        <f t="shared" si="74"/>
        <v>2</v>
      </c>
      <c r="H2209">
        <f t="shared" si="75"/>
        <v>0</v>
      </c>
    </row>
    <row r="2210" spans="1:8" x14ac:dyDescent="0.35">
      <c r="A2210" t="s">
        <v>8337</v>
      </c>
      <c r="B2210" t="s">
        <v>8338</v>
      </c>
      <c r="C2210" t="s">
        <v>7285</v>
      </c>
      <c r="E2210" t="s">
        <v>8339</v>
      </c>
      <c r="F2210" t="s">
        <v>8340</v>
      </c>
      <c r="G2210">
        <f t="shared" si="74"/>
        <v>3</v>
      </c>
      <c r="H2210">
        <f t="shared" si="75"/>
        <v>0</v>
      </c>
    </row>
    <row r="2211" spans="1:8" x14ac:dyDescent="0.35">
      <c r="A2211" t="s">
        <v>8341</v>
      </c>
      <c r="B2211" t="s">
        <v>8338</v>
      </c>
      <c r="C2211" t="s">
        <v>404</v>
      </c>
      <c r="E2211" t="s">
        <v>8342</v>
      </c>
      <c r="F2211" t="s">
        <v>8343</v>
      </c>
      <c r="G2211">
        <f t="shared" si="74"/>
        <v>4</v>
      </c>
      <c r="H2211">
        <f t="shared" si="75"/>
        <v>0</v>
      </c>
    </row>
    <row r="2212" spans="1:8" x14ac:dyDescent="0.35">
      <c r="A2212" t="s">
        <v>8344</v>
      </c>
      <c r="B2212" t="s">
        <v>8345</v>
      </c>
      <c r="C2212" t="s">
        <v>5450</v>
      </c>
      <c r="D2212" t="s">
        <v>8346</v>
      </c>
      <c r="E2212" t="s">
        <v>8347</v>
      </c>
      <c r="F2212" t="s">
        <v>8348</v>
      </c>
      <c r="G2212">
        <f t="shared" si="74"/>
        <v>5</v>
      </c>
      <c r="H2212">
        <f t="shared" si="75"/>
        <v>0</v>
      </c>
    </row>
    <row r="2213" spans="1:8" x14ac:dyDescent="0.35">
      <c r="A2213" t="s">
        <v>8349</v>
      </c>
      <c r="B2213" t="s">
        <v>8350</v>
      </c>
      <c r="C2213" t="s">
        <v>1944</v>
      </c>
      <c r="E2213" t="s">
        <v>8351</v>
      </c>
      <c r="F2213" t="s">
        <v>8352</v>
      </c>
      <c r="G2213">
        <f t="shared" si="74"/>
        <v>6</v>
      </c>
      <c r="H2213">
        <f t="shared" si="75"/>
        <v>0</v>
      </c>
    </row>
    <row r="2214" spans="1:8" x14ac:dyDescent="0.35">
      <c r="A2214" t="s">
        <v>8353</v>
      </c>
      <c r="B2214" t="s">
        <v>8354</v>
      </c>
      <c r="C2214" t="s">
        <v>8355</v>
      </c>
      <c r="D2214" t="s">
        <v>7920</v>
      </c>
      <c r="E2214" t="s">
        <v>8356</v>
      </c>
      <c r="F2214" t="s">
        <v>8357</v>
      </c>
      <c r="G2214">
        <f t="shared" si="74"/>
        <v>7</v>
      </c>
      <c r="H2214">
        <f t="shared" si="75"/>
        <v>0</v>
      </c>
    </row>
    <row r="2215" spans="1:8" x14ac:dyDescent="0.35">
      <c r="A2215" t="s">
        <v>8358</v>
      </c>
      <c r="B2215" t="s">
        <v>8359</v>
      </c>
      <c r="C2215" t="s">
        <v>420</v>
      </c>
      <c r="D2215" t="s">
        <v>8134</v>
      </c>
      <c r="E2215" t="s">
        <v>7857</v>
      </c>
      <c r="F2215" t="s">
        <v>8360</v>
      </c>
      <c r="G2215">
        <f t="shared" si="74"/>
        <v>8</v>
      </c>
      <c r="H2215">
        <f t="shared" si="75"/>
        <v>0</v>
      </c>
    </row>
    <row r="2216" spans="1:8" x14ac:dyDescent="0.35">
      <c r="A2216" t="s">
        <v>8361</v>
      </c>
      <c r="B2216" t="s">
        <v>8362</v>
      </c>
      <c r="C2216" t="s">
        <v>483</v>
      </c>
      <c r="D2216" t="s">
        <v>8363</v>
      </c>
      <c r="E2216" t="s">
        <v>8364</v>
      </c>
      <c r="F2216" t="s">
        <v>8365</v>
      </c>
      <c r="G2216">
        <f t="shared" si="74"/>
        <v>9</v>
      </c>
      <c r="H2216" t="str">
        <f t="shared" si="75"/>
        <v>09/03/2002</v>
      </c>
    </row>
    <row r="2217" spans="1:8" x14ac:dyDescent="0.35">
      <c r="A2217" t="s">
        <v>8366</v>
      </c>
      <c r="B2217" t="s">
        <v>8367</v>
      </c>
      <c r="C2217" t="s">
        <v>1394</v>
      </c>
      <c r="E2217" t="s">
        <v>8368</v>
      </c>
      <c r="F2217" t="s">
        <v>8369</v>
      </c>
      <c r="G2217">
        <f t="shared" si="74"/>
        <v>1</v>
      </c>
      <c r="H2217">
        <f t="shared" si="75"/>
        <v>0</v>
      </c>
    </row>
    <row r="2218" spans="1:8" x14ac:dyDescent="0.35">
      <c r="A2218" t="s">
        <v>8370</v>
      </c>
      <c r="B2218" t="s">
        <v>8371</v>
      </c>
      <c r="C2218" t="s">
        <v>1760</v>
      </c>
      <c r="E2218" t="s">
        <v>8372</v>
      </c>
      <c r="F2218" t="s">
        <v>8372</v>
      </c>
      <c r="G2218">
        <f t="shared" si="74"/>
        <v>2</v>
      </c>
      <c r="H2218">
        <f t="shared" si="75"/>
        <v>0</v>
      </c>
    </row>
    <row r="2219" spans="1:8" x14ac:dyDescent="0.35">
      <c r="A2219" t="s">
        <v>8373</v>
      </c>
      <c r="B2219" t="s">
        <v>8374</v>
      </c>
      <c r="C2219" t="s">
        <v>7011</v>
      </c>
      <c r="E2219" t="s">
        <v>8375</v>
      </c>
      <c r="F2219" t="s">
        <v>8376</v>
      </c>
      <c r="G2219">
        <f t="shared" si="74"/>
        <v>3</v>
      </c>
      <c r="H2219">
        <f t="shared" si="75"/>
        <v>0</v>
      </c>
    </row>
    <row r="2220" spans="1:8" x14ac:dyDescent="0.35">
      <c r="A2220" t="s">
        <v>8377</v>
      </c>
      <c r="B2220" t="s">
        <v>8378</v>
      </c>
      <c r="C2220" t="s">
        <v>404</v>
      </c>
      <c r="E2220" t="s">
        <v>8379</v>
      </c>
      <c r="F2220" t="s">
        <v>8380</v>
      </c>
      <c r="G2220">
        <f t="shared" si="74"/>
        <v>4</v>
      </c>
      <c r="H2220">
        <f t="shared" si="75"/>
        <v>0</v>
      </c>
    </row>
    <row r="2221" spans="1:8" x14ac:dyDescent="0.35">
      <c r="A2221" t="s">
        <v>8381</v>
      </c>
      <c r="B2221" t="s">
        <v>8382</v>
      </c>
      <c r="C2221" t="s">
        <v>109</v>
      </c>
      <c r="D2221" t="s">
        <v>8057</v>
      </c>
      <c r="E2221" t="s">
        <v>8383</v>
      </c>
      <c r="F2221" t="s">
        <v>8384</v>
      </c>
      <c r="G2221">
        <f t="shared" ref="G2221:G2284" si="76">+IF(MONTH(B2221)=MONTH(B2220),G2220+1,1)</f>
        <v>5</v>
      </c>
      <c r="H2221">
        <f t="shared" si="75"/>
        <v>0</v>
      </c>
    </row>
    <row r="2222" spans="1:8" x14ac:dyDescent="0.35">
      <c r="A2222" t="s">
        <v>8385</v>
      </c>
      <c r="B2222" t="s">
        <v>8386</v>
      </c>
      <c r="C2222" t="s">
        <v>8387</v>
      </c>
      <c r="E2222" t="s">
        <v>3893</v>
      </c>
      <c r="F2222" t="s">
        <v>8388</v>
      </c>
      <c r="G2222">
        <f t="shared" si="76"/>
        <v>6</v>
      </c>
      <c r="H2222">
        <f t="shared" ref="H2222:H2285" si="77">+IF(G2223&gt;G2222,0,B2222)</f>
        <v>0</v>
      </c>
    </row>
    <row r="2223" spans="1:8" x14ac:dyDescent="0.35">
      <c r="A2223" t="s">
        <v>8389</v>
      </c>
      <c r="B2223" t="s">
        <v>8390</v>
      </c>
      <c r="C2223" t="s">
        <v>5633</v>
      </c>
      <c r="E2223" t="s">
        <v>8391</v>
      </c>
      <c r="F2223" t="s">
        <v>8027</v>
      </c>
      <c r="G2223">
        <f t="shared" si="76"/>
        <v>7</v>
      </c>
      <c r="H2223">
        <f t="shared" si="77"/>
        <v>0</v>
      </c>
    </row>
    <row r="2224" spans="1:8" x14ac:dyDescent="0.35">
      <c r="A2224" t="s">
        <v>8392</v>
      </c>
      <c r="B2224" t="s">
        <v>8393</v>
      </c>
      <c r="C2224" t="s">
        <v>1589</v>
      </c>
      <c r="D2224" t="s">
        <v>8394</v>
      </c>
      <c r="E2224" t="s">
        <v>409</v>
      </c>
      <c r="F2224" t="s">
        <v>8395</v>
      </c>
      <c r="G2224">
        <f t="shared" si="76"/>
        <v>8</v>
      </c>
      <c r="H2224" t="str">
        <f t="shared" si="77"/>
        <v>08/01/2002</v>
      </c>
    </row>
    <row r="2225" spans="1:8" x14ac:dyDescent="0.35">
      <c r="A2225" t="s">
        <v>8396</v>
      </c>
      <c r="B2225" t="s">
        <v>8397</v>
      </c>
      <c r="C2225" t="s">
        <v>109</v>
      </c>
      <c r="D2225" t="s">
        <v>7695</v>
      </c>
      <c r="E2225" t="s">
        <v>8398</v>
      </c>
      <c r="F2225" t="s">
        <v>8399</v>
      </c>
      <c r="G2225">
        <f t="shared" si="76"/>
        <v>1</v>
      </c>
      <c r="H2225">
        <f t="shared" si="77"/>
        <v>0</v>
      </c>
    </row>
    <row r="2226" spans="1:8" x14ac:dyDescent="0.35">
      <c r="A2226" t="s">
        <v>8400</v>
      </c>
      <c r="B2226" t="s">
        <v>8401</v>
      </c>
      <c r="C2226" t="s">
        <v>38</v>
      </c>
      <c r="D2226" t="s">
        <v>7557</v>
      </c>
      <c r="E2226" t="s">
        <v>8402</v>
      </c>
      <c r="F2226" t="s">
        <v>1612</v>
      </c>
      <c r="G2226">
        <f t="shared" si="76"/>
        <v>2</v>
      </c>
      <c r="H2226">
        <f t="shared" si="77"/>
        <v>0</v>
      </c>
    </row>
    <row r="2227" spans="1:8" x14ac:dyDescent="0.35">
      <c r="A2227" t="s">
        <v>8403</v>
      </c>
      <c r="B2227" t="s">
        <v>8404</v>
      </c>
      <c r="C2227" t="s">
        <v>1492</v>
      </c>
      <c r="E2227" t="s">
        <v>8405</v>
      </c>
      <c r="F2227" t="s">
        <v>8406</v>
      </c>
      <c r="G2227">
        <f t="shared" si="76"/>
        <v>3</v>
      </c>
      <c r="H2227">
        <f t="shared" si="77"/>
        <v>0</v>
      </c>
    </row>
    <row r="2228" spans="1:8" x14ac:dyDescent="0.35">
      <c r="A2228" t="s">
        <v>8407</v>
      </c>
      <c r="B2228" t="s">
        <v>8408</v>
      </c>
      <c r="C2228" t="s">
        <v>883</v>
      </c>
      <c r="E2228" t="s">
        <v>6801</v>
      </c>
      <c r="F2228" t="s">
        <v>8409</v>
      </c>
      <c r="G2228">
        <f t="shared" si="76"/>
        <v>4</v>
      </c>
      <c r="H2228">
        <f t="shared" si="77"/>
        <v>0</v>
      </c>
    </row>
    <row r="2229" spans="1:8" x14ac:dyDescent="0.35">
      <c r="A2229" t="s">
        <v>8410</v>
      </c>
      <c r="B2229" t="s">
        <v>8411</v>
      </c>
      <c r="C2229" t="s">
        <v>138</v>
      </c>
      <c r="D2229" t="s">
        <v>8412</v>
      </c>
      <c r="E2229" t="s">
        <v>8413</v>
      </c>
      <c r="F2229" t="s">
        <v>8414</v>
      </c>
      <c r="G2229">
        <f t="shared" si="76"/>
        <v>5</v>
      </c>
      <c r="H2229">
        <f t="shared" si="77"/>
        <v>0</v>
      </c>
    </row>
    <row r="2230" spans="1:8" x14ac:dyDescent="0.35">
      <c r="A2230" t="s">
        <v>8415</v>
      </c>
      <c r="B2230" t="s">
        <v>8416</v>
      </c>
      <c r="C2230" t="s">
        <v>13</v>
      </c>
      <c r="E2230" t="s">
        <v>8417</v>
      </c>
      <c r="F2230" t="s">
        <v>8418</v>
      </c>
      <c r="G2230">
        <f t="shared" si="76"/>
        <v>6</v>
      </c>
      <c r="H2230">
        <f t="shared" si="77"/>
        <v>0</v>
      </c>
    </row>
    <row r="2231" spans="1:8" x14ac:dyDescent="0.35">
      <c r="A2231" t="s">
        <v>8419</v>
      </c>
      <c r="B2231" t="s">
        <v>8416</v>
      </c>
      <c r="C2231" t="s">
        <v>7881</v>
      </c>
      <c r="E2231" t="s">
        <v>8420</v>
      </c>
      <c r="F2231" t="s">
        <v>8421</v>
      </c>
      <c r="G2231">
        <f t="shared" si="76"/>
        <v>7</v>
      </c>
      <c r="H2231">
        <f t="shared" si="77"/>
        <v>0</v>
      </c>
    </row>
    <row r="2232" spans="1:8" x14ac:dyDescent="0.35">
      <c r="A2232" t="s">
        <v>8422</v>
      </c>
      <c r="B2232" t="s">
        <v>8423</v>
      </c>
      <c r="C2232" t="s">
        <v>13</v>
      </c>
      <c r="D2232" t="s">
        <v>8424</v>
      </c>
      <c r="E2232" t="s">
        <v>8425</v>
      </c>
      <c r="F2232" t="s">
        <v>8426</v>
      </c>
      <c r="G2232">
        <f t="shared" si="76"/>
        <v>8</v>
      </c>
      <c r="H2232">
        <f t="shared" si="77"/>
        <v>0</v>
      </c>
    </row>
    <row r="2233" spans="1:8" x14ac:dyDescent="0.35">
      <c r="A2233" t="s">
        <v>8427</v>
      </c>
      <c r="B2233" t="s">
        <v>8428</v>
      </c>
      <c r="C2233" t="s">
        <v>6542</v>
      </c>
      <c r="E2233" t="s">
        <v>8429</v>
      </c>
      <c r="F2233" t="s">
        <v>8430</v>
      </c>
      <c r="G2233">
        <f t="shared" si="76"/>
        <v>9</v>
      </c>
      <c r="H2233" t="str">
        <f t="shared" si="77"/>
        <v>07/12/2002</v>
      </c>
    </row>
    <row r="2234" spans="1:8" x14ac:dyDescent="0.35">
      <c r="A2234" t="s">
        <v>8431</v>
      </c>
      <c r="B2234" t="s">
        <v>8432</v>
      </c>
      <c r="C2234" t="s">
        <v>174</v>
      </c>
      <c r="D2234" t="s">
        <v>6737</v>
      </c>
      <c r="E2234" t="s">
        <v>8433</v>
      </c>
      <c r="F2234" t="s">
        <v>8434</v>
      </c>
      <c r="G2234">
        <f t="shared" si="76"/>
        <v>1</v>
      </c>
      <c r="H2234">
        <f t="shared" si="77"/>
        <v>0</v>
      </c>
    </row>
    <row r="2235" spans="1:8" x14ac:dyDescent="0.35">
      <c r="A2235" t="s">
        <v>8435</v>
      </c>
      <c r="B2235" t="s">
        <v>8432</v>
      </c>
      <c r="C2235" t="s">
        <v>138</v>
      </c>
      <c r="D2235" t="s">
        <v>8436</v>
      </c>
      <c r="E2235" t="s">
        <v>8437</v>
      </c>
      <c r="F2235" t="s">
        <v>8438</v>
      </c>
      <c r="G2235">
        <f t="shared" si="76"/>
        <v>2</v>
      </c>
      <c r="H2235">
        <f t="shared" si="77"/>
        <v>0</v>
      </c>
    </row>
    <row r="2236" spans="1:8" x14ac:dyDescent="0.35">
      <c r="A2236" t="s">
        <v>8439</v>
      </c>
      <c r="B2236" t="s">
        <v>8440</v>
      </c>
      <c r="C2236" t="s">
        <v>2665</v>
      </c>
      <c r="E2236" t="s">
        <v>8441</v>
      </c>
      <c r="F2236" t="s">
        <v>8442</v>
      </c>
      <c r="G2236">
        <f t="shared" si="76"/>
        <v>3</v>
      </c>
      <c r="H2236">
        <f t="shared" si="77"/>
        <v>0</v>
      </c>
    </row>
    <row r="2237" spans="1:8" x14ac:dyDescent="0.35">
      <c r="A2237" t="s">
        <v>8443</v>
      </c>
      <c r="B2237" t="s">
        <v>8444</v>
      </c>
      <c r="C2237" t="s">
        <v>138</v>
      </c>
      <c r="D2237" t="s">
        <v>8320</v>
      </c>
      <c r="E2237" t="s">
        <v>8395</v>
      </c>
      <c r="F2237" t="s">
        <v>8445</v>
      </c>
      <c r="G2237">
        <f t="shared" si="76"/>
        <v>4</v>
      </c>
      <c r="H2237">
        <f t="shared" si="77"/>
        <v>0</v>
      </c>
    </row>
    <row r="2238" spans="1:8" x14ac:dyDescent="0.35">
      <c r="A2238" t="s">
        <v>8446</v>
      </c>
      <c r="B2238" t="s">
        <v>8444</v>
      </c>
      <c r="C2238" t="s">
        <v>316</v>
      </c>
      <c r="E2238" t="s">
        <v>5919</v>
      </c>
      <c r="F2238" t="s">
        <v>8447</v>
      </c>
      <c r="G2238">
        <f t="shared" si="76"/>
        <v>5</v>
      </c>
      <c r="H2238">
        <f t="shared" si="77"/>
        <v>0</v>
      </c>
    </row>
    <row r="2239" spans="1:8" x14ac:dyDescent="0.35">
      <c r="A2239" t="s">
        <v>8448</v>
      </c>
      <c r="B2239" t="s">
        <v>8449</v>
      </c>
      <c r="C2239" t="s">
        <v>138</v>
      </c>
      <c r="D2239" t="s">
        <v>8173</v>
      </c>
      <c r="E2239" t="s">
        <v>8450</v>
      </c>
      <c r="F2239" t="s">
        <v>8451</v>
      </c>
      <c r="G2239">
        <f t="shared" si="76"/>
        <v>6</v>
      </c>
      <c r="H2239">
        <f t="shared" si="77"/>
        <v>0</v>
      </c>
    </row>
    <row r="2240" spans="1:8" x14ac:dyDescent="0.35">
      <c r="A2240" t="s">
        <v>8452</v>
      </c>
      <c r="B2240" t="s">
        <v>8449</v>
      </c>
      <c r="C2240" t="s">
        <v>1589</v>
      </c>
      <c r="E2240" t="s">
        <v>3549</v>
      </c>
      <c r="F2240" t="s">
        <v>8453</v>
      </c>
      <c r="G2240">
        <f t="shared" si="76"/>
        <v>7</v>
      </c>
      <c r="H2240">
        <f t="shared" si="77"/>
        <v>0</v>
      </c>
    </row>
    <row r="2241" spans="1:8" x14ac:dyDescent="0.35">
      <c r="A2241" t="s">
        <v>8454</v>
      </c>
      <c r="B2241" t="s">
        <v>8455</v>
      </c>
      <c r="C2241" t="s">
        <v>5450</v>
      </c>
      <c r="D2241" t="s">
        <v>5953</v>
      </c>
      <c r="E2241" t="s">
        <v>8456</v>
      </c>
      <c r="F2241" t="s">
        <v>8457</v>
      </c>
      <c r="G2241">
        <f t="shared" si="76"/>
        <v>8</v>
      </c>
      <c r="H2241">
        <f t="shared" si="77"/>
        <v>0</v>
      </c>
    </row>
    <row r="2242" spans="1:8" x14ac:dyDescent="0.35">
      <c r="A2242" t="s">
        <v>8458</v>
      </c>
      <c r="B2242" t="s">
        <v>8459</v>
      </c>
      <c r="C2242" t="s">
        <v>8460</v>
      </c>
      <c r="E2242" t="s">
        <v>8461</v>
      </c>
      <c r="F2242" t="s">
        <v>8462</v>
      </c>
      <c r="G2242">
        <f t="shared" si="76"/>
        <v>9</v>
      </c>
      <c r="H2242">
        <f t="shared" si="77"/>
        <v>0</v>
      </c>
    </row>
    <row r="2243" spans="1:8" x14ac:dyDescent="0.35">
      <c r="A2243" t="s">
        <v>8463</v>
      </c>
      <c r="B2243" t="s">
        <v>8459</v>
      </c>
      <c r="C2243" t="s">
        <v>138</v>
      </c>
      <c r="D2243" t="s">
        <v>8464</v>
      </c>
      <c r="E2243" t="s">
        <v>8465</v>
      </c>
      <c r="F2243" t="s">
        <v>547</v>
      </c>
      <c r="G2243">
        <f t="shared" si="76"/>
        <v>10</v>
      </c>
      <c r="H2243">
        <f t="shared" si="77"/>
        <v>0</v>
      </c>
    </row>
    <row r="2244" spans="1:8" x14ac:dyDescent="0.35">
      <c r="A2244" t="s">
        <v>8466</v>
      </c>
      <c r="B2244" t="s">
        <v>8467</v>
      </c>
      <c r="C2244" t="s">
        <v>2750</v>
      </c>
      <c r="D2244" t="s">
        <v>8324</v>
      </c>
      <c r="E2244" t="s">
        <v>8468</v>
      </c>
      <c r="F2244" t="s">
        <v>8469</v>
      </c>
      <c r="G2244">
        <f t="shared" si="76"/>
        <v>11</v>
      </c>
      <c r="H2244">
        <f t="shared" si="77"/>
        <v>0</v>
      </c>
    </row>
    <row r="2245" spans="1:8" x14ac:dyDescent="0.35">
      <c r="A2245" t="s">
        <v>8470</v>
      </c>
      <c r="B2245" t="s">
        <v>8467</v>
      </c>
      <c r="C2245" t="s">
        <v>404</v>
      </c>
      <c r="D2245" t="s">
        <v>8214</v>
      </c>
      <c r="E2245" t="s">
        <v>8471</v>
      </c>
      <c r="F2245" t="s">
        <v>8472</v>
      </c>
      <c r="G2245">
        <f t="shared" si="76"/>
        <v>12</v>
      </c>
      <c r="H2245" t="str">
        <f t="shared" si="77"/>
        <v>06/03/2002</v>
      </c>
    </row>
    <row r="2246" spans="1:8" x14ac:dyDescent="0.35">
      <c r="A2246" t="s">
        <v>8473</v>
      </c>
      <c r="B2246" t="s">
        <v>8474</v>
      </c>
      <c r="C2246" t="s">
        <v>8475</v>
      </c>
      <c r="D2246" t="s">
        <v>7562</v>
      </c>
      <c r="E2246" t="s">
        <v>2384</v>
      </c>
      <c r="F2246" t="s">
        <v>842</v>
      </c>
      <c r="G2246">
        <f t="shared" si="76"/>
        <v>1</v>
      </c>
      <c r="H2246">
        <f t="shared" si="77"/>
        <v>0</v>
      </c>
    </row>
    <row r="2247" spans="1:8" x14ac:dyDescent="0.35">
      <c r="A2247" t="s">
        <v>8476</v>
      </c>
      <c r="B2247" t="s">
        <v>8474</v>
      </c>
      <c r="C2247" t="s">
        <v>11</v>
      </c>
      <c r="D2247" t="s">
        <v>8154</v>
      </c>
      <c r="E2247" t="s">
        <v>8477</v>
      </c>
      <c r="F2247" t="s">
        <v>1954</v>
      </c>
      <c r="G2247">
        <f t="shared" si="76"/>
        <v>2</v>
      </c>
      <c r="H2247">
        <f t="shared" si="77"/>
        <v>0</v>
      </c>
    </row>
    <row r="2248" spans="1:8" x14ac:dyDescent="0.35">
      <c r="A2248" t="s">
        <v>8478</v>
      </c>
      <c r="B2248" t="s">
        <v>8474</v>
      </c>
      <c r="C2248" t="s">
        <v>883</v>
      </c>
      <c r="E2248" t="s">
        <v>6991</v>
      </c>
      <c r="F2248" t="s">
        <v>8479</v>
      </c>
      <c r="G2248">
        <f t="shared" si="76"/>
        <v>3</v>
      </c>
      <c r="H2248">
        <f t="shared" si="77"/>
        <v>0</v>
      </c>
    </row>
    <row r="2249" spans="1:8" x14ac:dyDescent="0.35">
      <c r="A2249" t="s">
        <v>8480</v>
      </c>
      <c r="B2249" t="s">
        <v>8481</v>
      </c>
      <c r="C2249" t="s">
        <v>8482</v>
      </c>
      <c r="E2249" t="s">
        <v>8483</v>
      </c>
      <c r="F2249" t="s">
        <v>8484</v>
      </c>
      <c r="G2249">
        <f t="shared" si="76"/>
        <v>4</v>
      </c>
      <c r="H2249">
        <f t="shared" si="77"/>
        <v>0</v>
      </c>
    </row>
    <row r="2250" spans="1:8" x14ac:dyDescent="0.35">
      <c r="A2250" t="s">
        <v>8485</v>
      </c>
      <c r="B2250" t="s">
        <v>8481</v>
      </c>
      <c r="C2250" t="s">
        <v>233</v>
      </c>
      <c r="E2250" t="s">
        <v>8486</v>
      </c>
      <c r="F2250" t="s">
        <v>8487</v>
      </c>
      <c r="G2250">
        <f t="shared" si="76"/>
        <v>5</v>
      </c>
      <c r="H2250">
        <f t="shared" si="77"/>
        <v>0</v>
      </c>
    </row>
    <row r="2251" spans="1:8" x14ac:dyDescent="0.35">
      <c r="A2251" t="s">
        <v>8488</v>
      </c>
      <c r="B2251" t="s">
        <v>8489</v>
      </c>
      <c r="C2251" t="s">
        <v>138</v>
      </c>
      <c r="E2251" t="s">
        <v>8490</v>
      </c>
      <c r="F2251" t="s">
        <v>8491</v>
      </c>
      <c r="G2251">
        <f t="shared" si="76"/>
        <v>6</v>
      </c>
      <c r="H2251">
        <f t="shared" si="77"/>
        <v>0</v>
      </c>
    </row>
    <row r="2252" spans="1:8" x14ac:dyDescent="0.35">
      <c r="A2252" t="s">
        <v>8492</v>
      </c>
      <c r="B2252" t="s">
        <v>8493</v>
      </c>
      <c r="C2252" t="s">
        <v>8494</v>
      </c>
      <c r="D2252" t="s">
        <v>8495</v>
      </c>
      <c r="E2252" t="s">
        <v>340</v>
      </c>
      <c r="F2252" t="s">
        <v>8496</v>
      </c>
      <c r="G2252">
        <f t="shared" si="76"/>
        <v>7</v>
      </c>
      <c r="H2252">
        <f t="shared" si="77"/>
        <v>0</v>
      </c>
    </row>
    <row r="2253" spans="1:8" x14ac:dyDescent="0.35">
      <c r="A2253" t="s">
        <v>8497</v>
      </c>
      <c r="B2253" t="s">
        <v>8498</v>
      </c>
      <c r="C2253" t="s">
        <v>138</v>
      </c>
      <c r="D2253" t="s">
        <v>8499</v>
      </c>
      <c r="E2253" t="s">
        <v>8500</v>
      </c>
      <c r="F2253" t="s">
        <v>1225</v>
      </c>
      <c r="G2253">
        <f t="shared" si="76"/>
        <v>8</v>
      </c>
      <c r="H2253">
        <f t="shared" si="77"/>
        <v>0</v>
      </c>
    </row>
    <row r="2254" spans="1:8" x14ac:dyDescent="0.35">
      <c r="A2254" t="s">
        <v>8501</v>
      </c>
      <c r="B2254" t="s">
        <v>8502</v>
      </c>
      <c r="C2254" t="s">
        <v>8503</v>
      </c>
      <c r="D2254" t="s">
        <v>8504</v>
      </c>
      <c r="E2254" t="s">
        <v>690</v>
      </c>
      <c r="F2254" t="s">
        <v>2028</v>
      </c>
      <c r="G2254">
        <f t="shared" si="76"/>
        <v>9</v>
      </c>
      <c r="H2254">
        <f t="shared" si="77"/>
        <v>0</v>
      </c>
    </row>
    <row r="2255" spans="1:8" x14ac:dyDescent="0.35">
      <c r="A2255" t="s">
        <v>8505</v>
      </c>
      <c r="B2255" t="s">
        <v>8506</v>
      </c>
      <c r="C2255" t="s">
        <v>7224</v>
      </c>
      <c r="E2255" t="s">
        <v>6103</v>
      </c>
      <c r="F2255" t="s">
        <v>8507</v>
      </c>
      <c r="G2255">
        <f t="shared" si="76"/>
        <v>10</v>
      </c>
      <c r="H2255">
        <f t="shared" si="77"/>
        <v>0</v>
      </c>
    </row>
    <row r="2256" spans="1:8" x14ac:dyDescent="0.35">
      <c r="A2256" t="s">
        <v>8508</v>
      </c>
      <c r="B2256" t="s">
        <v>8506</v>
      </c>
      <c r="C2256" t="s">
        <v>289</v>
      </c>
      <c r="E2256" t="s">
        <v>6414</v>
      </c>
      <c r="F2256" t="s">
        <v>8509</v>
      </c>
      <c r="G2256">
        <f t="shared" si="76"/>
        <v>11</v>
      </c>
      <c r="H2256">
        <f t="shared" si="77"/>
        <v>0</v>
      </c>
    </row>
    <row r="2257" spans="1:8" x14ac:dyDescent="0.35">
      <c r="A2257" t="s">
        <v>8510</v>
      </c>
      <c r="B2257" t="s">
        <v>8506</v>
      </c>
      <c r="C2257" t="s">
        <v>2220</v>
      </c>
      <c r="E2257" t="s">
        <v>5946</v>
      </c>
      <c r="F2257" t="s">
        <v>6429</v>
      </c>
      <c r="G2257">
        <f t="shared" si="76"/>
        <v>12</v>
      </c>
      <c r="H2257">
        <f t="shared" si="77"/>
        <v>0</v>
      </c>
    </row>
    <row r="2258" spans="1:8" x14ac:dyDescent="0.35">
      <c r="A2258" t="s">
        <v>8511</v>
      </c>
      <c r="B2258" t="s">
        <v>8512</v>
      </c>
      <c r="C2258" t="s">
        <v>138</v>
      </c>
      <c r="D2258" t="s">
        <v>8513</v>
      </c>
      <c r="E2258" t="s">
        <v>8514</v>
      </c>
      <c r="F2258" t="s">
        <v>8515</v>
      </c>
      <c r="G2258">
        <f t="shared" si="76"/>
        <v>13</v>
      </c>
      <c r="H2258">
        <f t="shared" si="77"/>
        <v>0</v>
      </c>
    </row>
    <row r="2259" spans="1:8" x14ac:dyDescent="0.35">
      <c r="A2259" t="s">
        <v>8516</v>
      </c>
      <c r="B2259" t="s">
        <v>8517</v>
      </c>
      <c r="C2259" t="s">
        <v>19</v>
      </c>
      <c r="D2259" t="s">
        <v>8518</v>
      </c>
      <c r="E2259" t="s">
        <v>8519</v>
      </c>
      <c r="F2259" t="s">
        <v>8520</v>
      </c>
      <c r="G2259">
        <f t="shared" si="76"/>
        <v>14</v>
      </c>
      <c r="H2259" t="str">
        <f t="shared" si="77"/>
        <v>05/06/2002</v>
      </c>
    </row>
    <row r="2260" spans="1:8" x14ac:dyDescent="0.35">
      <c r="A2260" t="s">
        <v>8521</v>
      </c>
      <c r="B2260" t="s">
        <v>8522</v>
      </c>
      <c r="C2260" t="s">
        <v>8328</v>
      </c>
      <c r="E2260" t="s">
        <v>8523</v>
      </c>
      <c r="F2260" t="s">
        <v>8524</v>
      </c>
      <c r="G2260">
        <f t="shared" si="76"/>
        <v>1</v>
      </c>
      <c r="H2260">
        <f t="shared" si="77"/>
        <v>0</v>
      </c>
    </row>
    <row r="2261" spans="1:8" x14ac:dyDescent="0.35">
      <c r="A2261" t="s">
        <v>8525</v>
      </c>
      <c r="B2261" t="s">
        <v>8526</v>
      </c>
      <c r="C2261" t="s">
        <v>3891</v>
      </c>
      <c r="D2261" t="s">
        <v>8304</v>
      </c>
      <c r="E2261" t="s">
        <v>8527</v>
      </c>
      <c r="F2261" t="s">
        <v>8528</v>
      </c>
      <c r="G2261">
        <f t="shared" si="76"/>
        <v>2</v>
      </c>
      <c r="H2261">
        <f t="shared" si="77"/>
        <v>0</v>
      </c>
    </row>
    <row r="2262" spans="1:8" x14ac:dyDescent="0.35">
      <c r="A2262" t="s">
        <v>8529</v>
      </c>
      <c r="B2262" t="s">
        <v>8530</v>
      </c>
      <c r="C2262" t="s">
        <v>263</v>
      </c>
      <c r="E2262" t="s">
        <v>8531</v>
      </c>
      <c r="F2262" t="s">
        <v>8532</v>
      </c>
      <c r="G2262">
        <f t="shared" si="76"/>
        <v>3</v>
      </c>
      <c r="H2262">
        <f t="shared" si="77"/>
        <v>0</v>
      </c>
    </row>
    <row r="2263" spans="1:8" x14ac:dyDescent="0.35">
      <c r="A2263" t="s">
        <v>8533</v>
      </c>
      <c r="B2263" t="s">
        <v>8534</v>
      </c>
      <c r="C2263" t="s">
        <v>545</v>
      </c>
      <c r="E2263" t="s">
        <v>8535</v>
      </c>
      <c r="F2263" t="s">
        <v>8536</v>
      </c>
      <c r="G2263">
        <f t="shared" si="76"/>
        <v>4</v>
      </c>
      <c r="H2263">
        <f t="shared" si="77"/>
        <v>0</v>
      </c>
    </row>
    <row r="2264" spans="1:8" x14ac:dyDescent="0.35">
      <c r="A2264" t="s">
        <v>8537</v>
      </c>
      <c r="B2264" t="s">
        <v>8538</v>
      </c>
      <c r="C2264" t="s">
        <v>8</v>
      </c>
      <c r="D2264" t="s">
        <v>8539</v>
      </c>
      <c r="E2264" t="s">
        <v>6040</v>
      </c>
      <c r="F2264" t="s">
        <v>2788</v>
      </c>
      <c r="G2264">
        <f t="shared" si="76"/>
        <v>5</v>
      </c>
      <c r="H2264">
        <f t="shared" si="77"/>
        <v>0</v>
      </c>
    </row>
    <row r="2265" spans="1:8" x14ac:dyDescent="0.35">
      <c r="A2265" t="s">
        <v>8540</v>
      </c>
      <c r="B2265" t="s">
        <v>8538</v>
      </c>
      <c r="C2265" t="s">
        <v>2928</v>
      </c>
      <c r="D2265" t="s">
        <v>8541</v>
      </c>
      <c r="E2265" t="s">
        <v>8542</v>
      </c>
      <c r="F2265" t="s">
        <v>8543</v>
      </c>
      <c r="G2265">
        <f t="shared" si="76"/>
        <v>6</v>
      </c>
      <c r="H2265">
        <f t="shared" si="77"/>
        <v>0</v>
      </c>
    </row>
    <row r="2266" spans="1:8" x14ac:dyDescent="0.35">
      <c r="A2266" t="s">
        <v>8544</v>
      </c>
      <c r="B2266" t="s">
        <v>8545</v>
      </c>
      <c r="C2266" t="s">
        <v>3891</v>
      </c>
      <c r="D2266" t="s">
        <v>8320</v>
      </c>
      <c r="E2266" t="s">
        <v>8546</v>
      </c>
      <c r="F2266" t="s">
        <v>117</v>
      </c>
      <c r="G2266">
        <f t="shared" si="76"/>
        <v>7</v>
      </c>
      <c r="H2266">
        <f t="shared" si="77"/>
        <v>0</v>
      </c>
    </row>
    <row r="2267" spans="1:8" x14ac:dyDescent="0.35">
      <c r="A2267" t="s">
        <v>8547</v>
      </c>
      <c r="B2267" t="s">
        <v>8548</v>
      </c>
      <c r="C2267" t="s">
        <v>138</v>
      </c>
      <c r="D2267" t="s">
        <v>8397</v>
      </c>
      <c r="E2267" t="s">
        <v>8549</v>
      </c>
      <c r="F2267" t="s">
        <v>8550</v>
      </c>
      <c r="G2267">
        <f t="shared" si="76"/>
        <v>8</v>
      </c>
      <c r="H2267">
        <f t="shared" si="77"/>
        <v>0</v>
      </c>
    </row>
    <row r="2268" spans="1:8" x14ac:dyDescent="0.35">
      <c r="A2268" t="s">
        <v>8551</v>
      </c>
      <c r="B2268" t="s">
        <v>8552</v>
      </c>
      <c r="C2268" t="s">
        <v>75</v>
      </c>
      <c r="E2268" t="s">
        <v>2642</v>
      </c>
      <c r="F2268" t="s">
        <v>2642</v>
      </c>
      <c r="G2268">
        <f t="shared" si="76"/>
        <v>9</v>
      </c>
      <c r="H2268">
        <f t="shared" si="77"/>
        <v>0</v>
      </c>
    </row>
    <row r="2269" spans="1:8" x14ac:dyDescent="0.35">
      <c r="A2269" t="s">
        <v>8553</v>
      </c>
      <c r="B2269" t="s">
        <v>8554</v>
      </c>
      <c r="C2269" t="s">
        <v>8555</v>
      </c>
      <c r="D2269" t="s">
        <v>8556</v>
      </c>
      <c r="E2269" t="s">
        <v>8557</v>
      </c>
      <c r="F2269" t="s">
        <v>5419</v>
      </c>
      <c r="G2269">
        <f t="shared" si="76"/>
        <v>10</v>
      </c>
      <c r="H2269" t="str">
        <f t="shared" si="77"/>
        <v>04/01/2002</v>
      </c>
    </row>
    <row r="2270" spans="1:8" x14ac:dyDescent="0.35">
      <c r="A2270" t="s">
        <v>8558</v>
      </c>
      <c r="B2270" t="s">
        <v>8559</v>
      </c>
      <c r="C2270" t="s">
        <v>2425</v>
      </c>
      <c r="E2270" t="s">
        <v>8560</v>
      </c>
      <c r="F2270" t="s">
        <v>8561</v>
      </c>
      <c r="G2270">
        <f t="shared" si="76"/>
        <v>1</v>
      </c>
      <c r="H2270">
        <f t="shared" si="77"/>
        <v>0</v>
      </c>
    </row>
    <row r="2271" spans="1:8" x14ac:dyDescent="0.35">
      <c r="A2271" t="s">
        <v>8562</v>
      </c>
      <c r="B2271" t="s">
        <v>8563</v>
      </c>
      <c r="C2271" t="s">
        <v>835</v>
      </c>
      <c r="D2271" t="s">
        <v>8564</v>
      </c>
      <c r="E2271" t="s">
        <v>8565</v>
      </c>
      <c r="F2271" t="s">
        <v>8566</v>
      </c>
      <c r="G2271">
        <f t="shared" si="76"/>
        <v>2</v>
      </c>
      <c r="H2271">
        <f t="shared" si="77"/>
        <v>0</v>
      </c>
    </row>
    <row r="2272" spans="1:8" x14ac:dyDescent="0.35">
      <c r="A2272" t="s">
        <v>8567</v>
      </c>
      <c r="B2272" t="s">
        <v>8568</v>
      </c>
      <c r="C2272" t="s">
        <v>6964</v>
      </c>
      <c r="D2272" t="s">
        <v>7976</v>
      </c>
      <c r="E2272" t="s">
        <v>603</v>
      </c>
      <c r="F2272" t="s">
        <v>7792</v>
      </c>
      <c r="G2272">
        <f t="shared" si="76"/>
        <v>3</v>
      </c>
      <c r="H2272">
        <f t="shared" si="77"/>
        <v>0</v>
      </c>
    </row>
    <row r="2273" spans="1:8" x14ac:dyDescent="0.35">
      <c r="A2273" t="s">
        <v>8569</v>
      </c>
      <c r="B2273" t="s">
        <v>8570</v>
      </c>
      <c r="C2273" t="s">
        <v>19</v>
      </c>
      <c r="E2273" t="s">
        <v>8571</v>
      </c>
      <c r="F2273" t="s">
        <v>8572</v>
      </c>
      <c r="G2273">
        <f t="shared" si="76"/>
        <v>4</v>
      </c>
      <c r="H2273">
        <f t="shared" si="77"/>
        <v>0</v>
      </c>
    </row>
    <row r="2274" spans="1:8" x14ac:dyDescent="0.35">
      <c r="A2274" t="s">
        <v>8573</v>
      </c>
      <c r="B2274" t="s">
        <v>8574</v>
      </c>
      <c r="C2274" t="s">
        <v>2083</v>
      </c>
      <c r="D2274" t="s">
        <v>8359</v>
      </c>
      <c r="E2274" t="s">
        <v>8575</v>
      </c>
      <c r="F2274" t="s">
        <v>1940</v>
      </c>
      <c r="G2274">
        <f t="shared" si="76"/>
        <v>5</v>
      </c>
      <c r="H2274">
        <f t="shared" si="77"/>
        <v>0</v>
      </c>
    </row>
    <row r="2275" spans="1:8" x14ac:dyDescent="0.35">
      <c r="A2275" t="s">
        <v>8576</v>
      </c>
      <c r="B2275" t="s">
        <v>8577</v>
      </c>
      <c r="C2275" t="s">
        <v>4772</v>
      </c>
      <c r="E2275" t="s">
        <v>8578</v>
      </c>
      <c r="F2275" t="s">
        <v>8579</v>
      </c>
      <c r="G2275">
        <f t="shared" si="76"/>
        <v>6</v>
      </c>
      <c r="H2275">
        <f t="shared" si="77"/>
        <v>0</v>
      </c>
    </row>
    <row r="2276" spans="1:8" x14ac:dyDescent="0.35">
      <c r="A2276" t="s">
        <v>8580</v>
      </c>
      <c r="B2276" t="s">
        <v>8581</v>
      </c>
      <c r="C2276" t="s">
        <v>3829</v>
      </c>
      <c r="E2276" t="s">
        <v>8453</v>
      </c>
      <c r="F2276" t="s">
        <v>8095</v>
      </c>
      <c r="G2276">
        <f t="shared" si="76"/>
        <v>7</v>
      </c>
      <c r="H2276">
        <f t="shared" si="77"/>
        <v>0</v>
      </c>
    </row>
    <row r="2277" spans="1:8" x14ac:dyDescent="0.35">
      <c r="A2277" t="s">
        <v>8582</v>
      </c>
      <c r="B2277" t="s">
        <v>8583</v>
      </c>
      <c r="C2277" t="s">
        <v>404</v>
      </c>
      <c r="D2277" t="s">
        <v>8584</v>
      </c>
      <c r="E2277" t="s">
        <v>2356</v>
      </c>
      <c r="F2277" t="s">
        <v>410</v>
      </c>
      <c r="G2277">
        <f t="shared" si="76"/>
        <v>8</v>
      </c>
      <c r="H2277">
        <f t="shared" si="77"/>
        <v>0</v>
      </c>
    </row>
    <row r="2278" spans="1:8" x14ac:dyDescent="0.35">
      <c r="A2278" t="s">
        <v>8585</v>
      </c>
      <c r="B2278" t="s">
        <v>8586</v>
      </c>
      <c r="C2278" t="s">
        <v>455</v>
      </c>
      <c r="D2278" t="s">
        <v>8587</v>
      </c>
      <c r="E2278" t="s">
        <v>8588</v>
      </c>
      <c r="F2278" t="s">
        <v>8589</v>
      </c>
      <c r="G2278">
        <f t="shared" si="76"/>
        <v>9</v>
      </c>
      <c r="H2278">
        <f t="shared" si="77"/>
        <v>0</v>
      </c>
    </row>
    <row r="2279" spans="1:8" x14ac:dyDescent="0.35">
      <c r="A2279" t="s">
        <v>8590</v>
      </c>
      <c r="B2279" t="s">
        <v>8591</v>
      </c>
      <c r="C2279" t="s">
        <v>6768</v>
      </c>
      <c r="E2279" t="s">
        <v>8592</v>
      </c>
      <c r="F2279" t="s">
        <v>8593</v>
      </c>
      <c r="G2279">
        <f t="shared" si="76"/>
        <v>10</v>
      </c>
      <c r="H2279">
        <f t="shared" si="77"/>
        <v>0</v>
      </c>
    </row>
    <row r="2280" spans="1:8" x14ac:dyDescent="0.35">
      <c r="A2280" t="s">
        <v>8594</v>
      </c>
      <c r="B2280" t="s">
        <v>8595</v>
      </c>
      <c r="C2280" t="s">
        <v>7637</v>
      </c>
      <c r="D2280" t="s">
        <v>7546</v>
      </c>
      <c r="E2280" t="s">
        <v>1408</v>
      </c>
      <c r="F2280" t="s">
        <v>8596</v>
      </c>
      <c r="G2280">
        <f t="shared" si="76"/>
        <v>11</v>
      </c>
      <c r="H2280">
        <f t="shared" si="77"/>
        <v>0</v>
      </c>
    </row>
    <row r="2281" spans="1:8" x14ac:dyDescent="0.35">
      <c r="A2281" t="s">
        <v>8597</v>
      </c>
      <c r="B2281" t="s">
        <v>8595</v>
      </c>
      <c r="C2281" t="s">
        <v>263</v>
      </c>
      <c r="D2281" t="s">
        <v>8598</v>
      </c>
      <c r="E2281" t="s">
        <v>8599</v>
      </c>
      <c r="F2281" t="s">
        <v>8600</v>
      </c>
      <c r="G2281">
        <f t="shared" si="76"/>
        <v>12</v>
      </c>
      <c r="H2281">
        <f t="shared" si="77"/>
        <v>0</v>
      </c>
    </row>
    <row r="2282" spans="1:8" x14ac:dyDescent="0.35">
      <c r="A2282" t="s">
        <v>8601</v>
      </c>
      <c r="B2282" t="s">
        <v>8595</v>
      </c>
      <c r="C2282" t="s">
        <v>1359</v>
      </c>
      <c r="E2282" t="s">
        <v>8602</v>
      </c>
      <c r="F2282" t="s">
        <v>8603</v>
      </c>
      <c r="G2282">
        <f t="shared" si="76"/>
        <v>13</v>
      </c>
      <c r="H2282" t="str">
        <f t="shared" si="77"/>
        <v>03/01/2002</v>
      </c>
    </row>
    <row r="2283" spans="1:8" x14ac:dyDescent="0.35">
      <c r="A2283" t="s">
        <v>8604</v>
      </c>
      <c r="B2283" t="s">
        <v>8605</v>
      </c>
      <c r="C2283" t="s">
        <v>255</v>
      </c>
      <c r="E2283" t="s">
        <v>8606</v>
      </c>
      <c r="F2283" t="s">
        <v>8607</v>
      </c>
      <c r="G2283">
        <f t="shared" si="76"/>
        <v>1</v>
      </c>
      <c r="H2283">
        <f t="shared" si="77"/>
        <v>0</v>
      </c>
    </row>
    <row r="2284" spans="1:8" x14ac:dyDescent="0.35">
      <c r="A2284" t="s">
        <v>8608</v>
      </c>
      <c r="B2284" t="s">
        <v>8605</v>
      </c>
      <c r="C2284" t="s">
        <v>3407</v>
      </c>
      <c r="E2284" t="s">
        <v>8609</v>
      </c>
      <c r="F2284" t="s">
        <v>8610</v>
      </c>
      <c r="G2284">
        <f t="shared" si="76"/>
        <v>2</v>
      </c>
      <c r="H2284">
        <f t="shared" si="77"/>
        <v>0</v>
      </c>
    </row>
    <row r="2285" spans="1:8" x14ac:dyDescent="0.35">
      <c r="A2285" t="s">
        <v>8611</v>
      </c>
      <c r="B2285" t="s">
        <v>8605</v>
      </c>
      <c r="C2285" t="s">
        <v>138</v>
      </c>
      <c r="E2285" t="s">
        <v>8612</v>
      </c>
      <c r="F2285" t="s">
        <v>8613</v>
      </c>
      <c r="G2285">
        <f t="shared" ref="G2285:G2348" si="78">+IF(MONTH(B2285)=MONTH(B2284),G2284+1,1)</f>
        <v>3</v>
      </c>
      <c r="H2285">
        <f t="shared" si="77"/>
        <v>0</v>
      </c>
    </row>
    <row r="2286" spans="1:8" x14ac:dyDescent="0.35">
      <c r="A2286" t="s">
        <v>8614</v>
      </c>
      <c r="B2286" t="s">
        <v>8615</v>
      </c>
      <c r="C2286" t="s">
        <v>1933</v>
      </c>
      <c r="E2286" t="s">
        <v>8616</v>
      </c>
      <c r="F2286" t="s">
        <v>8617</v>
      </c>
      <c r="G2286">
        <f t="shared" si="78"/>
        <v>4</v>
      </c>
      <c r="H2286">
        <f t="shared" ref="H2286:H2349" si="79">+IF(G2287&gt;G2286,0,B2286)</f>
        <v>0</v>
      </c>
    </row>
    <row r="2287" spans="1:8" x14ac:dyDescent="0.35">
      <c r="A2287" t="s">
        <v>8618</v>
      </c>
      <c r="B2287" t="s">
        <v>8615</v>
      </c>
      <c r="C2287" t="s">
        <v>1394</v>
      </c>
      <c r="D2287" t="s">
        <v>8581</v>
      </c>
      <c r="E2287" t="s">
        <v>8619</v>
      </c>
      <c r="F2287" t="s">
        <v>8620</v>
      </c>
      <c r="G2287">
        <f t="shared" si="78"/>
        <v>5</v>
      </c>
      <c r="H2287">
        <f t="shared" si="79"/>
        <v>0</v>
      </c>
    </row>
    <row r="2288" spans="1:8" x14ac:dyDescent="0.35">
      <c r="A2288" t="s">
        <v>8621</v>
      </c>
      <c r="B2288" t="s">
        <v>8622</v>
      </c>
      <c r="C2288" t="s">
        <v>483</v>
      </c>
      <c r="E2288" t="s">
        <v>8623</v>
      </c>
      <c r="F2288" t="s">
        <v>8624</v>
      </c>
      <c r="G2288">
        <f t="shared" si="78"/>
        <v>6</v>
      </c>
      <c r="H2288">
        <f t="shared" si="79"/>
        <v>0</v>
      </c>
    </row>
    <row r="2289" spans="1:8" x14ac:dyDescent="0.35">
      <c r="A2289" t="s">
        <v>8625</v>
      </c>
      <c r="B2289" t="s">
        <v>8626</v>
      </c>
      <c r="C2289" t="s">
        <v>304</v>
      </c>
      <c r="E2289" t="s">
        <v>8627</v>
      </c>
      <c r="F2289" t="s">
        <v>8628</v>
      </c>
      <c r="G2289">
        <f t="shared" si="78"/>
        <v>7</v>
      </c>
      <c r="H2289">
        <f t="shared" si="79"/>
        <v>0</v>
      </c>
    </row>
    <row r="2290" spans="1:8" x14ac:dyDescent="0.35">
      <c r="A2290" t="s">
        <v>8629</v>
      </c>
      <c r="B2290" t="s">
        <v>8630</v>
      </c>
      <c r="C2290" t="s">
        <v>8631</v>
      </c>
      <c r="E2290" t="s">
        <v>8632</v>
      </c>
      <c r="F2290" t="s">
        <v>8633</v>
      </c>
      <c r="G2290">
        <f t="shared" si="78"/>
        <v>8</v>
      </c>
      <c r="H2290">
        <f t="shared" si="79"/>
        <v>0</v>
      </c>
    </row>
    <row r="2291" spans="1:8" x14ac:dyDescent="0.35">
      <c r="A2291" t="s">
        <v>8634</v>
      </c>
      <c r="B2291" t="s">
        <v>8635</v>
      </c>
      <c r="C2291" t="s">
        <v>1606</v>
      </c>
      <c r="D2291" t="s">
        <v>8636</v>
      </c>
      <c r="E2291" t="s">
        <v>8637</v>
      </c>
      <c r="F2291" t="s">
        <v>8638</v>
      </c>
      <c r="G2291">
        <f t="shared" si="78"/>
        <v>9</v>
      </c>
      <c r="H2291">
        <f t="shared" si="79"/>
        <v>0</v>
      </c>
    </row>
    <row r="2292" spans="1:8" x14ac:dyDescent="0.35">
      <c r="A2292" t="s">
        <v>8639</v>
      </c>
      <c r="B2292" t="s">
        <v>8640</v>
      </c>
      <c r="C2292" t="s">
        <v>263</v>
      </c>
      <c r="E2292" t="s">
        <v>8641</v>
      </c>
      <c r="F2292" t="s">
        <v>8642</v>
      </c>
      <c r="G2292">
        <f t="shared" si="78"/>
        <v>10</v>
      </c>
      <c r="H2292">
        <f t="shared" si="79"/>
        <v>0</v>
      </c>
    </row>
    <row r="2293" spans="1:8" x14ac:dyDescent="0.35">
      <c r="A2293" t="s">
        <v>8643</v>
      </c>
      <c r="B2293" t="s">
        <v>8640</v>
      </c>
      <c r="C2293" t="s">
        <v>319</v>
      </c>
      <c r="D2293" t="s">
        <v>8644</v>
      </c>
      <c r="E2293" t="s">
        <v>8645</v>
      </c>
      <c r="F2293" t="s">
        <v>660</v>
      </c>
      <c r="G2293">
        <f t="shared" si="78"/>
        <v>11</v>
      </c>
      <c r="H2293">
        <f t="shared" si="79"/>
        <v>0</v>
      </c>
    </row>
    <row r="2294" spans="1:8" x14ac:dyDescent="0.35">
      <c r="A2294" t="s">
        <v>8646</v>
      </c>
      <c r="B2294" t="s">
        <v>8640</v>
      </c>
      <c r="C2294" t="s">
        <v>2220</v>
      </c>
      <c r="E2294" t="s">
        <v>8647</v>
      </c>
      <c r="F2294" t="s">
        <v>8648</v>
      </c>
      <c r="G2294">
        <f t="shared" si="78"/>
        <v>12</v>
      </c>
      <c r="H2294">
        <f t="shared" si="79"/>
        <v>0</v>
      </c>
    </row>
    <row r="2295" spans="1:8" x14ac:dyDescent="0.35">
      <c r="A2295" t="s">
        <v>8649</v>
      </c>
      <c r="B2295" t="s">
        <v>8640</v>
      </c>
      <c r="C2295" t="s">
        <v>4231</v>
      </c>
      <c r="D2295" t="s">
        <v>8650</v>
      </c>
      <c r="E2295" t="s">
        <v>8651</v>
      </c>
      <c r="F2295" t="s">
        <v>8652</v>
      </c>
      <c r="G2295">
        <f t="shared" si="78"/>
        <v>13</v>
      </c>
      <c r="H2295">
        <f t="shared" si="79"/>
        <v>0</v>
      </c>
    </row>
    <row r="2296" spans="1:8" x14ac:dyDescent="0.35">
      <c r="A2296" t="s">
        <v>8653</v>
      </c>
      <c r="B2296" t="s">
        <v>8640</v>
      </c>
      <c r="C2296" t="s">
        <v>19</v>
      </c>
      <c r="E2296" t="s">
        <v>8654</v>
      </c>
      <c r="F2296" t="s">
        <v>8655</v>
      </c>
      <c r="G2296">
        <f t="shared" si="78"/>
        <v>14</v>
      </c>
      <c r="H2296">
        <f t="shared" si="79"/>
        <v>0</v>
      </c>
    </row>
    <row r="2297" spans="1:8" x14ac:dyDescent="0.35">
      <c r="A2297" t="s">
        <v>8656</v>
      </c>
      <c r="B2297" t="s">
        <v>8657</v>
      </c>
      <c r="C2297" t="s">
        <v>3891</v>
      </c>
      <c r="E2297" t="s">
        <v>8658</v>
      </c>
      <c r="F2297" t="s">
        <v>8659</v>
      </c>
      <c r="G2297">
        <f t="shared" si="78"/>
        <v>15</v>
      </c>
      <c r="H2297">
        <f t="shared" si="79"/>
        <v>0</v>
      </c>
    </row>
    <row r="2298" spans="1:8" x14ac:dyDescent="0.35">
      <c r="A2298" t="s">
        <v>8660</v>
      </c>
      <c r="B2298" t="s">
        <v>8661</v>
      </c>
      <c r="C2298" t="s">
        <v>2126</v>
      </c>
      <c r="D2298" t="s">
        <v>6968</v>
      </c>
      <c r="E2298" t="s">
        <v>4193</v>
      </c>
      <c r="F2298" t="s">
        <v>2383</v>
      </c>
      <c r="G2298">
        <f t="shared" si="78"/>
        <v>16</v>
      </c>
      <c r="H2298">
        <f t="shared" si="79"/>
        <v>0</v>
      </c>
    </row>
    <row r="2299" spans="1:8" x14ac:dyDescent="0.35">
      <c r="A2299" t="s">
        <v>8662</v>
      </c>
      <c r="B2299" t="s">
        <v>8661</v>
      </c>
      <c r="C2299" t="s">
        <v>7609</v>
      </c>
      <c r="E2299" t="s">
        <v>8663</v>
      </c>
      <c r="F2299" t="s">
        <v>8664</v>
      </c>
      <c r="G2299">
        <f t="shared" si="78"/>
        <v>17</v>
      </c>
      <c r="H2299">
        <f t="shared" si="79"/>
        <v>0</v>
      </c>
    </row>
    <row r="2300" spans="1:8" x14ac:dyDescent="0.35">
      <c r="A2300" t="s">
        <v>8665</v>
      </c>
      <c r="B2300" t="s">
        <v>8666</v>
      </c>
      <c r="C2300" t="s">
        <v>1080</v>
      </c>
      <c r="E2300" t="s">
        <v>8667</v>
      </c>
      <c r="F2300" t="s">
        <v>8668</v>
      </c>
      <c r="G2300">
        <f t="shared" si="78"/>
        <v>18</v>
      </c>
      <c r="H2300">
        <f t="shared" si="79"/>
        <v>0</v>
      </c>
    </row>
    <row r="2301" spans="1:8" x14ac:dyDescent="0.35">
      <c r="A2301" t="s">
        <v>8669</v>
      </c>
      <c r="B2301" t="s">
        <v>8670</v>
      </c>
      <c r="C2301" t="s">
        <v>1984</v>
      </c>
      <c r="D2301" t="s">
        <v>8671</v>
      </c>
      <c r="E2301" t="s">
        <v>8672</v>
      </c>
      <c r="F2301" t="s">
        <v>8673</v>
      </c>
      <c r="G2301">
        <f t="shared" si="78"/>
        <v>19</v>
      </c>
      <c r="H2301">
        <f t="shared" si="79"/>
        <v>0</v>
      </c>
    </row>
    <row r="2302" spans="1:8" x14ac:dyDescent="0.35">
      <c r="A2302" t="s">
        <v>8674</v>
      </c>
      <c r="B2302" t="s">
        <v>8675</v>
      </c>
      <c r="C2302" t="s">
        <v>13</v>
      </c>
      <c r="E2302" t="s">
        <v>8676</v>
      </c>
      <c r="F2302" t="s">
        <v>8677</v>
      </c>
      <c r="G2302">
        <f t="shared" si="78"/>
        <v>20</v>
      </c>
      <c r="H2302">
        <f t="shared" si="79"/>
        <v>0</v>
      </c>
    </row>
    <row r="2303" spans="1:8" x14ac:dyDescent="0.35">
      <c r="A2303" t="s">
        <v>8678</v>
      </c>
      <c r="B2303" t="s">
        <v>8679</v>
      </c>
      <c r="C2303" t="s">
        <v>19</v>
      </c>
      <c r="D2303" t="s">
        <v>8164</v>
      </c>
      <c r="E2303" t="s">
        <v>8680</v>
      </c>
      <c r="F2303" t="s">
        <v>8681</v>
      </c>
      <c r="G2303">
        <f t="shared" si="78"/>
        <v>21</v>
      </c>
      <c r="H2303">
        <f t="shared" si="79"/>
        <v>0</v>
      </c>
    </row>
    <row r="2304" spans="1:8" x14ac:dyDescent="0.35">
      <c r="A2304" t="s">
        <v>8682</v>
      </c>
      <c r="B2304" t="s">
        <v>8683</v>
      </c>
      <c r="C2304" t="s">
        <v>138</v>
      </c>
      <c r="E2304" t="s">
        <v>8684</v>
      </c>
      <c r="F2304" t="s">
        <v>3460</v>
      </c>
      <c r="G2304">
        <f t="shared" si="78"/>
        <v>22</v>
      </c>
      <c r="H2304">
        <f t="shared" si="79"/>
        <v>0</v>
      </c>
    </row>
    <row r="2305" spans="1:8" x14ac:dyDescent="0.35">
      <c r="A2305" t="s">
        <v>8685</v>
      </c>
      <c r="B2305" t="s">
        <v>8683</v>
      </c>
      <c r="C2305" t="s">
        <v>404</v>
      </c>
      <c r="E2305" t="s">
        <v>8686</v>
      </c>
      <c r="F2305" t="s">
        <v>8687</v>
      </c>
      <c r="G2305">
        <f t="shared" si="78"/>
        <v>23</v>
      </c>
      <c r="H2305" t="str">
        <f t="shared" si="79"/>
        <v>02/04/2002</v>
      </c>
    </row>
    <row r="2306" spans="1:8" x14ac:dyDescent="0.35">
      <c r="A2306" t="s">
        <v>8688</v>
      </c>
      <c r="B2306" t="s">
        <v>8689</v>
      </c>
      <c r="C2306" t="s">
        <v>16</v>
      </c>
      <c r="E2306" t="s">
        <v>8690</v>
      </c>
      <c r="F2306" t="s">
        <v>8691</v>
      </c>
      <c r="G2306">
        <f t="shared" si="78"/>
        <v>1</v>
      </c>
      <c r="H2306">
        <f t="shared" si="79"/>
        <v>0</v>
      </c>
    </row>
    <row r="2307" spans="1:8" x14ac:dyDescent="0.35">
      <c r="A2307" t="s">
        <v>8692</v>
      </c>
      <c r="B2307" t="s">
        <v>8693</v>
      </c>
      <c r="C2307" t="s">
        <v>138</v>
      </c>
      <c r="D2307" t="s">
        <v>8534</v>
      </c>
      <c r="E2307" t="s">
        <v>7850</v>
      </c>
      <c r="F2307" t="s">
        <v>8694</v>
      </c>
      <c r="G2307">
        <f t="shared" si="78"/>
        <v>2</v>
      </c>
      <c r="H2307">
        <f t="shared" si="79"/>
        <v>0</v>
      </c>
    </row>
    <row r="2308" spans="1:8" x14ac:dyDescent="0.35">
      <c r="A2308" t="s">
        <v>8695</v>
      </c>
      <c r="B2308" t="s">
        <v>8693</v>
      </c>
      <c r="C2308" t="s">
        <v>649</v>
      </c>
      <c r="D2308" t="s">
        <v>8408</v>
      </c>
      <c r="E2308" t="s">
        <v>8696</v>
      </c>
      <c r="F2308" t="s">
        <v>8697</v>
      </c>
      <c r="G2308">
        <f t="shared" si="78"/>
        <v>3</v>
      </c>
      <c r="H2308">
        <f t="shared" si="79"/>
        <v>0</v>
      </c>
    </row>
    <row r="2309" spans="1:8" x14ac:dyDescent="0.35">
      <c r="A2309" t="s">
        <v>8698</v>
      </c>
      <c r="B2309" t="s">
        <v>8699</v>
      </c>
      <c r="C2309" t="s">
        <v>138</v>
      </c>
      <c r="D2309" t="s">
        <v>7734</v>
      </c>
      <c r="E2309" t="s">
        <v>8700</v>
      </c>
      <c r="F2309" t="s">
        <v>8701</v>
      </c>
      <c r="G2309">
        <f t="shared" si="78"/>
        <v>4</v>
      </c>
      <c r="H2309">
        <f t="shared" si="79"/>
        <v>0</v>
      </c>
    </row>
    <row r="2310" spans="1:8" x14ac:dyDescent="0.35">
      <c r="A2310" t="s">
        <v>8702</v>
      </c>
      <c r="B2310" t="s">
        <v>8703</v>
      </c>
      <c r="C2310" t="s">
        <v>4391</v>
      </c>
      <c r="D2310" t="s">
        <v>8704</v>
      </c>
      <c r="E2310" t="s">
        <v>8705</v>
      </c>
      <c r="F2310" t="s">
        <v>8706</v>
      </c>
      <c r="G2310">
        <f t="shared" si="78"/>
        <v>5</v>
      </c>
      <c r="H2310">
        <f t="shared" si="79"/>
        <v>0</v>
      </c>
    </row>
    <row r="2311" spans="1:8" x14ac:dyDescent="0.35">
      <c r="A2311" t="s">
        <v>8707</v>
      </c>
      <c r="B2311" t="s">
        <v>8708</v>
      </c>
      <c r="C2311" t="s">
        <v>2621</v>
      </c>
      <c r="D2311" t="s">
        <v>8012</v>
      </c>
      <c r="E2311" t="s">
        <v>8709</v>
      </c>
      <c r="F2311" t="s">
        <v>8710</v>
      </c>
      <c r="G2311">
        <f t="shared" si="78"/>
        <v>6</v>
      </c>
      <c r="H2311">
        <f t="shared" si="79"/>
        <v>0</v>
      </c>
    </row>
    <row r="2312" spans="1:8" x14ac:dyDescent="0.35">
      <c r="A2312" t="s">
        <v>8711</v>
      </c>
      <c r="B2312" t="s">
        <v>8712</v>
      </c>
      <c r="C2312" t="s">
        <v>835</v>
      </c>
      <c r="D2312" t="s">
        <v>8713</v>
      </c>
      <c r="E2312" t="s">
        <v>8714</v>
      </c>
      <c r="F2312" t="s">
        <v>8715</v>
      </c>
      <c r="G2312">
        <f t="shared" si="78"/>
        <v>7</v>
      </c>
      <c r="H2312">
        <f t="shared" si="79"/>
        <v>0</v>
      </c>
    </row>
    <row r="2313" spans="1:8" x14ac:dyDescent="0.35">
      <c r="A2313" t="s">
        <v>8716</v>
      </c>
      <c r="B2313" t="s">
        <v>8717</v>
      </c>
      <c r="C2313" t="s">
        <v>8718</v>
      </c>
      <c r="D2313" t="s">
        <v>8719</v>
      </c>
      <c r="E2313" t="s">
        <v>5255</v>
      </c>
      <c r="F2313" t="s">
        <v>422</v>
      </c>
      <c r="G2313">
        <f t="shared" si="78"/>
        <v>8</v>
      </c>
      <c r="H2313">
        <f t="shared" si="79"/>
        <v>0</v>
      </c>
    </row>
    <row r="2314" spans="1:8" x14ac:dyDescent="0.35">
      <c r="A2314" t="s">
        <v>8720</v>
      </c>
      <c r="B2314" t="s">
        <v>8717</v>
      </c>
      <c r="C2314" t="s">
        <v>1394</v>
      </c>
      <c r="E2314" t="s">
        <v>8721</v>
      </c>
      <c r="F2314" t="s">
        <v>8722</v>
      </c>
      <c r="G2314">
        <f t="shared" si="78"/>
        <v>9</v>
      </c>
      <c r="H2314">
        <f t="shared" si="79"/>
        <v>0</v>
      </c>
    </row>
    <row r="2315" spans="1:8" x14ac:dyDescent="0.35">
      <c r="A2315" t="s">
        <v>8723</v>
      </c>
      <c r="B2315" t="s">
        <v>8724</v>
      </c>
      <c r="C2315" t="s">
        <v>487</v>
      </c>
      <c r="E2315" t="s">
        <v>8725</v>
      </c>
      <c r="F2315" t="s">
        <v>8726</v>
      </c>
      <c r="G2315">
        <f t="shared" si="78"/>
        <v>10</v>
      </c>
      <c r="H2315">
        <f t="shared" si="79"/>
        <v>0</v>
      </c>
    </row>
    <row r="2316" spans="1:8" x14ac:dyDescent="0.35">
      <c r="A2316" t="s">
        <v>8727</v>
      </c>
      <c r="B2316" t="s">
        <v>8724</v>
      </c>
      <c r="C2316" t="s">
        <v>1216</v>
      </c>
      <c r="E2316" t="s">
        <v>8728</v>
      </c>
      <c r="F2316" t="s">
        <v>8729</v>
      </c>
      <c r="G2316">
        <f t="shared" si="78"/>
        <v>11</v>
      </c>
      <c r="H2316">
        <f t="shared" si="79"/>
        <v>0</v>
      </c>
    </row>
    <row r="2317" spans="1:8" x14ac:dyDescent="0.35">
      <c r="A2317" t="s">
        <v>8730</v>
      </c>
      <c r="B2317" t="s">
        <v>8731</v>
      </c>
      <c r="C2317" t="s">
        <v>2220</v>
      </c>
      <c r="E2317" t="s">
        <v>8732</v>
      </c>
      <c r="F2317" t="s">
        <v>8733</v>
      </c>
      <c r="G2317">
        <f t="shared" si="78"/>
        <v>12</v>
      </c>
      <c r="H2317" t="str">
        <f t="shared" si="79"/>
        <v>01/07/2002</v>
      </c>
    </row>
    <row r="2318" spans="1:8" x14ac:dyDescent="0.35">
      <c r="A2318" t="s">
        <v>8734</v>
      </c>
      <c r="B2318" t="s">
        <v>8735</v>
      </c>
      <c r="C2318" t="s">
        <v>263</v>
      </c>
      <c r="E2318" t="s">
        <v>8736</v>
      </c>
      <c r="F2318" t="s">
        <v>8737</v>
      </c>
      <c r="G2318">
        <f t="shared" si="78"/>
        <v>1</v>
      </c>
      <c r="H2318">
        <f t="shared" si="79"/>
        <v>0</v>
      </c>
    </row>
    <row r="2319" spans="1:8" x14ac:dyDescent="0.35">
      <c r="A2319" t="s">
        <v>8738</v>
      </c>
      <c r="B2319" t="s">
        <v>8735</v>
      </c>
      <c r="C2319" t="s">
        <v>3891</v>
      </c>
      <c r="E2319" t="s">
        <v>8739</v>
      </c>
      <c r="F2319" t="s">
        <v>8740</v>
      </c>
      <c r="G2319">
        <f t="shared" si="78"/>
        <v>2</v>
      </c>
      <c r="H2319">
        <f t="shared" si="79"/>
        <v>0</v>
      </c>
    </row>
    <row r="2320" spans="1:8" x14ac:dyDescent="0.35">
      <c r="A2320" t="s">
        <v>8741</v>
      </c>
      <c r="B2320" t="s">
        <v>8742</v>
      </c>
      <c r="C2320" t="s">
        <v>483</v>
      </c>
      <c r="E2320" t="s">
        <v>8743</v>
      </c>
      <c r="F2320" t="s">
        <v>8744</v>
      </c>
      <c r="G2320">
        <f t="shared" si="78"/>
        <v>3</v>
      </c>
      <c r="H2320">
        <f t="shared" si="79"/>
        <v>0</v>
      </c>
    </row>
    <row r="2321" spans="1:8" x14ac:dyDescent="0.35">
      <c r="A2321" t="s">
        <v>8745</v>
      </c>
      <c r="B2321" t="s">
        <v>8746</v>
      </c>
      <c r="C2321" t="s">
        <v>3099</v>
      </c>
      <c r="D2321" t="s">
        <v>7810</v>
      </c>
      <c r="E2321" t="s">
        <v>8747</v>
      </c>
      <c r="F2321" t="s">
        <v>8748</v>
      </c>
      <c r="G2321">
        <f t="shared" si="78"/>
        <v>4</v>
      </c>
      <c r="H2321">
        <f t="shared" si="79"/>
        <v>0</v>
      </c>
    </row>
    <row r="2322" spans="1:8" x14ac:dyDescent="0.35">
      <c r="A2322" t="s">
        <v>8749</v>
      </c>
      <c r="B2322" t="s">
        <v>8750</v>
      </c>
      <c r="C2322" t="s">
        <v>1920</v>
      </c>
      <c r="D2322" t="s">
        <v>8244</v>
      </c>
      <c r="E2322" t="s">
        <v>2072</v>
      </c>
      <c r="F2322" t="s">
        <v>8751</v>
      </c>
      <c r="G2322">
        <f t="shared" si="78"/>
        <v>5</v>
      </c>
      <c r="H2322">
        <f t="shared" si="79"/>
        <v>0</v>
      </c>
    </row>
    <row r="2323" spans="1:8" x14ac:dyDescent="0.35">
      <c r="A2323" t="s">
        <v>8752</v>
      </c>
      <c r="B2323" t="s">
        <v>8750</v>
      </c>
      <c r="C2323" t="s">
        <v>1639</v>
      </c>
      <c r="E2323" t="s">
        <v>8753</v>
      </c>
      <c r="F2323" t="s">
        <v>8754</v>
      </c>
      <c r="G2323">
        <f t="shared" si="78"/>
        <v>6</v>
      </c>
      <c r="H2323">
        <f t="shared" si="79"/>
        <v>0</v>
      </c>
    </row>
    <row r="2324" spans="1:8" x14ac:dyDescent="0.35">
      <c r="A2324" t="s">
        <v>8755</v>
      </c>
      <c r="B2324" t="s">
        <v>8750</v>
      </c>
      <c r="C2324" t="s">
        <v>747</v>
      </c>
      <c r="E2324" t="s">
        <v>8756</v>
      </c>
      <c r="F2324" t="s">
        <v>8757</v>
      </c>
      <c r="G2324">
        <f t="shared" si="78"/>
        <v>7</v>
      </c>
      <c r="H2324">
        <f t="shared" si="79"/>
        <v>0</v>
      </c>
    </row>
    <row r="2325" spans="1:8" x14ac:dyDescent="0.35">
      <c r="A2325" t="s">
        <v>8758</v>
      </c>
      <c r="B2325" t="s">
        <v>8759</v>
      </c>
      <c r="C2325" t="s">
        <v>483</v>
      </c>
      <c r="E2325" t="s">
        <v>7017</v>
      </c>
      <c r="F2325" t="s">
        <v>8760</v>
      </c>
      <c r="G2325">
        <f t="shared" si="78"/>
        <v>8</v>
      </c>
      <c r="H2325">
        <f t="shared" si="79"/>
        <v>0</v>
      </c>
    </row>
    <row r="2326" spans="1:8" x14ac:dyDescent="0.35">
      <c r="A2326" t="s">
        <v>8761</v>
      </c>
      <c r="B2326" t="s">
        <v>8762</v>
      </c>
      <c r="C2326" t="s">
        <v>2883</v>
      </c>
      <c r="D2326" t="s">
        <v>8763</v>
      </c>
      <c r="E2326" t="s">
        <v>1247</v>
      </c>
      <c r="F2326" t="s">
        <v>690</v>
      </c>
      <c r="G2326">
        <f t="shared" si="78"/>
        <v>9</v>
      </c>
      <c r="H2326">
        <f t="shared" si="79"/>
        <v>0</v>
      </c>
    </row>
    <row r="2327" spans="1:8" x14ac:dyDescent="0.35">
      <c r="A2327" t="s">
        <v>8764</v>
      </c>
      <c r="B2327" t="s">
        <v>8765</v>
      </c>
      <c r="C2327" t="s">
        <v>138</v>
      </c>
      <c r="E2327" t="s">
        <v>8766</v>
      </c>
      <c r="F2327" t="s">
        <v>8767</v>
      </c>
      <c r="G2327">
        <f t="shared" si="78"/>
        <v>10</v>
      </c>
      <c r="H2327">
        <f t="shared" si="79"/>
        <v>0</v>
      </c>
    </row>
    <row r="2328" spans="1:8" x14ac:dyDescent="0.35">
      <c r="A2328" t="s">
        <v>8768</v>
      </c>
      <c r="B2328" t="s">
        <v>8765</v>
      </c>
      <c r="C2328" t="s">
        <v>5450</v>
      </c>
      <c r="E2328" t="s">
        <v>6155</v>
      </c>
      <c r="F2328" t="s">
        <v>6215</v>
      </c>
      <c r="G2328">
        <f t="shared" si="78"/>
        <v>11</v>
      </c>
      <c r="H2328">
        <f t="shared" si="79"/>
        <v>0</v>
      </c>
    </row>
    <row r="2329" spans="1:8" x14ac:dyDescent="0.35">
      <c r="A2329" t="s">
        <v>8769</v>
      </c>
      <c r="B2329" t="s">
        <v>8770</v>
      </c>
      <c r="C2329" t="s">
        <v>1066</v>
      </c>
      <c r="E2329" t="s">
        <v>8771</v>
      </c>
      <c r="F2329" t="s">
        <v>8772</v>
      </c>
      <c r="G2329">
        <f t="shared" si="78"/>
        <v>12</v>
      </c>
      <c r="H2329">
        <f t="shared" si="79"/>
        <v>0</v>
      </c>
    </row>
    <row r="2330" spans="1:8" x14ac:dyDescent="0.35">
      <c r="A2330" t="s">
        <v>8773</v>
      </c>
      <c r="B2330" t="s">
        <v>8774</v>
      </c>
      <c r="C2330" t="s">
        <v>138</v>
      </c>
      <c r="D2330" t="s">
        <v>8775</v>
      </c>
      <c r="E2330" t="s">
        <v>8776</v>
      </c>
      <c r="F2330" t="s">
        <v>1717</v>
      </c>
      <c r="G2330">
        <f t="shared" si="78"/>
        <v>13</v>
      </c>
      <c r="H2330">
        <f t="shared" si="79"/>
        <v>0</v>
      </c>
    </row>
    <row r="2331" spans="1:8" x14ac:dyDescent="0.35">
      <c r="A2331" t="s">
        <v>8777</v>
      </c>
      <c r="B2331" t="s">
        <v>8774</v>
      </c>
      <c r="C2331" t="s">
        <v>7389</v>
      </c>
      <c r="E2331" t="s">
        <v>8778</v>
      </c>
      <c r="F2331" t="s">
        <v>8779</v>
      </c>
      <c r="G2331">
        <f t="shared" si="78"/>
        <v>14</v>
      </c>
      <c r="H2331">
        <f t="shared" si="79"/>
        <v>0</v>
      </c>
    </row>
    <row r="2332" spans="1:8" x14ac:dyDescent="0.35">
      <c r="A2332" t="s">
        <v>8780</v>
      </c>
      <c r="B2332" t="s">
        <v>8781</v>
      </c>
      <c r="C2332" t="s">
        <v>8</v>
      </c>
      <c r="D2332" t="s">
        <v>7958</v>
      </c>
      <c r="E2332" t="s">
        <v>8782</v>
      </c>
      <c r="F2332" t="s">
        <v>8783</v>
      </c>
      <c r="G2332">
        <f t="shared" si="78"/>
        <v>15</v>
      </c>
      <c r="H2332">
        <f t="shared" si="79"/>
        <v>0</v>
      </c>
    </row>
    <row r="2333" spans="1:8" x14ac:dyDescent="0.35">
      <c r="A2333" t="s">
        <v>8784</v>
      </c>
      <c r="B2333" t="s">
        <v>8785</v>
      </c>
      <c r="C2333" t="s">
        <v>2655</v>
      </c>
      <c r="E2333" t="s">
        <v>8786</v>
      </c>
      <c r="F2333" t="s">
        <v>8787</v>
      </c>
      <c r="G2333">
        <f t="shared" si="78"/>
        <v>16</v>
      </c>
      <c r="H2333">
        <f t="shared" si="79"/>
        <v>0</v>
      </c>
    </row>
    <row r="2334" spans="1:8" x14ac:dyDescent="0.35">
      <c r="A2334" t="s">
        <v>8788</v>
      </c>
      <c r="B2334" t="s">
        <v>8789</v>
      </c>
      <c r="C2334" t="s">
        <v>608</v>
      </c>
      <c r="D2334" t="s">
        <v>8790</v>
      </c>
      <c r="E2334" t="s">
        <v>8791</v>
      </c>
      <c r="F2334" t="s">
        <v>8792</v>
      </c>
      <c r="G2334">
        <f t="shared" si="78"/>
        <v>17</v>
      </c>
      <c r="H2334" t="str">
        <f t="shared" si="79"/>
        <v>12/02/2001</v>
      </c>
    </row>
    <row r="2335" spans="1:8" x14ac:dyDescent="0.35">
      <c r="A2335" t="s">
        <v>8793</v>
      </c>
      <c r="B2335" t="s">
        <v>8794</v>
      </c>
      <c r="C2335" t="s">
        <v>8795</v>
      </c>
      <c r="E2335" t="s">
        <v>8796</v>
      </c>
      <c r="F2335" t="s">
        <v>8797</v>
      </c>
      <c r="G2335">
        <f t="shared" si="78"/>
        <v>1</v>
      </c>
      <c r="H2335">
        <f t="shared" si="79"/>
        <v>0</v>
      </c>
    </row>
    <row r="2336" spans="1:8" x14ac:dyDescent="0.35">
      <c r="A2336" t="s">
        <v>8798</v>
      </c>
      <c r="B2336" t="s">
        <v>8799</v>
      </c>
      <c r="C2336" t="s">
        <v>446</v>
      </c>
      <c r="D2336" t="s">
        <v>8570</v>
      </c>
      <c r="E2336" t="s">
        <v>2483</v>
      </c>
      <c r="F2336" t="s">
        <v>5367</v>
      </c>
      <c r="G2336">
        <f t="shared" si="78"/>
        <v>2</v>
      </c>
      <c r="H2336">
        <f t="shared" si="79"/>
        <v>0</v>
      </c>
    </row>
    <row r="2337" spans="1:8" x14ac:dyDescent="0.35">
      <c r="A2337" t="s">
        <v>8800</v>
      </c>
      <c r="B2337" t="s">
        <v>8801</v>
      </c>
      <c r="C2337" t="s">
        <v>8718</v>
      </c>
      <c r="E2337" t="s">
        <v>8802</v>
      </c>
      <c r="F2337" t="s">
        <v>8803</v>
      </c>
      <c r="G2337">
        <f t="shared" si="78"/>
        <v>3</v>
      </c>
      <c r="H2337">
        <f t="shared" si="79"/>
        <v>0</v>
      </c>
    </row>
    <row r="2338" spans="1:8" x14ac:dyDescent="0.35">
      <c r="A2338" t="s">
        <v>8804</v>
      </c>
      <c r="B2338" t="s">
        <v>8805</v>
      </c>
      <c r="C2338" t="s">
        <v>8806</v>
      </c>
      <c r="D2338" t="s">
        <v>8807</v>
      </c>
      <c r="E2338" t="s">
        <v>8808</v>
      </c>
      <c r="F2338" t="s">
        <v>8809</v>
      </c>
      <c r="G2338">
        <f t="shared" si="78"/>
        <v>4</v>
      </c>
      <c r="H2338">
        <f t="shared" si="79"/>
        <v>0</v>
      </c>
    </row>
    <row r="2339" spans="1:8" x14ac:dyDescent="0.35">
      <c r="A2339" t="s">
        <v>8810</v>
      </c>
      <c r="B2339" t="s">
        <v>8811</v>
      </c>
      <c r="C2339" t="s">
        <v>2655</v>
      </c>
      <c r="E2339" t="s">
        <v>8812</v>
      </c>
      <c r="F2339" t="s">
        <v>8813</v>
      </c>
      <c r="G2339">
        <f t="shared" si="78"/>
        <v>5</v>
      </c>
      <c r="H2339">
        <f t="shared" si="79"/>
        <v>0</v>
      </c>
    </row>
    <row r="2340" spans="1:8" x14ac:dyDescent="0.35">
      <c r="A2340" t="s">
        <v>8814</v>
      </c>
      <c r="B2340" t="s">
        <v>8815</v>
      </c>
      <c r="C2340" t="s">
        <v>138</v>
      </c>
      <c r="E2340" t="s">
        <v>8816</v>
      </c>
      <c r="F2340" t="s">
        <v>8817</v>
      </c>
      <c r="G2340">
        <f t="shared" si="78"/>
        <v>6</v>
      </c>
      <c r="H2340">
        <f t="shared" si="79"/>
        <v>0</v>
      </c>
    </row>
    <row r="2341" spans="1:8" x14ac:dyDescent="0.35">
      <c r="A2341" t="s">
        <v>8818</v>
      </c>
      <c r="B2341" t="s">
        <v>8815</v>
      </c>
      <c r="C2341" t="s">
        <v>1606</v>
      </c>
      <c r="D2341" t="s">
        <v>8113</v>
      </c>
      <c r="E2341" t="s">
        <v>409</v>
      </c>
      <c r="F2341" t="s">
        <v>1845</v>
      </c>
      <c r="G2341">
        <f t="shared" si="78"/>
        <v>7</v>
      </c>
      <c r="H2341">
        <f t="shared" si="79"/>
        <v>0</v>
      </c>
    </row>
    <row r="2342" spans="1:8" x14ac:dyDescent="0.35">
      <c r="A2342" t="s">
        <v>8819</v>
      </c>
      <c r="B2342" t="s">
        <v>8820</v>
      </c>
      <c r="C2342" t="s">
        <v>138</v>
      </c>
      <c r="D2342" t="s">
        <v>8574</v>
      </c>
      <c r="E2342" t="s">
        <v>8821</v>
      </c>
      <c r="F2342" t="s">
        <v>8822</v>
      </c>
      <c r="G2342">
        <f t="shared" si="78"/>
        <v>8</v>
      </c>
      <c r="H2342">
        <f t="shared" si="79"/>
        <v>0</v>
      </c>
    </row>
    <row r="2343" spans="1:8" x14ac:dyDescent="0.35">
      <c r="A2343" t="s">
        <v>8823</v>
      </c>
      <c r="B2343" t="s">
        <v>8820</v>
      </c>
      <c r="C2343" t="s">
        <v>835</v>
      </c>
      <c r="D2343" t="s">
        <v>8286</v>
      </c>
      <c r="E2343" t="s">
        <v>2203</v>
      </c>
      <c r="F2343" t="s">
        <v>8824</v>
      </c>
      <c r="G2343">
        <f t="shared" si="78"/>
        <v>9</v>
      </c>
      <c r="H2343">
        <f t="shared" si="79"/>
        <v>0</v>
      </c>
    </row>
    <row r="2344" spans="1:8" x14ac:dyDescent="0.35">
      <c r="A2344" t="s">
        <v>8825</v>
      </c>
      <c r="B2344" t="s">
        <v>8826</v>
      </c>
      <c r="C2344" t="s">
        <v>38</v>
      </c>
      <c r="D2344" t="s">
        <v>8827</v>
      </c>
      <c r="E2344" t="s">
        <v>8828</v>
      </c>
      <c r="F2344" t="s">
        <v>8829</v>
      </c>
      <c r="G2344">
        <f t="shared" si="78"/>
        <v>10</v>
      </c>
      <c r="H2344">
        <f t="shared" si="79"/>
        <v>0</v>
      </c>
    </row>
    <row r="2345" spans="1:8" x14ac:dyDescent="0.35">
      <c r="A2345" t="s">
        <v>8830</v>
      </c>
      <c r="B2345" t="s">
        <v>8826</v>
      </c>
      <c r="C2345" t="s">
        <v>3042</v>
      </c>
      <c r="D2345" t="s">
        <v>8173</v>
      </c>
      <c r="E2345" t="s">
        <v>8831</v>
      </c>
      <c r="F2345" t="s">
        <v>8832</v>
      </c>
      <c r="G2345">
        <f t="shared" si="78"/>
        <v>11</v>
      </c>
      <c r="H2345">
        <f t="shared" si="79"/>
        <v>0</v>
      </c>
    </row>
    <row r="2346" spans="1:8" x14ac:dyDescent="0.35">
      <c r="A2346" t="s">
        <v>8833</v>
      </c>
      <c r="B2346" t="s">
        <v>8826</v>
      </c>
      <c r="C2346" t="s">
        <v>8834</v>
      </c>
      <c r="E2346" t="s">
        <v>8835</v>
      </c>
      <c r="F2346" t="s">
        <v>8836</v>
      </c>
      <c r="G2346">
        <f t="shared" si="78"/>
        <v>12</v>
      </c>
      <c r="H2346">
        <f t="shared" si="79"/>
        <v>0</v>
      </c>
    </row>
    <row r="2347" spans="1:8" x14ac:dyDescent="0.35">
      <c r="A2347" t="s">
        <v>8837</v>
      </c>
      <c r="B2347" t="s">
        <v>8838</v>
      </c>
      <c r="C2347" t="s">
        <v>2949</v>
      </c>
      <c r="E2347" t="s">
        <v>8839</v>
      </c>
      <c r="F2347" t="s">
        <v>8840</v>
      </c>
      <c r="G2347">
        <f t="shared" si="78"/>
        <v>13</v>
      </c>
      <c r="H2347" t="str">
        <f t="shared" si="79"/>
        <v>11/08/2001</v>
      </c>
    </row>
    <row r="2348" spans="1:8" x14ac:dyDescent="0.35">
      <c r="A2348" t="s">
        <v>8841</v>
      </c>
      <c r="B2348" t="s">
        <v>8842</v>
      </c>
      <c r="C2348" t="s">
        <v>1289</v>
      </c>
      <c r="E2348" t="s">
        <v>8843</v>
      </c>
      <c r="F2348" t="s">
        <v>8844</v>
      </c>
      <c r="G2348">
        <f t="shared" si="78"/>
        <v>1</v>
      </c>
      <c r="H2348">
        <f t="shared" si="79"/>
        <v>0</v>
      </c>
    </row>
    <row r="2349" spans="1:8" x14ac:dyDescent="0.35">
      <c r="A2349" t="s">
        <v>8845</v>
      </c>
      <c r="B2349" t="s">
        <v>8846</v>
      </c>
      <c r="C2349" t="s">
        <v>5822</v>
      </c>
      <c r="E2349" t="s">
        <v>8847</v>
      </c>
      <c r="F2349" t="s">
        <v>8848</v>
      </c>
      <c r="G2349">
        <f t="shared" ref="G2349:G2412" si="80">+IF(MONTH(B2349)=MONTH(B2348),G2348+1,1)</f>
        <v>2</v>
      </c>
      <c r="H2349">
        <f t="shared" si="79"/>
        <v>0</v>
      </c>
    </row>
    <row r="2350" spans="1:8" x14ac:dyDescent="0.35">
      <c r="A2350" t="s">
        <v>8849</v>
      </c>
      <c r="B2350" t="s">
        <v>8850</v>
      </c>
      <c r="C2350" t="s">
        <v>8851</v>
      </c>
      <c r="E2350" t="s">
        <v>8852</v>
      </c>
      <c r="F2350" t="s">
        <v>8853</v>
      </c>
      <c r="G2350">
        <f t="shared" si="80"/>
        <v>3</v>
      </c>
      <c r="H2350">
        <f t="shared" ref="H2350:H2413" si="81">+IF(G2351&gt;G2350,0,B2350)</f>
        <v>0</v>
      </c>
    </row>
    <row r="2351" spans="1:8" x14ac:dyDescent="0.35">
      <c r="A2351" t="s">
        <v>8854</v>
      </c>
      <c r="B2351" t="s">
        <v>8855</v>
      </c>
      <c r="C2351" t="s">
        <v>2236</v>
      </c>
      <c r="E2351" t="s">
        <v>2642</v>
      </c>
      <c r="F2351" t="s">
        <v>2642</v>
      </c>
      <c r="G2351">
        <f t="shared" si="80"/>
        <v>4</v>
      </c>
      <c r="H2351">
        <f t="shared" si="81"/>
        <v>0</v>
      </c>
    </row>
    <row r="2352" spans="1:8" x14ac:dyDescent="0.35">
      <c r="A2352" t="s">
        <v>8856</v>
      </c>
      <c r="B2352" t="s">
        <v>8857</v>
      </c>
      <c r="C2352" t="s">
        <v>404</v>
      </c>
      <c r="D2352" t="s">
        <v>7711</v>
      </c>
      <c r="E2352" t="s">
        <v>8858</v>
      </c>
      <c r="F2352" t="s">
        <v>8859</v>
      </c>
      <c r="G2352">
        <f t="shared" si="80"/>
        <v>5</v>
      </c>
      <c r="H2352">
        <f t="shared" si="81"/>
        <v>0</v>
      </c>
    </row>
    <row r="2353" spans="1:8" x14ac:dyDescent="0.35">
      <c r="A2353" t="s">
        <v>5711</v>
      </c>
      <c r="B2353" t="s">
        <v>8860</v>
      </c>
      <c r="C2353" t="s">
        <v>5713</v>
      </c>
      <c r="D2353" t="s">
        <v>7731</v>
      </c>
      <c r="E2353" t="s">
        <v>8861</v>
      </c>
      <c r="F2353" t="s">
        <v>8862</v>
      </c>
      <c r="G2353">
        <f t="shared" si="80"/>
        <v>6</v>
      </c>
      <c r="H2353">
        <f t="shared" si="81"/>
        <v>0</v>
      </c>
    </row>
    <row r="2354" spans="1:8" x14ac:dyDescent="0.35">
      <c r="A2354" t="s">
        <v>8863</v>
      </c>
      <c r="B2354" t="s">
        <v>8864</v>
      </c>
      <c r="C2354" t="s">
        <v>120</v>
      </c>
      <c r="D2354" t="s">
        <v>8865</v>
      </c>
      <c r="E2354" t="s">
        <v>6040</v>
      </c>
      <c r="F2354" t="s">
        <v>355</v>
      </c>
      <c r="G2354">
        <f t="shared" si="80"/>
        <v>7</v>
      </c>
      <c r="H2354">
        <f t="shared" si="81"/>
        <v>0</v>
      </c>
    </row>
    <row r="2355" spans="1:8" x14ac:dyDescent="0.35">
      <c r="A2355" t="s">
        <v>8866</v>
      </c>
      <c r="B2355" t="s">
        <v>8867</v>
      </c>
      <c r="C2355" t="s">
        <v>6542</v>
      </c>
      <c r="E2355" t="s">
        <v>8868</v>
      </c>
      <c r="F2355" t="s">
        <v>8869</v>
      </c>
      <c r="G2355">
        <f t="shared" si="80"/>
        <v>8</v>
      </c>
      <c r="H2355">
        <f t="shared" si="81"/>
        <v>0</v>
      </c>
    </row>
    <row r="2356" spans="1:8" x14ac:dyDescent="0.35">
      <c r="A2356" t="s">
        <v>8870</v>
      </c>
      <c r="B2356" t="s">
        <v>8871</v>
      </c>
      <c r="C2356" t="s">
        <v>8872</v>
      </c>
      <c r="E2356" t="s">
        <v>8873</v>
      </c>
      <c r="F2356" t="s">
        <v>8874</v>
      </c>
      <c r="G2356">
        <f t="shared" si="80"/>
        <v>9</v>
      </c>
      <c r="H2356">
        <f t="shared" si="81"/>
        <v>0</v>
      </c>
    </row>
    <row r="2357" spans="1:8" x14ac:dyDescent="0.35">
      <c r="A2357" t="s">
        <v>8875</v>
      </c>
      <c r="B2357" t="s">
        <v>8876</v>
      </c>
      <c r="C2357" t="s">
        <v>7224</v>
      </c>
      <c r="E2357" t="s">
        <v>8877</v>
      </c>
      <c r="F2357" t="s">
        <v>8878</v>
      </c>
      <c r="G2357">
        <f t="shared" si="80"/>
        <v>10</v>
      </c>
      <c r="H2357">
        <f t="shared" si="81"/>
        <v>0</v>
      </c>
    </row>
    <row r="2358" spans="1:8" x14ac:dyDescent="0.35">
      <c r="A2358" t="s">
        <v>8879</v>
      </c>
      <c r="B2358" t="s">
        <v>8876</v>
      </c>
      <c r="C2358" t="s">
        <v>857</v>
      </c>
      <c r="E2358" t="s">
        <v>8880</v>
      </c>
      <c r="F2358" t="s">
        <v>8881</v>
      </c>
      <c r="G2358">
        <f t="shared" si="80"/>
        <v>11</v>
      </c>
      <c r="H2358">
        <f t="shared" si="81"/>
        <v>0</v>
      </c>
    </row>
    <row r="2359" spans="1:8" x14ac:dyDescent="0.35">
      <c r="A2359" t="s">
        <v>8882</v>
      </c>
      <c r="B2359" t="s">
        <v>8883</v>
      </c>
      <c r="C2359" t="s">
        <v>2220</v>
      </c>
      <c r="E2359" t="s">
        <v>1593</v>
      </c>
      <c r="F2359" t="s">
        <v>8536</v>
      </c>
      <c r="G2359">
        <f t="shared" si="80"/>
        <v>12</v>
      </c>
      <c r="H2359">
        <f t="shared" si="81"/>
        <v>0</v>
      </c>
    </row>
    <row r="2360" spans="1:8" x14ac:dyDescent="0.35">
      <c r="A2360" t="s">
        <v>8884</v>
      </c>
      <c r="B2360" t="s">
        <v>8885</v>
      </c>
      <c r="C2360" t="s">
        <v>8</v>
      </c>
      <c r="D2360" t="s">
        <v>8886</v>
      </c>
      <c r="E2360" t="s">
        <v>8887</v>
      </c>
      <c r="F2360" t="s">
        <v>8888</v>
      </c>
      <c r="G2360">
        <f t="shared" si="80"/>
        <v>13</v>
      </c>
      <c r="H2360">
        <f t="shared" si="81"/>
        <v>0</v>
      </c>
    </row>
    <row r="2361" spans="1:8" x14ac:dyDescent="0.35">
      <c r="A2361" t="s">
        <v>8889</v>
      </c>
      <c r="B2361" t="s">
        <v>8885</v>
      </c>
      <c r="C2361" t="s">
        <v>19</v>
      </c>
      <c r="E2361" t="s">
        <v>8890</v>
      </c>
      <c r="F2361" t="s">
        <v>6095</v>
      </c>
      <c r="G2361">
        <f t="shared" si="80"/>
        <v>14</v>
      </c>
      <c r="H2361" t="str">
        <f t="shared" si="81"/>
        <v>10/01/2001</v>
      </c>
    </row>
    <row r="2362" spans="1:8" x14ac:dyDescent="0.35">
      <c r="A2362" t="s">
        <v>8891</v>
      </c>
      <c r="B2362" t="s">
        <v>8892</v>
      </c>
      <c r="C2362" t="s">
        <v>2556</v>
      </c>
      <c r="D2362" t="s">
        <v>8893</v>
      </c>
      <c r="E2362" t="s">
        <v>8894</v>
      </c>
      <c r="F2362" t="s">
        <v>8895</v>
      </c>
      <c r="G2362">
        <f t="shared" si="80"/>
        <v>1</v>
      </c>
      <c r="H2362">
        <f t="shared" si="81"/>
        <v>0</v>
      </c>
    </row>
    <row r="2363" spans="1:8" x14ac:dyDescent="0.35">
      <c r="A2363" t="s">
        <v>8896</v>
      </c>
      <c r="B2363" t="s">
        <v>8892</v>
      </c>
      <c r="C2363" t="s">
        <v>2750</v>
      </c>
      <c r="E2363" t="s">
        <v>8897</v>
      </c>
      <c r="F2363" t="s">
        <v>8898</v>
      </c>
      <c r="G2363">
        <f t="shared" si="80"/>
        <v>2</v>
      </c>
      <c r="H2363">
        <f t="shared" si="81"/>
        <v>0</v>
      </c>
    </row>
    <row r="2364" spans="1:8" x14ac:dyDescent="0.35">
      <c r="A2364" t="s">
        <v>8899</v>
      </c>
      <c r="B2364" t="s">
        <v>8892</v>
      </c>
      <c r="C2364" t="s">
        <v>6437</v>
      </c>
      <c r="D2364" t="s">
        <v>8900</v>
      </c>
      <c r="E2364" t="s">
        <v>1986</v>
      </c>
      <c r="F2364" t="s">
        <v>8901</v>
      </c>
      <c r="G2364">
        <f t="shared" si="80"/>
        <v>3</v>
      </c>
      <c r="H2364">
        <f t="shared" si="81"/>
        <v>0</v>
      </c>
    </row>
    <row r="2365" spans="1:8" x14ac:dyDescent="0.35">
      <c r="A2365" t="s">
        <v>8902</v>
      </c>
      <c r="B2365" t="s">
        <v>8903</v>
      </c>
      <c r="C2365" t="s">
        <v>263</v>
      </c>
      <c r="D2365" t="s">
        <v>8444</v>
      </c>
      <c r="E2365" t="s">
        <v>3129</v>
      </c>
      <c r="F2365" t="s">
        <v>8904</v>
      </c>
      <c r="G2365">
        <f t="shared" si="80"/>
        <v>4</v>
      </c>
      <c r="H2365">
        <f t="shared" si="81"/>
        <v>0</v>
      </c>
    </row>
    <row r="2366" spans="1:8" x14ac:dyDescent="0.35">
      <c r="A2366" t="s">
        <v>8905</v>
      </c>
      <c r="B2366" t="s">
        <v>8903</v>
      </c>
      <c r="C2366" t="s">
        <v>530</v>
      </c>
      <c r="E2366" t="s">
        <v>8906</v>
      </c>
      <c r="F2366" t="s">
        <v>8907</v>
      </c>
      <c r="G2366">
        <f t="shared" si="80"/>
        <v>5</v>
      </c>
      <c r="H2366">
        <f t="shared" si="81"/>
        <v>0</v>
      </c>
    </row>
    <row r="2367" spans="1:8" x14ac:dyDescent="0.35">
      <c r="A2367" t="s">
        <v>8908</v>
      </c>
      <c r="B2367" t="s">
        <v>8909</v>
      </c>
      <c r="C2367" t="s">
        <v>3883</v>
      </c>
      <c r="E2367" t="s">
        <v>8910</v>
      </c>
      <c r="F2367" t="s">
        <v>8911</v>
      </c>
      <c r="G2367">
        <f t="shared" si="80"/>
        <v>6</v>
      </c>
      <c r="H2367">
        <f t="shared" si="81"/>
        <v>0</v>
      </c>
    </row>
    <row r="2368" spans="1:8" x14ac:dyDescent="0.35">
      <c r="A2368" t="s">
        <v>8912</v>
      </c>
      <c r="B2368" t="s">
        <v>8913</v>
      </c>
      <c r="C2368" t="s">
        <v>8914</v>
      </c>
      <c r="E2368" t="s">
        <v>8915</v>
      </c>
      <c r="F2368" t="s">
        <v>5859</v>
      </c>
      <c r="G2368">
        <f t="shared" si="80"/>
        <v>7</v>
      </c>
      <c r="H2368">
        <f t="shared" si="81"/>
        <v>0</v>
      </c>
    </row>
    <row r="2369" spans="1:8" x14ac:dyDescent="0.35">
      <c r="A2369" t="s">
        <v>8916</v>
      </c>
      <c r="B2369" t="s">
        <v>8917</v>
      </c>
      <c r="C2369" t="s">
        <v>2615</v>
      </c>
      <c r="D2369" t="s">
        <v>8259</v>
      </c>
      <c r="E2369" t="s">
        <v>8918</v>
      </c>
      <c r="F2369" t="s">
        <v>8919</v>
      </c>
      <c r="G2369">
        <f t="shared" si="80"/>
        <v>8</v>
      </c>
      <c r="H2369">
        <f t="shared" si="81"/>
        <v>0</v>
      </c>
    </row>
    <row r="2370" spans="1:8" x14ac:dyDescent="0.35">
      <c r="A2370" t="s">
        <v>8920</v>
      </c>
      <c r="B2370" t="s">
        <v>8921</v>
      </c>
      <c r="C2370" t="s">
        <v>8806</v>
      </c>
      <c r="E2370" t="s">
        <v>8922</v>
      </c>
      <c r="F2370" t="s">
        <v>8923</v>
      </c>
      <c r="G2370">
        <f t="shared" si="80"/>
        <v>9</v>
      </c>
      <c r="H2370">
        <f t="shared" si="81"/>
        <v>0</v>
      </c>
    </row>
    <row r="2371" spans="1:8" x14ac:dyDescent="0.35">
      <c r="A2371" t="s">
        <v>8924</v>
      </c>
      <c r="B2371" t="s">
        <v>8925</v>
      </c>
      <c r="C2371" t="s">
        <v>1066</v>
      </c>
      <c r="E2371" t="s">
        <v>8926</v>
      </c>
      <c r="F2371" t="s">
        <v>8927</v>
      </c>
      <c r="G2371">
        <f t="shared" si="80"/>
        <v>10</v>
      </c>
      <c r="H2371">
        <f t="shared" si="81"/>
        <v>0</v>
      </c>
    </row>
    <row r="2372" spans="1:8" x14ac:dyDescent="0.35">
      <c r="A2372" t="s">
        <v>8928</v>
      </c>
      <c r="B2372" t="s">
        <v>8929</v>
      </c>
      <c r="C2372" t="s">
        <v>3730</v>
      </c>
      <c r="E2372" t="s">
        <v>8930</v>
      </c>
      <c r="F2372" t="s">
        <v>8931</v>
      </c>
      <c r="G2372">
        <f t="shared" si="80"/>
        <v>11</v>
      </c>
      <c r="H2372">
        <f t="shared" si="81"/>
        <v>0</v>
      </c>
    </row>
    <row r="2373" spans="1:8" x14ac:dyDescent="0.35">
      <c r="A2373" t="s">
        <v>8932</v>
      </c>
      <c r="B2373" t="s">
        <v>8929</v>
      </c>
      <c r="C2373" t="s">
        <v>241</v>
      </c>
      <c r="E2373" t="s">
        <v>8933</v>
      </c>
      <c r="F2373" t="s">
        <v>8934</v>
      </c>
      <c r="G2373">
        <f t="shared" si="80"/>
        <v>12</v>
      </c>
      <c r="H2373">
        <f t="shared" si="81"/>
        <v>0</v>
      </c>
    </row>
    <row r="2374" spans="1:8" x14ac:dyDescent="0.35">
      <c r="A2374" t="s">
        <v>8935</v>
      </c>
      <c r="B2374" t="s">
        <v>8936</v>
      </c>
      <c r="C2374" t="s">
        <v>7881</v>
      </c>
      <c r="E2374" t="s">
        <v>8937</v>
      </c>
      <c r="F2374" t="s">
        <v>8938</v>
      </c>
      <c r="G2374">
        <f t="shared" si="80"/>
        <v>13</v>
      </c>
      <c r="H2374" t="str">
        <f t="shared" si="81"/>
        <v>09/05/2001</v>
      </c>
    </row>
    <row r="2375" spans="1:8" x14ac:dyDescent="0.35">
      <c r="A2375" t="s">
        <v>8939</v>
      </c>
      <c r="B2375" t="s">
        <v>8940</v>
      </c>
      <c r="C2375" t="s">
        <v>2535</v>
      </c>
      <c r="E2375" t="s">
        <v>8941</v>
      </c>
      <c r="F2375" t="s">
        <v>3113</v>
      </c>
      <c r="G2375">
        <f t="shared" si="80"/>
        <v>1</v>
      </c>
      <c r="H2375">
        <f t="shared" si="81"/>
        <v>0</v>
      </c>
    </row>
    <row r="2376" spans="1:8" x14ac:dyDescent="0.35">
      <c r="A2376" t="s">
        <v>8942</v>
      </c>
      <c r="B2376" t="s">
        <v>8943</v>
      </c>
      <c r="C2376" t="s">
        <v>2083</v>
      </c>
      <c r="E2376" t="s">
        <v>8944</v>
      </c>
      <c r="F2376" t="s">
        <v>8945</v>
      </c>
      <c r="G2376">
        <f t="shared" si="80"/>
        <v>2</v>
      </c>
      <c r="H2376">
        <f t="shared" si="81"/>
        <v>0</v>
      </c>
    </row>
    <row r="2377" spans="1:8" x14ac:dyDescent="0.35">
      <c r="A2377" t="s">
        <v>8946</v>
      </c>
      <c r="B2377" t="s">
        <v>8947</v>
      </c>
      <c r="C2377" t="s">
        <v>7421</v>
      </c>
      <c r="E2377" t="s">
        <v>8948</v>
      </c>
      <c r="F2377" t="s">
        <v>8949</v>
      </c>
      <c r="G2377">
        <f t="shared" si="80"/>
        <v>3</v>
      </c>
      <c r="H2377">
        <f t="shared" si="81"/>
        <v>0</v>
      </c>
    </row>
    <row r="2378" spans="1:8" x14ac:dyDescent="0.35">
      <c r="A2378" t="s">
        <v>8950</v>
      </c>
      <c r="B2378" t="s">
        <v>8947</v>
      </c>
      <c r="C2378" t="s">
        <v>2621</v>
      </c>
      <c r="D2378" t="s">
        <v>2967</v>
      </c>
      <c r="E2378" t="s">
        <v>842</v>
      </c>
      <c r="F2378" t="s">
        <v>4219</v>
      </c>
      <c r="G2378">
        <f t="shared" si="80"/>
        <v>4</v>
      </c>
      <c r="H2378">
        <f t="shared" si="81"/>
        <v>0</v>
      </c>
    </row>
    <row r="2379" spans="1:8" x14ac:dyDescent="0.35">
      <c r="A2379" t="s">
        <v>8951</v>
      </c>
      <c r="B2379" t="s">
        <v>8952</v>
      </c>
      <c r="C2379" t="s">
        <v>319</v>
      </c>
      <c r="E2379" t="s">
        <v>6005</v>
      </c>
      <c r="F2379" t="s">
        <v>8953</v>
      </c>
      <c r="G2379">
        <f t="shared" si="80"/>
        <v>5</v>
      </c>
      <c r="H2379">
        <f t="shared" si="81"/>
        <v>0</v>
      </c>
    </row>
    <row r="2380" spans="1:8" x14ac:dyDescent="0.35">
      <c r="A2380" t="s">
        <v>8954</v>
      </c>
      <c r="B2380" t="s">
        <v>8955</v>
      </c>
      <c r="C2380" t="s">
        <v>6437</v>
      </c>
      <c r="D2380" t="s">
        <v>8750</v>
      </c>
      <c r="E2380" t="s">
        <v>2203</v>
      </c>
      <c r="F2380" t="s">
        <v>660</v>
      </c>
      <c r="G2380">
        <f t="shared" si="80"/>
        <v>6</v>
      </c>
      <c r="H2380">
        <f t="shared" si="81"/>
        <v>0</v>
      </c>
    </row>
    <row r="2381" spans="1:8" x14ac:dyDescent="0.35">
      <c r="A2381" t="s">
        <v>8956</v>
      </c>
      <c r="B2381" t="s">
        <v>8955</v>
      </c>
      <c r="C2381" t="s">
        <v>198</v>
      </c>
      <c r="E2381" t="s">
        <v>8957</v>
      </c>
      <c r="F2381" t="s">
        <v>8958</v>
      </c>
      <c r="G2381">
        <f t="shared" si="80"/>
        <v>7</v>
      </c>
      <c r="H2381">
        <f t="shared" si="81"/>
        <v>0</v>
      </c>
    </row>
    <row r="2382" spans="1:8" x14ac:dyDescent="0.35">
      <c r="A2382" t="s">
        <v>8959</v>
      </c>
      <c r="B2382" t="s">
        <v>8960</v>
      </c>
      <c r="C2382" t="s">
        <v>263</v>
      </c>
      <c r="E2382" t="s">
        <v>8961</v>
      </c>
      <c r="F2382" t="s">
        <v>5971</v>
      </c>
      <c r="G2382">
        <f t="shared" si="80"/>
        <v>8</v>
      </c>
      <c r="H2382">
        <f t="shared" si="81"/>
        <v>0</v>
      </c>
    </row>
    <row r="2383" spans="1:8" x14ac:dyDescent="0.35">
      <c r="A2383" t="s">
        <v>8962</v>
      </c>
      <c r="B2383" t="s">
        <v>8963</v>
      </c>
      <c r="C2383" t="s">
        <v>109</v>
      </c>
      <c r="E2383" t="s">
        <v>8964</v>
      </c>
      <c r="F2383" t="s">
        <v>8965</v>
      </c>
      <c r="G2383">
        <f t="shared" si="80"/>
        <v>9</v>
      </c>
      <c r="H2383">
        <f t="shared" si="81"/>
        <v>0</v>
      </c>
    </row>
    <row r="2384" spans="1:8" x14ac:dyDescent="0.35">
      <c r="A2384" t="s">
        <v>8966</v>
      </c>
      <c r="B2384" t="s">
        <v>8967</v>
      </c>
      <c r="C2384" t="s">
        <v>1492</v>
      </c>
      <c r="E2384" t="s">
        <v>8202</v>
      </c>
      <c r="F2384" t="s">
        <v>8968</v>
      </c>
      <c r="G2384">
        <f t="shared" si="80"/>
        <v>10</v>
      </c>
      <c r="H2384">
        <f t="shared" si="81"/>
        <v>0</v>
      </c>
    </row>
    <row r="2385" spans="1:8" x14ac:dyDescent="0.35">
      <c r="A2385" t="s">
        <v>8969</v>
      </c>
      <c r="B2385" t="s">
        <v>8970</v>
      </c>
      <c r="C2385" t="s">
        <v>316</v>
      </c>
      <c r="E2385" t="s">
        <v>8971</v>
      </c>
      <c r="F2385" t="s">
        <v>8972</v>
      </c>
      <c r="G2385">
        <f t="shared" si="80"/>
        <v>11</v>
      </c>
      <c r="H2385">
        <f t="shared" si="81"/>
        <v>0</v>
      </c>
    </row>
    <row r="2386" spans="1:8" x14ac:dyDescent="0.35">
      <c r="A2386" t="s">
        <v>8973</v>
      </c>
      <c r="B2386" t="s">
        <v>8974</v>
      </c>
      <c r="C2386" t="s">
        <v>2535</v>
      </c>
      <c r="E2386" t="s">
        <v>2642</v>
      </c>
      <c r="F2386" t="s">
        <v>2642</v>
      </c>
      <c r="G2386">
        <f t="shared" si="80"/>
        <v>12</v>
      </c>
      <c r="H2386">
        <f t="shared" si="81"/>
        <v>0</v>
      </c>
    </row>
    <row r="2387" spans="1:8" x14ac:dyDescent="0.35">
      <c r="A2387" t="s">
        <v>8975</v>
      </c>
      <c r="B2387" t="s">
        <v>8976</v>
      </c>
      <c r="C2387" t="s">
        <v>258</v>
      </c>
      <c r="E2387" t="s">
        <v>8977</v>
      </c>
      <c r="F2387" t="s">
        <v>8978</v>
      </c>
      <c r="G2387">
        <f t="shared" si="80"/>
        <v>13</v>
      </c>
      <c r="H2387">
        <f t="shared" si="81"/>
        <v>0</v>
      </c>
    </row>
    <row r="2388" spans="1:8" x14ac:dyDescent="0.35">
      <c r="A2388" t="s">
        <v>8979</v>
      </c>
      <c r="B2388" t="s">
        <v>8976</v>
      </c>
      <c r="C2388" t="s">
        <v>6437</v>
      </c>
      <c r="D2388" t="s">
        <v>8577</v>
      </c>
      <c r="E2388" t="s">
        <v>8980</v>
      </c>
      <c r="F2388" t="s">
        <v>8981</v>
      </c>
      <c r="G2388">
        <f t="shared" si="80"/>
        <v>14</v>
      </c>
      <c r="H2388" t="str">
        <f t="shared" si="81"/>
        <v>08/01/2001</v>
      </c>
    </row>
    <row r="2389" spans="1:8" x14ac:dyDescent="0.35">
      <c r="A2389" t="s">
        <v>8982</v>
      </c>
      <c r="B2389" t="s">
        <v>8983</v>
      </c>
      <c r="C2389" t="s">
        <v>3941</v>
      </c>
      <c r="D2389" t="s">
        <v>8735</v>
      </c>
      <c r="E2389" t="s">
        <v>8984</v>
      </c>
      <c r="F2389" t="s">
        <v>8985</v>
      </c>
      <c r="G2389">
        <f t="shared" si="80"/>
        <v>1</v>
      </c>
      <c r="H2389">
        <f t="shared" si="81"/>
        <v>0</v>
      </c>
    </row>
    <row r="2390" spans="1:8" x14ac:dyDescent="0.35">
      <c r="A2390" t="s">
        <v>8986</v>
      </c>
      <c r="B2390" t="s">
        <v>8987</v>
      </c>
      <c r="C2390" t="s">
        <v>3424</v>
      </c>
      <c r="E2390" t="s">
        <v>8988</v>
      </c>
      <c r="F2390" t="s">
        <v>8989</v>
      </c>
      <c r="G2390">
        <f t="shared" si="80"/>
        <v>2</v>
      </c>
      <c r="H2390">
        <f t="shared" si="81"/>
        <v>0</v>
      </c>
    </row>
    <row r="2391" spans="1:8" x14ac:dyDescent="0.35">
      <c r="A2391" t="s">
        <v>8990</v>
      </c>
      <c r="B2391" t="s">
        <v>8987</v>
      </c>
      <c r="C2391" t="s">
        <v>849</v>
      </c>
      <c r="E2391" t="s">
        <v>8991</v>
      </c>
      <c r="F2391" t="s">
        <v>4730</v>
      </c>
      <c r="G2391">
        <f t="shared" si="80"/>
        <v>3</v>
      </c>
      <c r="H2391">
        <f t="shared" si="81"/>
        <v>0</v>
      </c>
    </row>
    <row r="2392" spans="1:8" x14ac:dyDescent="0.35">
      <c r="A2392" t="s">
        <v>8992</v>
      </c>
      <c r="B2392" t="s">
        <v>8993</v>
      </c>
      <c r="C2392" t="s">
        <v>4231</v>
      </c>
      <c r="E2392" t="s">
        <v>8994</v>
      </c>
      <c r="F2392" t="s">
        <v>8995</v>
      </c>
      <c r="G2392">
        <f t="shared" si="80"/>
        <v>4</v>
      </c>
      <c r="H2392">
        <f t="shared" si="81"/>
        <v>0</v>
      </c>
    </row>
    <row r="2393" spans="1:8" x14ac:dyDescent="0.35">
      <c r="A2393" t="s">
        <v>8996</v>
      </c>
      <c r="B2393" t="s">
        <v>8997</v>
      </c>
      <c r="C2393" t="s">
        <v>1406</v>
      </c>
      <c r="E2393" t="s">
        <v>3101</v>
      </c>
      <c r="F2393" t="s">
        <v>8998</v>
      </c>
      <c r="G2393">
        <f t="shared" si="80"/>
        <v>5</v>
      </c>
      <c r="H2393">
        <f t="shared" si="81"/>
        <v>0</v>
      </c>
    </row>
    <row r="2394" spans="1:8" x14ac:dyDescent="0.35">
      <c r="A2394" t="s">
        <v>8999</v>
      </c>
      <c r="B2394" t="s">
        <v>9000</v>
      </c>
      <c r="C2394" t="s">
        <v>1984</v>
      </c>
      <c r="E2394" t="s">
        <v>9001</v>
      </c>
      <c r="F2394" t="s">
        <v>6759</v>
      </c>
      <c r="G2394">
        <f t="shared" si="80"/>
        <v>6</v>
      </c>
      <c r="H2394">
        <f t="shared" si="81"/>
        <v>0</v>
      </c>
    </row>
    <row r="2395" spans="1:8" x14ac:dyDescent="0.35">
      <c r="A2395" t="s">
        <v>9002</v>
      </c>
      <c r="B2395" t="s">
        <v>9003</v>
      </c>
      <c r="C2395" t="s">
        <v>263</v>
      </c>
      <c r="D2395" t="s">
        <v>9004</v>
      </c>
      <c r="E2395" t="s">
        <v>9005</v>
      </c>
      <c r="F2395" t="s">
        <v>9006</v>
      </c>
      <c r="G2395">
        <f t="shared" si="80"/>
        <v>7</v>
      </c>
      <c r="H2395">
        <f t="shared" si="81"/>
        <v>0</v>
      </c>
    </row>
    <row r="2396" spans="1:8" x14ac:dyDescent="0.35">
      <c r="A2396" t="s">
        <v>9007</v>
      </c>
      <c r="B2396" t="s">
        <v>9003</v>
      </c>
      <c r="C2396" t="s">
        <v>3941</v>
      </c>
      <c r="D2396" t="s">
        <v>8188</v>
      </c>
      <c r="E2396" t="s">
        <v>9008</v>
      </c>
      <c r="F2396" t="s">
        <v>2001</v>
      </c>
      <c r="G2396">
        <f t="shared" si="80"/>
        <v>8</v>
      </c>
      <c r="H2396">
        <f t="shared" si="81"/>
        <v>0</v>
      </c>
    </row>
    <row r="2397" spans="1:8" x14ac:dyDescent="0.35">
      <c r="A2397" t="s">
        <v>9009</v>
      </c>
      <c r="B2397" t="s">
        <v>9010</v>
      </c>
      <c r="C2397" t="s">
        <v>198</v>
      </c>
      <c r="E2397" t="s">
        <v>4137</v>
      </c>
      <c r="F2397" t="s">
        <v>9011</v>
      </c>
      <c r="G2397">
        <f t="shared" si="80"/>
        <v>9</v>
      </c>
      <c r="H2397">
        <f t="shared" si="81"/>
        <v>0</v>
      </c>
    </row>
    <row r="2398" spans="1:8" x14ac:dyDescent="0.35">
      <c r="A2398" t="s">
        <v>9012</v>
      </c>
      <c r="B2398" t="s">
        <v>9013</v>
      </c>
      <c r="C2398" t="s">
        <v>8328</v>
      </c>
      <c r="E2398" t="s">
        <v>9014</v>
      </c>
      <c r="F2398" t="s">
        <v>9015</v>
      </c>
      <c r="G2398">
        <f t="shared" si="80"/>
        <v>10</v>
      </c>
      <c r="H2398">
        <f t="shared" si="81"/>
        <v>0</v>
      </c>
    </row>
    <row r="2399" spans="1:8" x14ac:dyDescent="0.35">
      <c r="A2399" t="s">
        <v>9016</v>
      </c>
      <c r="B2399" t="s">
        <v>9013</v>
      </c>
      <c r="C2399" t="s">
        <v>1289</v>
      </c>
      <c r="E2399" t="s">
        <v>9017</v>
      </c>
      <c r="F2399" t="s">
        <v>8145</v>
      </c>
      <c r="G2399">
        <f t="shared" si="80"/>
        <v>11</v>
      </c>
      <c r="H2399">
        <f t="shared" si="81"/>
        <v>0</v>
      </c>
    </row>
    <row r="2400" spans="1:8" x14ac:dyDescent="0.35">
      <c r="A2400" t="s">
        <v>9018</v>
      </c>
      <c r="B2400" t="s">
        <v>9019</v>
      </c>
      <c r="C2400" t="s">
        <v>3941</v>
      </c>
      <c r="D2400" t="s">
        <v>9020</v>
      </c>
      <c r="E2400" t="s">
        <v>9021</v>
      </c>
      <c r="F2400" t="s">
        <v>9022</v>
      </c>
      <c r="G2400">
        <f t="shared" si="80"/>
        <v>12</v>
      </c>
      <c r="H2400" t="str">
        <f t="shared" si="81"/>
        <v>07/02/2001</v>
      </c>
    </row>
    <row r="2401" spans="1:8" x14ac:dyDescent="0.35">
      <c r="A2401" t="s">
        <v>9023</v>
      </c>
      <c r="B2401" t="s">
        <v>9024</v>
      </c>
      <c r="C2401" t="s">
        <v>8</v>
      </c>
      <c r="E2401" t="s">
        <v>9025</v>
      </c>
      <c r="F2401" t="s">
        <v>9026</v>
      </c>
      <c r="G2401">
        <f t="shared" si="80"/>
        <v>1</v>
      </c>
      <c r="H2401">
        <f t="shared" si="81"/>
        <v>0</v>
      </c>
    </row>
    <row r="2402" spans="1:8" x14ac:dyDescent="0.35">
      <c r="A2402" t="s">
        <v>9027</v>
      </c>
      <c r="B2402" t="s">
        <v>9028</v>
      </c>
      <c r="C2402" t="s">
        <v>3159</v>
      </c>
      <c r="D2402" t="s">
        <v>9029</v>
      </c>
      <c r="E2402" t="s">
        <v>9030</v>
      </c>
      <c r="F2402" t="s">
        <v>9031</v>
      </c>
      <c r="G2402">
        <f t="shared" si="80"/>
        <v>2</v>
      </c>
      <c r="H2402">
        <f t="shared" si="81"/>
        <v>0</v>
      </c>
    </row>
    <row r="2403" spans="1:8" x14ac:dyDescent="0.35">
      <c r="A2403" t="s">
        <v>9032</v>
      </c>
      <c r="B2403" t="s">
        <v>9033</v>
      </c>
      <c r="C2403" t="s">
        <v>9034</v>
      </c>
      <c r="D2403" t="s">
        <v>9035</v>
      </c>
      <c r="E2403" t="s">
        <v>9036</v>
      </c>
      <c r="F2403" t="s">
        <v>5536</v>
      </c>
      <c r="G2403">
        <f t="shared" si="80"/>
        <v>3</v>
      </c>
      <c r="H2403">
        <f t="shared" si="81"/>
        <v>0</v>
      </c>
    </row>
    <row r="2404" spans="1:8" x14ac:dyDescent="0.35">
      <c r="A2404" t="s">
        <v>9037</v>
      </c>
      <c r="B2404" t="s">
        <v>9033</v>
      </c>
      <c r="C2404" t="s">
        <v>1481</v>
      </c>
      <c r="E2404" t="s">
        <v>7481</v>
      </c>
      <c r="F2404" t="s">
        <v>9038</v>
      </c>
      <c r="G2404">
        <f t="shared" si="80"/>
        <v>4</v>
      </c>
      <c r="H2404">
        <f t="shared" si="81"/>
        <v>0</v>
      </c>
    </row>
    <row r="2405" spans="1:8" x14ac:dyDescent="0.35">
      <c r="A2405" t="s">
        <v>9039</v>
      </c>
      <c r="B2405" t="s">
        <v>9040</v>
      </c>
      <c r="C2405" t="s">
        <v>5099</v>
      </c>
      <c r="E2405" t="s">
        <v>9041</v>
      </c>
      <c r="F2405" t="s">
        <v>9042</v>
      </c>
      <c r="G2405">
        <f t="shared" si="80"/>
        <v>5</v>
      </c>
      <c r="H2405">
        <f t="shared" si="81"/>
        <v>0</v>
      </c>
    </row>
    <row r="2406" spans="1:8" x14ac:dyDescent="0.35">
      <c r="A2406" t="s">
        <v>9043</v>
      </c>
      <c r="B2406" t="s">
        <v>9040</v>
      </c>
      <c r="C2406" t="s">
        <v>1938</v>
      </c>
      <c r="E2406" t="s">
        <v>9044</v>
      </c>
      <c r="F2406" t="s">
        <v>9045</v>
      </c>
      <c r="G2406">
        <f t="shared" si="80"/>
        <v>6</v>
      </c>
      <c r="H2406">
        <f t="shared" si="81"/>
        <v>0</v>
      </c>
    </row>
    <row r="2407" spans="1:8" x14ac:dyDescent="0.35">
      <c r="A2407" t="s">
        <v>9046</v>
      </c>
      <c r="B2407" t="s">
        <v>9047</v>
      </c>
      <c r="C2407" t="s">
        <v>2669</v>
      </c>
      <c r="E2407" t="s">
        <v>9048</v>
      </c>
      <c r="F2407" t="s">
        <v>9049</v>
      </c>
      <c r="G2407">
        <f t="shared" si="80"/>
        <v>7</v>
      </c>
      <c r="H2407">
        <f t="shared" si="81"/>
        <v>0</v>
      </c>
    </row>
    <row r="2408" spans="1:8" x14ac:dyDescent="0.35">
      <c r="A2408" t="s">
        <v>9050</v>
      </c>
      <c r="B2408" t="s">
        <v>9051</v>
      </c>
      <c r="C2408" t="s">
        <v>4231</v>
      </c>
      <c r="D2408" t="s">
        <v>7098</v>
      </c>
      <c r="E2408" t="s">
        <v>9052</v>
      </c>
      <c r="F2408" t="s">
        <v>9053</v>
      </c>
      <c r="G2408">
        <f t="shared" si="80"/>
        <v>8</v>
      </c>
      <c r="H2408">
        <f t="shared" si="81"/>
        <v>0</v>
      </c>
    </row>
    <row r="2409" spans="1:8" x14ac:dyDescent="0.35">
      <c r="A2409" t="s">
        <v>9054</v>
      </c>
      <c r="B2409" t="s">
        <v>9055</v>
      </c>
      <c r="C2409" t="s">
        <v>3692</v>
      </c>
      <c r="D2409" t="s">
        <v>9056</v>
      </c>
      <c r="E2409" t="s">
        <v>1348</v>
      </c>
      <c r="F2409" t="s">
        <v>9057</v>
      </c>
      <c r="G2409">
        <f t="shared" si="80"/>
        <v>9</v>
      </c>
      <c r="H2409">
        <f t="shared" si="81"/>
        <v>0</v>
      </c>
    </row>
    <row r="2410" spans="1:8" x14ac:dyDescent="0.35">
      <c r="A2410" t="s">
        <v>9058</v>
      </c>
      <c r="B2410" t="s">
        <v>9059</v>
      </c>
      <c r="C2410" t="s">
        <v>3099</v>
      </c>
      <c r="E2410" t="s">
        <v>9060</v>
      </c>
      <c r="F2410" t="s">
        <v>4054</v>
      </c>
      <c r="G2410">
        <f t="shared" si="80"/>
        <v>10</v>
      </c>
      <c r="H2410">
        <f t="shared" si="81"/>
        <v>0</v>
      </c>
    </row>
    <row r="2411" spans="1:8" x14ac:dyDescent="0.35">
      <c r="A2411" t="s">
        <v>9061</v>
      </c>
      <c r="B2411" t="s">
        <v>9062</v>
      </c>
      <c r="C2411" t="s">
        <v>2220</v>
      </c>
      <c r="E2411" t="s">
        <v>9063</v>
      </c>
      <c r="F2411" t="s">
        <v>7004</v>
      </c>
      <c r="G2411">
        <f t="shared" si="80"/>
        <v>11</v>
      </c>
      <c r="H2411">
        <f t="shared" si="81"/>
        <v>0</v>
      </c>
    </row>
    <row r="2412" spans="1:8" x14ac:dyDescent="0.35">
      <c r="A2412" t="s">
        <v>9064</v>
      </c>
      <c r="B2412" t="s">
        <v>9065</v>
      </c>
      <c r="C2412" t="s">
        <v>3579</v>
      </c>
      <c r="E2412" t="s">
        <v>9066</v>
      </c>
      <c r="F2412" t="s">
        <v>9067</v>
      </c>
      <c r="G2412">
        <f t="shared" si="80"/>
        <v>12</v>
      </c>
      <c r="H2412" t="str">
        <f t="shared" si="81"/>
        <v>06/04/2001</v>
      </c>
    </row>
    <row r="2413" spans="1:8" x14ac:dyDescent="0.35">
      <c r="A2413" t="s">
        <v>9068</v>
      </c>
      <c r="B2413" t="s">
        <v>9069</v>
      </c>
      <c r="C2413" t="s">
        <v>184</v>
      </c>
      <c r="D2413" t="s">
        <v>9070</v>
      </c>
      <c r="E2413" t="s">
        <v>463</v>
      </c>
      <c r="F2413" t="s">
        <v>1612</v>
      </c>
      <c r="G2413">
        <f t="shared" ref="G2413:G2476" si="82">+IF(MONTH(B2413)=MONTH(B2412),G2412+1,1)</f>
        <v>1</v>
      </c>
      <c r="H2413">
        <f t="shared" si="81"/>
        <v>0</v>
      </c>
    </row>
    <row r="2414" spans="1:8" x14ac:dyDescent="0.35">
      <c r="A2414" t="s">
        <v>9071</v>
      </c>
      <c r="B2414" t="s">
        <v>9069</v>
      </c>
      <c r="C2414" t="s">
        <v>9072</v>
      </c>
      <c r="E2414" t="s">
        <v>9073</v>
      </c>
      <c r="F2414" t="s">
        <v>9074</v>
      </c>
      <c r="G2414">
        <f t="shared" si="82"/>
        <v>2</v>
      </c>
      <c r="H2414">
        <f t="shared" ref="H2414:H2477" si="83">+IF(G2415&gt;G2414,0,B2414)</f>
        <v>0</v>
      </c>
    </row>
    <row r="2415" spans="1:8" x14ac:dyDescent="0.35">
      <c r="A2415" t="s">
        <v>9075</v>
      </c>
      <c r="B2415" t="s">
        <v>9076</v>
      </c>
      <c r="C2415" t="s">
        <v>19</v>
      </c>
      <c r="E2415" t="s">
        <v>9077</v>
      </c>
      <c r="F2415" t="s">
        <v>9078</v>
      </c>
      <c r="G2415">
        <f t="shared" si="82"/>
        <v>3</v>
      </c>
      <c r="H2415">
        <f t="shared" si="83"/>
        <v>0</v>
      </c>
    </row>
    <row r="2416" spans="1:8" x14ac:dyDescent="0.35">
      <c r="A2416" t="s">
        <v>9079</v>
      </c>
      <c r="B2416" t="s">
        <v>9080</v>
      </c>
      <c r="C2416" t="s">
        <v>2655</v>
      </c>
      <c r="D2416" t="s">
        <v>8354</v>
      </c>
      <c r="E2416" t="s">
        <v>9081</v>
      </c>
      <c r="F2416" t="s">
        <v>9082</v>
      </c>
      <c r="G2416">
        <f t="shared" si="82"/>
        <v>4</v>
      </c>
      <c r="H2416">
        <f t="shared" si="83"/>
        <v>0</v>
      </c>
    </row>
    <row r="2417" spans="1:8" x14ac:dyDescent="0.35">
      <c r="A2417" t="s">
        <v>9083</v>
      </c>
      <c r="B2417" t="s">
        <v>9084</v>
      </c>
      <c r="C2417" t="s">
        <v>3730</v>
      </c>
      <c r="E2417" t="s">
        <v>822</v>
      </c>
      <c r="F2417" t="s">
        <v>9085</v>
      </c>
      <c r="G2417">
        <f t="shared" si="82"/>
        <v>5</v>
      </c>
      <c r="H2417">
        <f t="shared" si="83"/>
        <v>0</v>
      </c>
    </row>
    <row r="2418" spans="1:8" x14ac:dyDescent="0.35">
      <c r="A2418" t="s">
        <v>9086</v>
      </c>
      <c r="B2418" t="s">
        <v>9087</v>
      </c>
      <c r="C2418" t="s">
        <v>4850</v>
      </c>
      <c r="E2418" t="s">
        <v>9088</v>
      </c>
      <c r="F2418" t="s">
        <v>9089</v>
      </c>
      <c r="G2418">
        <f t="shared" si="82"/>
        <v>6</v>
      </c>
      <c r="H2418">
        <f t="shared" si="83"/>
        <v>0</v>
      </c>
    </row>
    <row r="2419" spans="1:8" x14ac:dyDescent="0.35">
      <c r="A2419" t="s">
        <v>9090</v>
      </c>
      <c r="B2419" t="s">
        <v>9087</v>
      </c>
      <c r="C2419" t="s">
        <v>2655</v>
      </c>
      <c r="D2419" t="s">
        <v>8345</v>
      </c>
      <c r="E2419" t="s">
        <v>2482</v>
      </c>
      <c r="F2419" t="s">
        <v>145</v>
      </c>
      <c r="G2419">
        <f t="shared" si="82"/>
        <v>7</v>
      </c>
      <c r="H2419">
        <f t="shared" si="83"/>
        <v>0</v>
      </c>
    </row>
    <row r="2420" spans="1:8" x14ac:dyDescent="0.35">
      <c r="A2420" t="s">
        <v>9091</v>
      </c>
      <c r="B2420" t="s">
        <v>9092</v>
      </c>
      <c r="C2420" t="s">
        <v>1426</v>
      </c>
      <c r="E2420" t="s">
        <v>9093</v>
      </c>
      <c r="F2420" t="s">
        <v>9094</v>
      </c>
      <c r="G2420">
        <f t="shared" si="82"/>
        <v>8</v>
      </c>
      <c r="H2420">
        <f t="shared" si="83"/>
        <v>0</v>
      </c>
    </row>
    <row r="2421" spans="1:8" x14ac:dyDescent="0.35">
      <c r="A2421" t="s">
        <v>9095</v>
      </c>
      <c r="B2421" t="s">
        <v>9092</v>
      </c>
      <c r="C2421" t="s">
        <v>7616</v>
      </c>
      <c r="E2421" t="s">
        <v>2642</v>
      </c>
      <c r="F2421" t="s">
        <v>2642</v>
      </c>
      <c r="G2421">
        <f t="shared" si="82"/>
        <v>9</v>
      </c>
      <c r="H2421">
        <f t="shared" si="83"/>
        <v>0</v>
      </c>
    </row>
    <row r="2422" spans="1:8" x14ac:dyDescent="0.35">
      <c r="A2422" t="s">
        <v>9096</v>
      </c>
      <c r="B2422" t="s">
        <v>9097</v>
      </c>
      <c r="C2422" t="s">
        <v>3177</v>
      </c>
      <c r="D2422" t="s">
        <v>9098</v>
      </c>
      <c r="E2422" t="s">
        <v>9099</v>
      </c>
      <c r="F2422" t="s">
        <v>4193</v>
      </c>
      <c r="G2422">
        <f t="shared" si="82"/>
        <v>10</v>
      </c>
      <c r="H2422">
        <f t="shared" si="83"/>
        <v>0</v>
      </c>
    </row>
    <row r="2423" spans="1:8" x14ac:dyDescent="0.35">
      <c r="A2423" t="s">
        <v>9100</v>
      </c>
      <c r="B2423" t="s">
        <v>9101</v>
      </c>
      <c r="C2423" t="s">
        <v>9102</v>
      </c>
      <c r="E2423" t="s">
        <v>9103</v>
      </c>
      <c r="F2423" t="s">
        <v>9104</v>
      </c>
      <c r="G2423">
        <f t="shared" si="82"/>
        <v>11</v>
      </c>
      <c r="H2423">
        <f t="shared" si="83"/>
        <v>0</v>
      </c>
    </row>
    <row r="2424" spans="1:8" x14ac:dyDescent="0.35">
      <c r="A2424" t="s">
        <v>9105</v>
      </c>
      <c r="B2424" t="s">
        <v>9101</v>
      </c>
      <c r="C2424" t="s">
        <v>1230</v>
      </c>
      <c r="E2424" t="s">
        <v>9106</v>
      </c>
      <c r="F2424" t="s">
        <v>9107</v>
      </c>
      <c r="G2424">
        <f t="shared" si="82"/>
        <v>12</v>
      </c>
      <c r="H2424">
        <f t="shared" si="83"/>
        <v>0</v>
      </c>
    </row>
    <row r="2425" spans="1:8" x14ac:dyDescent="0.35">
      <c r="A2425" t="s">
        <v>9108</v>
      </c>
      <c r="B2425" t="s">
        <v>9109</v>
      </c>
      <c r="C2425" t="s">
        <v>138</v>
      </c>
      <c r="D2425" t="s">
        <v>9110</v>
      </c>
      <c r="E2425" t="s">
        <v>463</v>
      </c>
      <c r="F2425" t="s">
        <v>2384</v>
      </c>
      <c r="G2425">
        <f t="shared" si="82"/>
        <v>13</v>
      </c>
      <c r="H2425">
        <f t="shared" si="83"/>
        <v>0</v>
      </c>
    </row>
    <row r="2426" spans="1:8" x14ac:dyDescent="0.35">
      <c r="A2426" t="s">
        <v>9111</v>
      </c>
      <c r="B2426" t="s">
        <v>9112</v>
      </c>
      <c r="C2426" t="s">
        <v>595</v>
      </c>
      <c r="E2426" t="s">
        <v>9113</v>
      </c>
      <c r="F2426" t="s">
        <v>8418</v>
      </c>
      <c r="G2426">
        <f t="shared" si="82"/>
        <v>14</v>
      </c>
      <c r="H2426">
        <f t="shared" si="83"/>
        <v>0</v>
      </c>
    </row>
    <row r="2427" spans="1:8" x14ac:dyDescent="0.35">
      <c r="A2427" t="s">
        <v>9114</v>
      </c>
      <c r="B2427" t="s">
        <v>9112</v>
      </c>
      <c r="C2427" t="s">
        <v>255</v>
      </c>
      <c r="E2427" t="s">
        <v>9115</v>
      </c>
      <c r="F2427" t="s">
        <v>9116</v>
      </c>
      <c r="G2427">
        <f t="shared" si="82"/>
        <v>15</v>
      </c>
      <c r="H2427">
        <f t="shared" si="83"/>
        <v>0</v>
      </c>
    </row>
    <row r="2428" spans="1:8" x14ac:dyDescent="0.35">
      <c r="A2428" t="s">
        <v>9117</v>
      </c>
      <c r="B2428" t="s">
        <v>9112</v>
      </c>
      <c r="C2428" t="s">
        <v>1643</v>
      </c>
      <c r="E2428" t="s">
        <v>9118</v>
      </c>
      <c r="F2428" t="s">
        <v>9119</v>
      </c>
      <c r="G2428">
        <f t="shared" si="82"/>
        <v>16</v>
      </c>
      <c r="H2428" t="str">
        <f t="shared" si="83"/>
        <v>05/01/2001</v>
      </c>
    </row>
    <row r="2429" spans="1:8" x14ac:dyDescent="0.35">
      <c r="A2429" t="s">
        <v>9120</v>
      </c>
      <c r="B2429" t="s">
        <v>9121</v>
      </c>
      <c r="C2429" t="s">
        <v>3713</v>
      </c>
      <c r="E2429" t="s">
        <v>9122</v>
      </c>
      <c r="F2429" t="s">
        <v>9123</v>
      </c>
      <c r="G2429">
        <f t="shared" si="82"/>
        <v>1</v>
      </c>
      <c r="H2429">
        <f t="shared" si="83"/>
        <v>0</v>
      </c>
    </row>
    <row r="2430" spans="1:8" x14ac:dyDescent="0.35">
      <c r="A2430" t="s">
        <v>9124</v>
      </c>
      <c r="B2430" t="s">
        <v>9121</v>
      </c>
      <c r="C2430" t="s">
        <v>138</v>
      </c>
      <c r="E2430" t="s">
        <v>9125</v>
      </c>
      <c r="F2430" t="s">
        <v>9126</v>
      </c>
      <c r="G2430">
        <f t="shared" si="82"/>
        <v>2</v>
      </c>
      <c r="H2430">
        <f t="shared" si="83"/>
        <v>0</v>
      </c>
    </row>
    <row r="2431" spans="1:8" x14ac:dyDescent="0.35">
      <c r="A2431" t="s">
        <v>9127</v>
      </c>
      <c r="B2431" t="s">
        <v>9128</v>
      </c>
      <c r="C2431" t="s">
        <v>584</v>
      </c>
      <c r="E2431" t="s">
        <v>9129</v>
      </c>
      <c r="F2431" t="s">
        <v>9130</v>
      </c>
      <c r="G2431">
        <f t="shared" si="82"/>
        <v>3</v>
      </c>
      <c r="H2431">
        <f t="shared" si="83"/>
        <v>0</v>
      </c>
    </row>
    <row r="2432" spans="1:8" x14ac:dyDescent="0.35">
      <c r="A2432" t="s">
        <v>9131</v>
      </c>
      <c r="B2432" t="s">
        <v>9132</v>
      </c>
      <c r="C2432" t="s">
        <v>7881</v>
      </c>
      <c r="E2432" t="s">
        <v>958</v>
      </c>
      <c r="F2432" t="s">
        <v>958</v>
      </c>
      <c r="G2432">
        <f t="shared" si="82"/>
        <v>4</v>
      </c>
      <c r="H2432">
        <f t="shared" si="83"/>
        <v>0</v>
      </c>
    </row>
    <row r="2433" spans="1:8" x14ac:dyDescent="0.35">
      <c r="A2433" t="s">
        <v>9133</v>
      </c>
      <c r="B2433" t="s">
        <v>9134</v>
      </c>
      <c r="C2433" t="s">
        <v>170</v>
      </c>
      <c r="D2433" t="s">
        <v>8206</v>
      </c>
      <c r="E2433" t="s">
        <v>9135</v>
      </c>
      <c r="F2433" t="s">
        <v>9136</v>
      </c>
      <c r="G2433">
        <f t="shared" si="82"/>
        <v>5</v>
      </c>
      <c r="H2433">
        <f t="shared" si="83"/>
        <v>0</v>
      </c>
    </row>
    <row r="2434" spans="1:8" x14ac:dyDescent="0.35">
      <c r="A2434" t="s">
        <v>9137</v>
      </c>
      <c r="B2434" t="s">
        <v>9134</v>
      </c>
      <c r="C2434" t="s">
        <v>9102</v>
      </c>
      <c r="E2434" t="s">
        <v>9138</v>
      </c>
      <c r="F2434" t="s">
        <v>9139</v>
      </c>
      <c r="G2434">
        <f t="shared" si="82"/>
        <v>6</v>
      </c>
      <c r="H2434">
        <f t="shared" si="83"/>
        <v>0</v>
      </c>
    </row>
    <row r="2435" spans="1:8" x14ac:dyDescent="0.35">
      <c r="A2435" t="s">
        <v>9140</v>
      </c>
      <c r="B2435" t="s">
        <v>9134</v>
      </c>
      <c r="C2435" t="s">
        <v>138</v>
      </c>
      <c r="E2435" t="s">
        <v>9141</v>
      </c>
      <c r="F2435" t="s">
        <v>9142</v>
      </c>
      <c r="G2435">
        <f t="shared" si="82"/>
        <v>7</v>
      </c>
      <c r="H2435">
        <f t="shared" si="83"/>
        <v>0</v>
      </c>
    </row>
    <row r="2436" spans="1:8" x14ac:dyDescent="0.35">
      <c r="A2436" t="s">
        <v>9143</v>
      </c>
      <c r="B2436" t="s">
        <v>9144</v>
      </c>
      <c r="C2436" t="s">
        <v>2655</v>
      </c>
      <c r="D2436" t="s">
        <v>3233</v>
      </c>
      <c r="E2436" t="s">
        <v>9145</v>
      </c>
      <c r="F2436" t="s">
        <v>9146</v>
      </c>
      <c r="G2436">
        <f t="shared" si="82"/>
        <v>8</v>
      </c>
      <c r="H2436">
        <f t="shared" si="83"/>
        <v>0</v>
      </c>
    </row>
    <row r="2437" spans="1:8" x14ac:dyDescent="0.35">
      <c r="A2437" t="s">
        <v>9147</v>
      </c>
      <c r="B2437" t="s">
        <v>9144</v>
      </c>
      <c r="C2437" t="s">
        <v>2655</v>
      </c>
      <c r="E2437" t="s">
        <v>2133</v>
      </c>
      <c r="F2437" t="s">
        <v>9148</v>
      </c>
      <c r="G2437">
        <f t="shared" si="82"/>
        <v>9</v>
      </c>
      <c r="H2437">
        <f t="shared" si="83"/>
        <v>0</v>
      </c>
    </row>
    <row r="2438" spans="1:8" x14ac:dyDescent="0.35">
      <c r="A2438" t="s">
        <v>9149</v>
      </c>
      <c r="B2438" t="s">
        <v>9150</v>
      </c>
      <c r="C2438" t="s">
        <v>9151</v>
      </c>
      <c r="E2438" t="s">
        <v>9152</v>
      </c>
      <c r="F2438" t="s">
        <v>9153</v>
      </c>
      <c r="G2438">
        <f t="shared" si="82"/>
        <v>10</v>
      </c>
      <c r="H2438">
        <f t="shared" si="83"/>
        <v>0</v>
      </c>
    </row>
    <row r="2439" spans="1:8" x14ac:dyDescent="0.35">
      <c r="A2439" t="s">
        <v>9154</v>
      </c>
      <c r="B2439" t="s">
        <v>9155</v>
      </c>
      <c r="C2439" t="s">
        <v>263</v>
      </c>
      <c r="E2439" t="s">
        <v>9156</v>
      </c>
      <c r="F2439" t="s">
        <v>9157</v>
      </c>
      <c r="G2439">
        <f t="shared" si="82"/>
        <v>11</v>
      </c>
      <c r="H2439">
        <f t="shared" si="83"/>
        <v>0</v>
      </c>
    </row>
    <row r="2440" spans="1:8" x14ac:dyDescent="0.35">
      <c r="A2440" t="s">
        <v>9158</v>
      </c>
      <c r="B2440" t="s">
        <v>9159</v>
      </c>
      <c r="C2440" t="s">
        <v>811</v>
      </c>
      <c r="D2440" t="s">
        <v>9160</v>
      </c>
      <c r="E2440" t="s">
        <v>9161</v>
      </c>
      <c r="F2440" t="s">
        <v>9162</v>
      </c>
      <c r="G2440">
        <f t="shared" si="82"/>
        <v>12</v>
      </c>
      <c r="H2440">
        <f t="shared" si="83"/>
        <v>0</v>
      </c>
    </row>
    <row r="2441" spans="1:8" x14ac:dyDescent="0.35">
      <c r="A2441" t="s">
        <v>9163</v>
      </c>
      <c r="B2441" t="s">
        <v>9164</v>
      </c>
      <c r="C2441" t="s">
        <v>3099</v>
      </c>
      <c r="E2441" t="s">
        <v>9165</v>
      </c>
      <c r="F2441" t="s">
        <v>9166</v>
      </c>
      <c r="G2441">
        <f t="shared" si="82"/>
        <v>13</v>
      </c>
      <c r="H2441">
        <f t="shared" si="83"/>
        <v>0</v>
      </c>
    </row>
    <row r="2442" spans="1:8" x14ac:dyDescent="0.35">
      <c r="A2442" t="s">
        <v>9167</v>
      </c>
      <c r="B2442" t="s">
        <v>9164</v>
      </c>
      <c r="C2442" t="s">
        <v>289</v>
      </c>
      <c r="E2442" t="s">
        <v>9168</v>
      </c>
      <c r="F2442" t="s">
        <v>9169</v>
      </c>
      <c r="G2442">
        <f t="shared" si="82"/>
        <v>14</v>
      </c>
      <c r="H2442">
        <f t="shared" si="83"/>
        <v>0</v>
      </c>
    </row>
    <row r="2443" spans="1:8" x14ac:dyDescent="0.35">
      <c r="A2443" t="s">
        <v>9170</v>
      </c>
      <c r="B2443" t="s">
        <v>9164</v>
      </c>
      <c r="C2443" t="s">
        <v>16</v>
      </c>
      <c r="E2443" t="s">
        <v>9171</v>
      </c>
      <c r="F2443" t="s">
        <v>9172</v>
      </c>
      <c r="G2443">
        <f t="shared" si="82"/>
        <v>15</v>
      </c>
      <c r="H2443">
        <f t="shared" si="83"/>
        <v>0</v>
      </c>
    </row>
    <row r="2444" spans="1:8" x14ac:dyDescent="0.35">
      <c r="A2444" t="s">
        <v>9173</v>
      </c>
      <c r="B2444" t="s">
        <v>9174</v>
      </c>
      <c r="C2444" t="s">
        <v>1394</v>
      </c>
      <c r="E2444" t="s">
        <v>9175</v>
      </c>
      <c r="F2444" t="s">
        <v>3887</v>
      </c>
      <c r="G2444">
        <f t="shared" si="82"/>
        <v>16</v>
      </c>
      <c r="H2444">
        <f t="shared" si="83"/>
        <v>0</v>
      </c>
    </row>
    <row r="2445" spans="1:8" x14ac:dyDescent="0.35">
      <c r="A2445" t="s">
        <v>9176</v>
      </c>
      <c r="B2445" t="s">
        <v>9177</v>
      </c>
      <c r="C2445" t="s">
        <v>129</v>
      </c>
      <c r="D2445" t="s">
        <v>3238</v>
      </c>
      <c r="E2445" t="s">
        <v>9178</v>
      </c>
      <c r="F2445" t="s">
        <v>992</v>
      </c>
      <c r="G2445">
        <f t="shared" si="82"/>
        <v>17</v>
      </c>
      <c r="H2445">
        <f t="shared" si="83"/>
        <v>0</v>
      </c>
    </row>
    <row r="2446" spans="1:8" x14ac:dyDescent="0.35">
      <c r="A2446" t="s">
        <v>9179</v>
      </c>
      <c r="B2446" t="s">
        <v>9177</v>
      </c>
      <c r="C2446" t="s">
        <v>1753</v>
      </c>
      <c r="D2446" t="s">
        <v>9180</v>
      </c>
      <c r="E2446" t="s">
        <v>421</v>
      </c>
      <c r="F2446" t="s">
        <v>7265</v>
      </c>
      <c r="G2446">
        <f t="shared" si="82"/>
        <v>18</v>
      </c>
      <c r="H2446" t="str">
        <f t="shared" si="83"/>
        <v>04/02/2001</v>
      </c>
    </row>
    <row r="2447" spans="1:8" x14ac:dyDescent="0.35">
      <c r="A2447" t="s">
        <v>9181</v>
      </c>
      <c r="B2447" t="s">
        <v>9182</v>
      </c>
      <c r="C2447" t="s">
        <v>3336</v>
      </c>
      <c r="E2447" t="s">
        <v>9183</v>
      </c>
      <c r="F2447" t="s">
        <v>9184</v>
      </c>
      <c r="G2447">
        <f t="shared" si="82"/>
        <v>1</v>
      </c>
      <c r="H2447">
        <f t="shared" si="83"/>
        <v>0</v>
      </c>
    </row>
    <row r="2448" spans="1:8" x14ac:dyDescent="0.35">
      <c r="A2448" t="s">
        <v>9185</v>
      </c>
      <c r="B2448" t="s">
        <v>9182</v>
      </c>
      <c r="C2448" t="s">
        <v>1090</v>
      </c>
      <c r="E2448" t="s">
        <v>3795</v>
      </c>
      <c r="F2448" t="s">
        <v>9186</v>
      </c>
      <c r="G2448">
        <f t="shared" si="82"/>
        <v>2</v>
      </c>
      <c r="H2448">
        <f t="shared" si="83"/>
        <v>0</v>
      </c>
    </row>
    <row r="2449" spans="1:8" x14ac:dyDescent="0.35">
      <c r="A2449" t="s">
        <v>9187</v>
      </c>
      <c r="B2449" t="s">
        <v>9188</v>
      </c>
      <c r="C2449" t="s">
        <v>1492</v>
      </c>
      <c r="E2449" t="s">
        <v>9189</v>
      </c>
      <c r="F2449" t="s">
        <v>9190</v>
      </c>
      <c r="G2449">
        <f t="shared" si="82"/>
        <v>3</v>
      </c>
      <c r="H2449">
        <f t="shared" si="83"/>
        <v>0</v>
      </c>
    </row>
    <row r="2450" spans="1:8" x14ac:dyDescent="0.35">
      <c r="A2450" t="s">
        <v>9191</v>
      </c>
      <c r="B2450" t="s">
        <v>9192</v>
      </c>
      <c r="C2450" t="s">
        <v>3665</v>
      </c>
      <c r="E2450" t="s">
        <v>9193</v>
      </c>
      <c r="F2450" t="s">
        <v>9194</v>
      </c>
      <c r="G2450">
        <f t="shared" si="82"/>
        <v>4</v>
      </c>
      <c r="H2450">
        <f t="shared" si="83"/>
        <v>0</v>
      </c>
    </row>
    <row r="2451" spans="1:8" x14ac:dyDescent="0.35">
      <c r="A2451" t="s">
        <v>9195</v>
      </c>
      <c r="B2451" t="s">
        <v>9196</v>
      </c>
      <c r="C2451" t="s">
        <v>1397</v>
      </c>
      <c r="E2451" t="s">
        <v>9197</v>
      </c>
      <c r="F2451" t="s">
        <v>9198</v>
      </c>
      <c r="G2451">
        <f t="shared" si="82"/>
        <v>5</v>
      </c>
      <c r="H2451">
        <f t="shared" si="83"/>
        <v>0</v>
      </c>
    </row>
    <row r="2452" spans="1:8" x14ac:dyDescent="0.35">
      <c r="A2452" t="s">
        <v>9199</v>
      </c>
      <c r="B2452" t="s">
        <v>9200</v>
      </c>
      <c r="C2452" t="s">
        <v>13</v>
      </c>
      <c r="E2452" t="s">
        <v>9201</v>
      </c>
      <c r="F2452" t="s">
        <v>1812</v>
      </c>
      <c r="G2452">
        <f t="shared" si="82"/>
        <v>6</v>
      </c>
      <c r="H2452">
        <f t="shared" si="83"/>
        <v>0</v>
      </c>
    </row>
    <row r="2453" spans="1:8" x14ac:dyDescent="0.35">
      <c r="A2453" t="s">
        <v>9202</v>
      </c>
      <c r="B2453" t="s">
        <v>9203</v>
      </c>
      <c r="C2453" t="s">
        <v>1616</v>
      </c>
      <c r="E2453" t="s">
        <v>9204</v>
      </c>
      <c r="F2453" t="s">
        <v>9205</v>
      </c>
      <c r="G2453">
        <f t="shared" si="82"/>
        <v>7</v>
      </c>
      <c r="H2453">
        <f t="shared" si="83"/>
        <v>0</v>
      </c>
    </row>
    <row r="2454" spans="1:8" x14ac:dyDescent="0.35">
      <c r="A2454" t="s">
        <v>9206</v>
      </c>
      <c r="B2454" t="s">
        <v>9207</v>
      </c>
      <c r="C2454" t="s">
        <v>138</v>
      </c>
      <c r="D2454" t="s">
        <v>9208</v>
      </c>
      <c r="E2454" t="s">
        <v>5367</v>
      </c>
      <c r="F2454" t="s">
        <v>9209</v>
      </c>
      <c r="G2454">
        <f t="shared" si="82"/>
        <v>8</v>
      </c>
      <c r="H2454">
        <f t="shared" si="83"/>
        <v>0</v>
      </c>
    </row>
    <row r="2455" spans="1:8" x14ac:dyDescent="0.35">
      <c r="A2455" t="s">
        <v>9210</v>
      </c>
      <c r="B2455" t="s">
        <v>9211</v>
      </c>
      <c r="C2455" t="s">
        <v>466</v>
      </c>
      <c r="E2455" t="s">
        <v>9212</v>
      </c>
      <c r="F2455" t="s">
        <v>9213</v>
      </c>
      <c r="G2455">
        <f t="shared" si="82"/>
        <v>9</v>
      </c>
      <c r="H2455">
        <f t="shared" si="83"/>
        <v>0</v>
      </c>
    </row>
    <row r="2456" spans="1:8" x14ac:dyDescent="0.35">
      <c r="A2456" t="s">
        <v>9214</v>
      </c>
      <c r="B2456" t="s">
        <v>9211</v>
      </c>
      <c r="C2456" t="s">
        <v>319</v>
      </c>
      <c r="D2456" t="s">
        <v>8943</v>
      </c>
      <c r="E2456" t="s">
        <v>9215</v>
      </c>
      <c r="F2456" t="s">
        <v>9216</v>
      </c>
      <c r="G2456">
        <f t="shared" si="82"/>
        <v>10</v>
      </c>
      <c r="H2456">
        <f t="shared" si="83"/>
        <v>0</v>
      </c>
    </row>
    <row r="2457" spans="1:8" x14ac:dyDescent="0.35">
      <c r="A2457" t="s">
        <v>9217</v>
      </c>
      <c r="B2457" t="s">
        <v>9218</v>
      </c>
      <c r="C2457" t="s">
        <v>9219</v>
      </c>
      <c r="D2457" t="s">
        <v>8742</v>
      </c>
      <c r="E2457" t="s">
        <v>9220</v>
      </c>
      <c r="F2457" t="s">
        <v>547</v>
      </c>
      <c r="G2457">
        <f t="shared" si="82"/>
        <v>11</v>
      </c>
      <c r="H2457">
        <f t="shared" si="83"/>
        <v>0</v>
      </c>
    </row>
    <row r="2458" spans="1:8" x14ac:dyDescent="0.35">
      <c r="A2458" t="s">
        <v>9221</v>
      </c>
      <c r="B2458" t="s">
        <v>9222</v>
      </c>
      <c r="C2458" t="s">
        <v>1066</v>
      </c>
      <c r="E2458" t="s">
        <v>2736</v>
      </c>
      <c r="F2458" t="s">
        <v>9223</v>
      </c>
      <c r="G2458">
        <f t="shared" si="82"/>
        <v>12</v>
      </c>
      <c r="H2458" t="str">
        <f t="shared" si="83"/>
        <v>03/02/2001</v>
      </c>
    </row>
    <row r="2459" spans="1:8" x14ac:dyDescent="0.35">
      <c r="A2459" t="s">
        <v>9224</v>
      </c>
      <c r="B2459" t="s">
        <v>9225</v>
      </c>
      <c r="C2459" t="s">
        <v>2220</v>
      </c>
      <c r="E2459" t="s">
        <v>9226</v>
      </c>
      <c r="F2459" t="s">
        <v>9227</v>
      </c>
      <c r="G2459">
        <f t="shared" si="82"/>
        <v>1</v>
      </c>
      <c r="H2459">
        <f t="shared" si="83"/>
        <v>0</v>
      </c>
    </row>
    <row r="2460" spans="1:8" x14ac:dyDescent="0.35">
      <c r="A2460" t="s">
        <v>9228</v>
      </c>
      <c r="B2460" t="s">
        <v>9229</v>
      </c>
      <c r="C2460" t="s">
        <v>120</v>
      </c>
      <c r="D2460" t="s">
        <v>9230</v>
      </c>
      <c r="E2460" t="s">
        <v>2009</v>
      </c>
      <c r="F2460" t="s">
        <v>9231</v>
      </c>
      <c r="G2460">
        <f t="shared" si="82"/>
        <v>2</v>
      </c>
      <c r="H2460">
        <f t="shared" si="83"/>
        <v>0</v>
      </c>
    </row>
    <row r="2461" spans="1:8" x14ac:dyDescent="0.35">
      <c r="A2461" t="s">
        <v>9232</v>
      </c>
      <c r="B2461" t="s">
        <v>9229</v>
      </c>
      <c r="C2461" t="s">
        <v>5822</v>
      </c>
      <c r="E2461" t="s">
        <v>9233</v>
      </c>
      <c r="F2461" t="s">
        <v>4571</v>
      </c>
      <c r="G2461">
        <f t="shared" si="82"/>
        <v>3</v>
      </c>
      <c r="H2461">
        <f t="shared" si="83"/>
        <v>0</v>
      </c>
    </row>
    <row r="2462" spans="1:8" x14ac:dyDescent="0.35">
      <c r="A2462" t="s">
        <v>9234</v>
      </c>
      <c r="B2462" t="s">
        <v>9229</v>
      </c>
      <c r="C2462" t="s">
        <v>1197</v>
      </c>
      <c r="D2462" t="s">
        <v>5399</v>
      </c>
      <c r="E2462" t="s">
        <v>2693</v>
      </c>
      <c r="F2462" t="s">
        <v>1812</v>
      </c>
      <c r="G2462">
        <f t="shared" si="82"/>
        <v>4</v>
      </c>
      <c r="H2462">
        <f t="shared" si="83"/>
        <v>0</v>
      </c>
    </row>
    <row r="2463" spans="1:8" x14ac:dyDescent="0.35">
      <c r="A2463" t="s">
        <v>9235</v>
      </c>
      <c r="B2463" t="s">
        <v>9236</v>
      </c>
      <c r="C2463" t="s">
        <v>1066</v>
      </c>
      <c r="E2463" t="s">
        <v>9237</v>
      </c>
      <c r="F2463" t="s">
        <v>9238</v>
      </c>
      <c r="G2463">
        <f t="shared" si="82"/>
        <v>5</v>
      </c>
      <c r="H2463">
        <f t="shared" si="83"/>
        <v>0</v>
      </c>
    </row>
    <row r="2464" spans="1:8" x14ac:dyDescent="0.35">
      <c r="A2464" t="s">
        <v>9239</v>
      </c>
      <c r="B2464" t="s">
        <v>9240</v>
      </c>
      <c r="C2464" t="s">
        <v>404</v>
      </c>
      <c r="E2464" t="s">
        <v>2642</v>
      </c>
      <c r="F2464" t="s">
        <v>2642</v>
      </c>
      <c r="G2464">
        <f t="shared" si="82"/>
        <v>6</v>
      </c>
      <c r="H2464">
        <f t="shared" si="83"/>
        <v>0</v>
      </c>
    </row>
    <row r="2465" spans="1:8" x14ac:dyDescent="0.35">
      <c r="A2465" t="s">
        <v>9241</v>
      </c>
      <c r="B2465" t="s">
        <v>9242</v>
      </c>
      <c r="C2465" t="s">
        <v>6599</v>
      </c>
      <c r="D2465" t="s">
        <v>9243</v>
      </c>
      <c r="E2465" t="s">
        <v>2115</v>
      </c>
      <c r="F2465" t="s">
        <v>9244</v>
      </c>
      <c r="G2465">
        <f t="shared" si="82"/>
        <v>7</v>
      </c>
      <c r="H2465">
        <f t="shared" si="83"/>
        <v>0</v>
      </c>
    </row>
    <row r="2466" spans="1:8" x14ac:dyDescent="0.35">
      <c r="A2466" t="s">
        <v>9245</v>
      </c>
      <c r="B2466" t="s">
        <v>9246</v>
      </c>
      <c r="C2466" t="s">
        <v>455</v>
      </c>
      <c r="E2466" t="s">
        <v>9247</v>
      </c>
      <c r="F2466" t="s">
        <v>9248</v>
      </c>
      <c r="G2466">
        <f t="shared" si="82"/>
        <v>8</v>
      </c>
      <c r="H2466" t="str">
        <f t="shared" si="83"/>
        <v>02/05/2001</v>
      </c>
    </row>
    <row r="2467" spans="1:8" x14ac:dyDescent="0.35">
      <c r="A2467" t="s">
        <v>9249</v>
      </c>
      <c r="B2467" t="s">
        <v>9250</v>
      </c>
      <c r="C2467" t="s">
        <v>446</v>
      </c>
      <c r="D2467" t="s">
        <v>8781</v>
      </c>
      <c r="E2467" t="s">
        <v>9251</v>
      </c>
      <c r="F2467" t="s">
        <v>9252</v>
      </c>
      <c r="G2467">
        <f t="shared" si="82"/>
        <v>1</v>
      </c>
      <c r="H2467">
        <f t="shared" si="83"/>
        <v>0</v>
      </c>
    </row>
    <row r="2468" spans="1:8" x14ac:dyDescent="0.35">
      <c r="A2468" t="s">
        <v>9253</v>
      </c>
      <c r="B2468" t="s">
        <v>9254</v>
      </c>
      <c r="C2468" t="s">
        <v>1589</v>
      </c>
      <c r="D2468" t="s">
        <v>9255</v>
      </c>
      <c r="E2468" t="s">
        <v>9256</v>
      </c>
      <c r="F2468" t="s">
        <v>9257</v>
      </c>
      <c r="G2468">
        <f t="shared" si="82"/>
        <v>2</v>
      </c>
      <c r="H2468">
        <f t="shared" si="83"/>
        <v>0</v>
      </c>
    </row>
    <row r="2469" spans="1:8" x14ac:dyDescent="0.35">
      <c r="A2469" t="s">
        <v>9258</v>
      </c>
      <c r="B2469" t="s">
        <v>9259</v>
      </c>
      <c r="C2469" t="s">
        <v>2083</v>
      </c>
      <c r="E2469" t="s">
        <v>2022</v>
      </c>
      <c r="F2469" t="s">
        <v>9260</v>
      </c>
      <c r="G2469">
        <f t="shared" si="82"/>
        <v>3</v>
      </c>
      <c r="H2469">
        <f t="shared" si="83"/>
        <v>0</v>
      </c>
    </row>
    <row r="2470" spans="1:8" x14ac:dyDescent="0.35">
      <c r="A2470" t="s">
        <v>9261</v>
      </c>
      <c r="B2470" t="s">
        <v>9259</v>
      </c>
      <c r="C2470" t="s">
        <v>1643</v>
      </c>
      <c r="E2470" t="s">
        <v>9262</v>
      </c>
      <c r="F2470" t="s">
        <v>9263</v>
      </c>
      <c r="G2470">
        <f t="shared" si="82"/>
        <v>4</v>
      </c>
      <c r="H2470">
        <f t="shared" si="83"/>
        <v>0</v>
      </c>
    </row>
    <row r="2471" spans="1:8" x14ac:dyDescent="0.35">
      <c r="A2471" t="s">
        <v>9264</v>
      </c>
      <c r="B2471" t="s">
        <v>9265</v>
      </c>
      <c r="C2471" t="s">
        <v>483</v>
      </c>
      <c r="E2471" t="s">
        <v>9266</v>
      </c>
      <c r="F2471" t="s">
        <v>9267</v>
      </c>
      <c r="G2471">
        <f t="shared" si="82"/>
        <v>5</v>
      </c>
      <c r="H2471">
        <f t="shared" si="83"/>
        <v>0</v>
      </c>
    </row>
    <row r="2472" spans="1:8" x14ac:dyDescent="0.35">
      <c r="A2472" t="s">
        <v>9268</v>
      </c>
      <c r="B2472" t="s">
        <v>9269</v>
      </c>
      <c r="C2472" t="s">
        <v>608</v>
      </c>
      <c r="E2472" t="s">
        <v>9270</v>
      </c>
      <c r="F2472" t="s">
        <v>9271</v>
      </c>
      <c r="G2472">
        <f t="shared" si="82"/>
        <v>6</v>
      </c>
      <c r="H2472">
        <f t="shared" si="83"/>
        <v>0</v>
      </c>
    </row>
    <row r="2473" spans="1:8" x14ac:dyDescent="0.35">
      <c r="A2473" t="s">
        <v>9272</v>
      </c>
      <c r="B2473" t="s">
        <v>9273</v>
      </c>
      <c r="C2473" t="s">
        <v>6437</v>
      </c>
      <c r="E2473" t="s">
        <v>9274</v>
      </c>
      <c r="F2473" t="s">
        <v>9275</v>
      </c>
      <c r="G2473">
        <f t="shared" si="82"/>
        <v>7</v>
      </c>
      <c r="H2473">
        <f t="shared" si="83"/>
        <v>0</v>
      </c>
    </row>
    <row r="2474" spans="1:8" x14ac:dyDescent="0.35">
      <c r="A2474" t="s">
        <v>9276</v>
      </c>
      <c r="B2474" t="s">
        <v>9273</v>
      </c>
      <c r="C2474" t="s">
        <v>5654</v>
      </c>
      <c r="D2474" t="s">
        <v>9277</v>
      </c>
      <c r="E2474" t="s">
        <v>2218</v>
      </c>
      <c r="F2474" t="s">
        <v>9278</v>
      </c>
      <c r="G2474">
        <f t="shared" si="82"/>
        <v>8</v>
      </c>
      <c r="H2474">
        <f t="shared" si="83"/>
        <v>0</v>
      </c>
    </row>
    <row r="2475" spans="1:8" x14ac:dyDescent="0.35">
      <c r="A2475" t="s">
        <v>9279</v>
      </c>
      <c r="B2475" t="s">
        <v>9280</v>
      </c>
      <c r="C2475" t="s">
        <v>4204</v>
      </c>
      <c r="E2475" t="s">
        <v>9281</v>
      </c>
      <c r="F2475" t="s">
        <v>9282</v>
      </c>
      <c r="G2475">
        <f t="shared" si="82"/>
        <v>9</v>
      </c>
      <c r="H2475">
        <f t="shared" si="83"/>
        <v>0</v>
      </c>
    </row>
    <row r="2476" spans="1:8" x14ac:dyDescent="0.35">
      <c r="A2476" t="s">
        <v>9283</v>
      </c>
      <c r="B2476" t="s">
        <v>9280</v>
      </c>
      <c r="C2476" t="s">
        <v>2277</v>
      </c>
      <c r="E2476" t="s">
        <v>9284</v>
      </c>
      <c r="F2476" t="s">
        <v>9285</v>
      </c>
      <c r="G2476">
        <f t="shared" si="82"/>
        <v>10</v>
      </c>
      <c r="H2476">
        <f t="shared" si="83"/>
        <v>0</v>
      </c>
    </row>
    <row r="2477" spans="1:8" x14ac:dyDescent="0.35">
      <c r="A2477" t="s">
        <v>9286</v>
      </c>
      <c r="B2477" t="s">
        <v>9287</v>
      </c>
      <c r="C2477" t="s">
        <v>1944</v>
      </c>
      <c r="E2477" t="s">
        <v>9288</v>
      </c>
      <c r="F2477" t="s">
        <v>3726</v>
      </c>
      <c r="G2477">
        <f t="shared" ref="G2477:G2540" si="84">+IF(MONTH(B2477)=MONTH(B2476),G2476+1,1)</f>
        <v>11</v>
      </c>
      <c r="H2477">
        <f t="shared" si="83"/>
        <v>0</v>
      </c>
    </row>
    <row r="2478" spans="1:8" x14ac:dyDescent="0.35">
      <c r="A2478" t="s">
        <v>9289</v>
      </c>
      <c r="B2478" t="s">
        <v>9287</v>
      </c>
      <c r="C2478" t="s">
        <v>109</v>
      </c>
      <c r="D2478" t="s">
        <v>8432</v>
      </c>
      <c r="E2478" t="s">
        <v>9290</v>
      </c>
      <c r="F2478" t="s">
        <v>7816</v>
      </c>
      <c r="G2478">
        <f t="shared" si="84"/>
        <v>12</v>
      </c>
      <c r="H2478">
        <f t="shared" ref="H2478:H2541" si="85">+IF(G2479&gt;G2478,0,B2478)</f>
        <v>0</v>
      </c>
    </row>
    <row r="2479" spans="1:8" x14ac:dyDescent="0.35">
      <c r="A2479" t="s">
        <v>9291</v>
      </c>
      <c r="B2479" t="s">
        <v>9292</v>
      </c>
      <c r="C2479" t="s">
        <v>1442</v>
      </c>
      <c r="E2479" t="s">
        <v>9293</v>
      </c>
      <c r="F2479" t="s">
        <v>9294</v>
      </c>
      <c r="G2479">
        <f t="shared" si="84"/>
        <v>13</v>
      </c>
      <c r="H2479">
        <f t="shared" si="85"/>
        <v>0</v>
      </c>
    </row>
    <row r="2480" spans="1:8" x14ac:dyDescent="0.35">
      <c r="A2480" t="s">
        <v>9295</v>
      </c>
      <c r="B2480" t="s">
        <v>9292</v>
      </c>
      <c r="C2480" t="s">
        <v>455</v>
      </c>
      <c r="E2480" t="s">
        <v>2642</v>
      </c>
      <c r="F2480" t="s">
        <v>2642</v>
      </c>
      <c r="G2480">
        <f t="shared" si="84"/>
        <v>14</v>
      </c>
      <c r="H2480">
        <f t="shared" si="85"/>
        <v>0</v>
      </c>
    </row>
    <row r="2481" spans="1:8" x14ac:dyDescent="0.35">
      <c r="A2481" t="s">
        <v>9296</v>
      </c>
      <c r="B2481" t="s">
        <v>9297</v>
      </c>
      <c r="C2481" t="s">
        <v>2665</v>
      </c>
      <c r="D2481" t="s">
        <v>9182</v>
      </c>
      <c r="E2481" t="s">
        <v>9298</v>
      </c>
      <c r="F2481" t="s">
        <v>9299</v>
      </c>
      <c r="G2481">
        <f t="shared" si="84"/>
        <v>15</v>
      </c>
      <c r="H2481" t="str">
        <f t="shared" si="85"/>
        <v>01/04/2001</v>
      </c>
    </row>
    <row r="2482" spans="1:8" x14ac:dyDescent="0.35">
      <c r="A2482" t="s">
        <v>9300</v>
      </c>
      <c r="B2482" t="s">
        <v>9301</v>
      </c>
      <c r="C2482" t="s">
        <v>404</v>
      </c>
      <c r="D2482" t="s">
        <v>9302</v>
      </c>
      <c r="E2482" t="s">
        <v>9303</v>
      </c>
      <c r="F2482" t="s">
        <v>9304</v>
      </c>
      <c r="G2482">
        <f t="shared" si="84"/>
        <v>1</v>
      </c>
      <c r="H2482">
        <f t="shared" si="85"/>
        <v>0</v>
      </c>
    </row>
    <row r="2483" spans="1:8" x14ac:dyDescent="0.35">
      <c r="A2483" t="s">
        <v>9305</v>
      </c>
      <c r="B2483" t="s">
        <v>9306</v>
      </c>
      <c r="C2483" t="s">
        <v>2621</v>
      </c>
      <c r="E2483" t="s">
        <v>9307</v>
      </c>
      <c r="F2483" t="s">
        <v>9308</v>
      </c>
      <c r="G2483">
        <f t="shared" si="84"/>
        <v>2</v>
      </c>
      <c r="H2483">
        <f t="shared" si="85"/>
        <v>0</v>
      </c>
    </row>
    <row r="2484" spans="1:8" x14ac:dyDescent="0.35">
      <c r="A2484" t="s">
        <v>9309</v>
      </c>
      <c r="B2484" t="s">
        <v>9310</v>
      </c>
      <c r="C2484" t="s">
        <v>6060</v>
      </c>
      <c r="E2484" t="s">
        <v>9311</v>
      </c>
      <c r="F2484" t="s">
        <v>9312</v>
      </c>
      <c r="G2484">
        <f t="shared" si="84"/>
        <v>3</v>
      </c>
      <c r="H2484">
        <f t="shared" si="85"/>
        <v>0</v>
      </c>
    </row>
    <row r="2485" spans="1:8" x14ac:dyDescent="0.35">
      <c r="A2485" t="s">
        <v>9313</v>
      </c>
      <c r="B2485" t="s">
        <v>9314</v>
      </c>
      <c r="C2485" t="s">
        <v>138</v>
      </c>
      <c r="E2485" t="s">
        <v>9315</v>
      </c>
      <c r="F2485" t="s">
        <v>9316</v>
      </c>
      <c r="G2485">
        <f t="shared" si="84"/>
        <v>4</v>
      </c>
      <c r="H2485">
        <f t="shared" si="85"/>
        <v>0</v>
      </c>
    </row>
    <row r="2486" spans="1:8" x14ac:dyDescent="0.35">
      <c r="A2486" t="s">
        <v>9317</v>
      </c>
      <c r="B2486" t="s">
        <v>9318</v>
      </c>
      <c r="C2486" t="s">
        <v>7843</v>
      </c>
      <c r="D2486" t="s">
        <v>8689</v>
      </c>
      <c r="E2486" t="s">
        <v>2330</v>
      </c>
      <c r="F2486" t="s">
        <v>2330</v>
      </c>
      <c r="G2486">
        <f t="shared" si="84"/>
        <v>5</v>
      </c>
      <c r="H2486">
        <f t="shared" si="85"/>
        <v>0</v>
      </c>
    </row>
    <row r="2487" spans="1:8" x14ac:dyDescent="0.35">
      <c r="A2487" t="s">
        <v>9319</v>
      </c>
      <c r="B2487" t="s">
        <v>9320</v>
      </c>
      <c r="C2487" t="s">
        <v>1481</v>
      </c>
      <c r="D2487" t="s">
        <v>6888</v>
      </c>
      <c r="E2487" t="s">
        <v>9321</v>
      </c>
      <c r="F2487" t="s">
        <v>9322</v>
      </c>
      <c r="G2487">
        <f t="shared" si="84"/>
        <v>6</v>
      </c>
      <c r="H2487" t="str">
        <f t="shared" si="85"/>
        <v>12/06/2000</v>
      </c>
    </row>
    <row r="2488" spans="1:8" x14ac:dyDescent="0.35">
      <c r="A2488" t="s">
        <v>9323</v>
      </c>
      <c r="B2488" t="s">
        <v>9324</v>
      </c>
      <c r="C2488" t="s">
        <v>404</v>
      </c>
      <c r="D2488" t="s">
        <v>9325</v>
      </c>
      <c r="E2488" t="s">
        <v>2330</v>
      </c>
      <c r="F2488" t="s">
        <v>3736</v>
      </c>
      <c r="G2488">
        <f t="shared" si="84"/>
        <v>1</v>
      </c>
      <c r="H2488">
        <f t="shared" si="85"/>
        <v>0</v>
      </c>
    </row>
    <row r="2489" spans="1:8" x14ac:dyDescent="0.35">
      <c r="A2489" t="s">
        <v>9326</v>
      </c>
      <c r="B2489" t="s">
        <v>9327</v>
      </c>
      <c r="C2489" t="s">
        <v>5099</v>
      </c>
      <c r="D2489" t="s">
        <v>9328</v>
      </c>
      <c r="E2489" t="s">
        <v>7265</v>
      </c>
      <c r="F2489" t="s">
        <v>2097</v>
      </c>
      <c r="G2489">
        <f t="shared" si="84"/>
        <v>2</v>
      </c>
      <c r="H2489">
        <f t="shared" si="85"/>
        <v>0</v>
      </c>
    </row>
    <row r="2490" spans="1:8" x14ac:dyDescent="0.35">
      <c r="A2490" t="s">
        <v>9329</v>
      </c>
      <c r="B2490" t="s">
        <v>9327</v>
      </c>
      <c r="C2490" t="s">
        <v>138</v>
      </c>
      <c r="D2490" t="s">
        <v>8316</v>
      </c>
      <c r="E2490" t="s">
        <v>3261</v>
      </c>
      <c r="F2490" t="s">
        <v>5302</v>
      </c>
      <c r="G2490">
        <f t="shared" si="84"/>
        <v>3</v>
      </c>
      <c r="H2490" t="str">
        <f t="shared" si="85"/>
        <v>11/14/2000</v>
      </c>
    </row>
    <row r="2491" spans="1:8" x14ac:dyDescent="0.35">
      <c r="A2491" t="s">
        <v>9330</v>
      </c>
      <c r="B2491" t="s">
        <v>9331</v>
      </c>
      <c r="C2491" t="s">
        <v>455</v>
      </c>
      <c r="D2491" t="s">
        <v>7225</v>
      </c>
      <c r="E2491" t="s">
        <v>9332</v>
      </c>
      <c r="F2491" t="s">
        <v>1428</v>
      </c>
      <c r="G2491">
        <f t="shared" si="84"/>
        <v>1</v>
      </c>
      <c r="H2491">
        <f t="shared" si="85"/>
        <v>0</v>
      </c>
    </row>
    <row r="2492" spans="1:8" x14ac:dyDescent="0.35">
      <c r="A2492" t="s">
        <v>9333</v>
      </c>
      <c r="B2492" t="s">
        <v>9334</v>
      </c>
      <c r="C2492" t="s">
        <v>258</v>
      </c>
      <c r="E2492" t="s">
        <v>9335</v>
      </c>
      <c r="F2492" t="s">
        <v>9336</v>
      </c>
      <c r="G2492">
        <f t="shared" si="84"/>
        <v>2</v>
      </c>
      <c r="H2492" t="str">
        <f t="shared" si="85"/>
        <v>10/03/2000</v>
      </c>
    </row>
    <row r="2493" spans="1:8" x14ac:dyDescent="0.35">
      <c r="A2493" t="s">
        <v>9337</v>
      </c>
      <c r="B2493" t="s">
        <v>9338</v>
      </c>
      <c r="C2493" t="s">
        <v>446</v>
      </c>
      <c r="E2493" t="s">
        <v>9339</v>
      </c>
      <c r="F2493" t="s">
        <v>9340</v>
      </c>
      <c r="G2493">
        <f t="shared" si="84"/>
        <v>1</v>
      </c>
      <c r="H2493">
        <f t="shared" si="85"/>
        <v>0</v>
      </c>
    </row>
    <row r="2494" spans="1:8" x14ac:dyDescent="0.35">
      <c r="A2494" t="s">
        <v>9341</v>
      </c>
      <c r="B2494" t="s">
        <v>9342</v>
      </c>
      <c r="C2494" t="s">
        <v>120</v>
      </c>
      <c r="D2494" t="s">
        <v>9222</v>
      </c>
      <c r="E2494" t="s">
        <v>9343</v>
      </c>
      <c r="F2494" t="s">
        <v>9344</v>
      </c>
      <c r="G2494">
        <f t="shared" si="84"/>
        <v>2</v>
      </c>
      <c r="H2494" t="str">
        <f t="shared" si="85"/>
        <v>09/05/2000</v>
      </c>
    </row>
    <row r="2495" spans="1:8" x14ac:dyDescent="0.35">
      <c r="A2495" t="s">
        <v>9345</v>
      </c>
      <c r="B2495" t="s">
        <v>9346</v>
      </c>
      <c r="C2495" t="s">
        <v>1230</v>
      </c>
      <c r="D2495" t="s">
        <v>9347</v>
      </c>
      <c r="E2495" t="s">
        <v>9348</v>
      </c>
      <c r="F2495" t="s">
        <v>9349</v>
      </c>
      <c r="G2495">
        <f t="shared" si="84"/>
        <v>1</v>
      </c>
      <c r="H2495">
        <f t="shared" si="85"/>
        <v>0</v>
      </c>
    </row>
    <row r="2496" spans="1:8" x14ac:dyDescent="0.35">
      <c r="A2496" t="s">
        <v>9350</v>
      </c>
      <c r="B2496" t="s">
        <v>9351</v>
      </c>
      <c r="C2496" t="s">
        <v>120</v>
      </c>
      <c r="D2496" t="s">
        <v>8689</v>
      </c>
      <c r="E2496" t="s">
        <v>9352</v>
      </c>
      <c r="F2496" t="s">
        <v>9353</v>
      </c>
      <c r="G2496">
        <f t="shared" si="84"/>
        <v>2</v>
      </c>
      <c r="H2496">
        <f t="shared" si="85"/>
        <v>0</v>
      </c>
    </row>
    <row r="2497" spans="1:8" x14ac:dyDescent="0.35">
      <c r="A2497" t="s">
        <v>9354</v>
      </c>
      <c r="B2497" t="s">
        <v>9355</v>
      </c>
      <c r="C2497" t="s">
        <v>21</v>
      </c>
      <c r="D2497" t="s">
        <v>7047</v>
      </c>
      <c r="E2497" t="s">
        <v>1266</v>
      </c>
      <c r="F2497" t="s">
        <v>9356</v>
      </c>
      <c r="G2497">
        <f t="shared" si="84"/>
        <v>3</v>
      </c>
      <c r="H2497" t="str">
        <f t="shared" si="85"/>
        <v>08/06/2000</v>
      </c>
    </row>
    <row r="2498" spans="1:8" x14ac:dyDescent="0.35">
      <c r="A2498" t="s">
        <v>9357</v>
      </c>
      <c r="B2498" t="s">
        <v>9358</v>
      </c>
      <c r="C2498" t="s">
        <v>7891</v>
      </c>
      <c r="D2498" t="s">
        <v>9359</v>
      </c>
      <c r="E2498" t="s">
        <v>1266</v>
      </c>
      <c r="F2498" t="s">
        <v>8821</v>
      </c>
      <c r="G2498">
        <f t="shared" si="84"/>
        <v>1</v>
      </c>
      <c r="H2498">
        <f t="shared" si="85"/>
        <v>0</v>
      </c>
    </row>
    <row r="2499" spans="1:8" x14ac:dyDescent="0.35">
      <c r="A2499" t="s">
        <v>9360</v>
      </c>
      <c r="B2499" t="s">
        <v>9361</v>
      </c>
      <c r="C2499" t="s">
        <v>258</v>
      </c>
      <c r="D2499" t="s">
        <v>9362</v>
      </c>
      <c r="E2499" t="s">
        <v>9363</v>
      </c>
      <c r="F2499" t="s">
        <v>8395</v>
      </c>
      <c r="G2499">
        <f t="shared" si="84"/>
        <v>2</v>
      </c>
      <c r="H2499" t="str">
        <f t="shared" si="85"/>
        <v>07/12/2000</v>
      </c>
    </row>
    <row r="2500" spans="1:8" x14ac:dyDescent="0.35">
      <c r="A2500" t="s">
        <v>9364</v>
      </c>
      <c r="B2500" t="s">
        <v>9365</v>
      </c>
      <c r="C2500" t="s">
        <v>361</v>
      </c>
      <c r="D2500" t="s">
        <v>8883</v>
      </c>
      <c r="E2500" t="s">
        <v>2028</v>
      </c>
      <c r="F2500" t="s">
        <v>9366</v>
      </c>
      <c r="G2500">
        <f t="shared" si="84"/>
        <v>1</v>
      </c>
      <c r="H2500">
        <f t="shared" si="85"/>
        <v>0</v>
      </c>
    </row>
    <row r="2501" spans="1:8" x14ac:dyDescent="0.35">
      <c r="A2501" t="s">
        <v>9367</v>
      </c>
      <c r="B2501" t="s">
        <v>9368</v>
      </c>
      <c r="C2501" t="s">
        <v>263</v>
      </c>
      <c r="D2501" t="s">
        <v>8254</v>
      </c>
      <c r="E2501" t="s">
        <v>7373</v>
      </c>
      <c r="F2501" t="s">
        <v>2633</v>
      </c>
      <c r="G2501">
        <f t="shared" si="84"/>
        <v>2</v>
      </c>
      <c r="H2501">
        <f t="shared" si="85"/>
        <v>0</v>
      </c>
    </row>
    <row r="2502" spans="1:8" x14ac:dyDescent="0.35">
      <c r="A2502" t="s">
        <v>9369</v>
      </c>
      <c r="B2502" t="s">
        <v>9370</v>
      </c>
      <c r="C2502" t="s">
        <v>9371</v>
      </c>
      <c r="E2502" t="s">
        <v>9372</v>
      </c>
      <c r="F2502" t="s">
        <v>9373</v>
      </c>
      <c r="G2502">
        <f t="shared" si="84"/>
        <v>3</v>
      </c>
      <c r="H2502">
        <f t="shared" si="85"/>
        <v>0</v>
      </c>
    </row>
    <row r="2503" spans="1:8" x14ac:dyDescent="0.35">
      <c r="A2503" t="s">
        <v>9374</v>
      </c>
      <c r="B2503" t="s">
        <v>9375</v>
      </c>
      <c r="C2503" t="s">
        <v>361</v>
      </c>
      <c r="D2503" t="s">
        <v>8883</v>
      </c>
      <c r="E2503" t="s">
        <v>3582</v>
      </c>
      <c r="F2503" t="s">
        <v>5302</v>
      </c>
      <c r="G2503">
        <f t="shared" si="84"/>
        <v>4</v>
      </c>
      <c r="H2503">
        <f t="shared" si="85"/>
        <v>0</v>
      </c>
    </row>
    <row r="2504" spans="1:8" x14ac:dyDescent="0.35">
      <c r="A2504" t="s">
        <v>9376</v>
      </c>
      <c r="B2504" t="s">
        <v>9377</v>
      </c>
      <c r="C2504" t="s">
        <v>3177</v>
      </c>
      <c r="D2504" t="s">
        <v>9378</v>
      </c>
      <c r="E2504" t="s">
        <v>9379</v>
      </c>
      <c r="F2504" t="s">
        <v>9380</v>
      </c>
      <c r="G2504">
        <f t="shared" si="84"/>
        <v>5</v>
      </c>
      <c r="H2504">
        <f t="shared" si="85"/>
        <v>0</v>
      </c>
    </row>
    <row r="2505" spans="1:8" x14ac:dyDescent="0.35">
      <c r="A2505" t="s">
        <v>9381</v>
      </c>
      <c r="B2505" t="s">
        <v>9382</v>
      </c>
      <c r="C2505" t="s">
        <v>1788</v>
      </c>
      <c r="D2505" t="s">
        <v>9383</v>
      </c>
      <c r="E2505" t="s">
        <v>9384</v>
      </c>
      <c r="F2505" t="s">
        <v>9385</v>
      </c>
      <c r="G2505">
        <f t="shared" si="84"/>
        <v>6</v>
      </c>
      <c r="H2505" t="str">
        <f t="shared" si="85"/>
        <v>06/01/2000</v>
      </c>
    </row>
    <row r="2506" spans="1:8" x14ac:dyDescent="0.35">
      <c r="A2506" t="s">
        <v>9386</v>
      </c>
      <c r="B2506" t="s">
        <v>9387</v>
      </c>
      <c r="C2506" t="s">
        <v>153</v>
      </c>
      <c r="D2506" t="s">
        <v>8401</v>
      </c>
      <c r="E2506" t="s">
        <v>422</v>
      </c>
      <c r="F2506" t="s">
        <v>9388</v>
      </c>
      <c r="G2506">
        <f t="shared" si="84"/>
        <v>1</v>
      </c>
      <c r="H2506">
        <f t="shared" si="85"/>
        <v>0</v>
      </c>
    </row>
    <row r="2507" spans="1:8" x14ac:dyDescent="0.35">
      <c r="A2507" t="s">
        <v>9389</v>
      </c>
      <c r="B2507" t="s">
        <v>9390</v>
      </c>
      <c r="C2507" t="s">
        <v>138</v>
      </c>
      <c r="D2507" t="s">
        <v>8522</v>
      </c>
      <c r="E2507" t="s">
        <v>2072</v>
      </c>
      <c r="F2507" t="s">
        <v>5255</v>
      </c>
      <c r="G2507">
        <f t="shared" si="84"/>
        <v>2</v>
      </c>
      <c r="H2507">
        <f t="shared" si="85"/>
        <v>0</v>
      </c>
    </row>
    <row r="2508" spans="1:8" x14ac:dyDescent="0.35">
      <c r="A2508" t="s">
        <v>9391</v>
      </c>
      <c r="B2508" t="s">
        <v>9390</v>
      </c>
      <c r="C2508" t="s">
        <v>530</v>
      </c>
      <c r="D2508" t="s">
        <v>9392</v>
      </c>
      <c r="E2508" t="s">
        <v>9393</v>
      </c>
      <c r="F2508" t="s">
        <v>2330</v>
      </c>
      <c r="G2508">
        <f t="shared" si="84"/>
        <v>3</v>
      </c>
      <c r="H2508">
        <f t="shared" si="85"/>
        <v>0</v>
      </c>
    </row>
    <row r="2509" spans="1:8" x14ac:dyDescent="0.35">
      <c r="A2509" t="s">
        <v>9394</v>
      </c>
      <c r="B2509" t="s">
        <v>9395</v>
      </c>
      <c r="C2509" t="s">
        <v>700</v>
      </c>
      <c r="D2509" t="s">
        <v>8900</v>
      </c>
      <c r="E2509" t="s">
        <v>9396</v>
      </c>
      <c r="F2509" t="s">
        <v>9397</v>
      </c>
      <c r="G2509">
        <f t="shared" si="84"/>
        <v>4</v>
      </c>
      <c r="H2509" t="str">
        <f t="shared" si="85"/>
        <v>05/01/2000</v>
      </c>
    </row>
    <row r="2510" spans="1:8" x14ac:dyDescent="0.35">
      <c r="A2510" t="s">
        <v>9398</v>
      </c>
      <c r="B2510" t="s">
        <v>9399</v>
      </c>
      <c r="C2510" t="s">
        <v>4231</v>
      </c>
      <c r="D2510" t="s">
        <v>9400</v>
      </c>
      <c r="E2510" t="s">
        <v>2355</v>
      </c>
      <c r="F2510" t="s">
        <v>2330</v>
      </c>
      <c r="G2510">
        <f t="shared" si="84"/>
        <v>1</v>
      </c>
      <c r="H2510">
        <f t="shared" si="85"/>
        <v>0</v>
      </c>
    </row>
    <row r="2511" spans="1:8" x14ac:dyDescent="0.35">
      <c r="A2511" t="s">
        <v>9401</v>
      </c>
      <c r="B2511" t="s">
        <v>9402</v>
      </c>
      <c r="C2511" t="s">
        <v>263</v>
      </c>
      <c r="D2511" t="s">
        <v>8983</v>
      </c>
      <c r="E2511" t="s">
        <v>9403</v>
      </c>
      <c r="F2511" t="s">
        <v>8438</v>
      </c>
      <c r="G2511">
        <f t="shared" si="84"/>
        <v>2</v>
      </c>
      <c r="H2511">
        <f t="shared" si="85"/>
        <v>0</v>
      </c>
    </row>
    <row r="2512" spans="1:8" x14ac:dyDescent="0.35">
      <c r="A2512" t="s">
        <v>9404</v>
      </c>
      <c r="B2512" t="s">
        <v>9405</v>
      </c>
      <c r="C2512" t="s">
        <v>1442</v>
      </c>
      <c r="D2512" t="s">
        <v>9406</v>
      </c>
      <c r="E2512" t="s">
        <v>410</v>
      </c>
      <c r="F2512" t="s">
        <v>9209</v>
      </c>
      <c r="G2512">
        <f t="shared" si="84"/>
        <v>3</v>
      </c>
      <c r="H2512" t="str">
        <f t="shared" si="85"/>
        <v>04/04/2000</v>
      </c>
    </row>
    <row r="2513" spans="1:8" x14ac:dyDescent="0.35">
      <c r="A2513" t="s">
        <v>9407</v>
      </c>
      <c r="B2513" t="s">
        <v>9408</v>
      </c>
      <c r="C2513" t="s">
        <v>3730</v>
      </c>
      <c r="D2513" t="s">
        <v>8595</v>
      </c>
      <c r="E2513" t="s">
        <v>9409</v>
      </c>
      <c r="F2513" t="s">
        <v>9410</v>
      </c>
      <c r="G2513">
        <f t="shared" si="84"/>
        <v>1</v>
      </c>
      <c r="H2513" t="str">
        <f t="shared" si="85"/>
        <v>03/15/2000</v>
      </c>
    </row>
    <row r="2514" spans="1:8" x14ac:dyDescent="0.35">
      <c r="A2514" t="s">
        <v>9411</v>
      </c>
      <c r="B2514" t="s">
        <v>9412</v>
      </c>
      <c r="C2514" t="s">
        <v>9413</v>
      </c>
      <c r="D2514" t="s">
        <v>9414</v>
      </c>
      <c r="E2514" t="s">
        <v>58</v>
      </c>
      <c r="F2514" t="s">
        <v>2245</v>
      </c>
      <c r="G2514">
        <f t="shared" si="84"/>
        <v>1</v>
      </c>
      <c r="H2514">
        <f t="shared" si="85"/>
        <v>0</v>
      </c>
    </row>
    <row r="2515" spans="1:8" x14ac:dyDescent="0.35">
      <c r="A2515" t="s">
        <v>9415</v>
      </c>
      <c r="B2515" t="s">
        <v>9416</v>
      </c>
      <c r="C2515" t="s">
        <v>2615</v>
      </c>
      <c r="D2515" t="s">
        <v>9417</v>
      </c>
      <c r="E2515" t="s">
        <v>9418</v>
      </c>
      <c r="F2515" t="s">
        <v>9419</v>
      </c>
      <c r="G2515">
        <f t="shared" si="84"/>
        <v>2</v>
      </c>
      <c r="H2515">
        <f t="shared" si="85"/>
        <v>0</v>
      </c>
    </row>
    <row r="2516" spans="1:8" x14ac:dyDescent="0.35">
      <c r="A2516" t="s">
        <v>9420</v>
      </c>
      <c r="B2516" t="s">
        <v>9421</v>
      </c>
      <c r="C2516" t="s">
        <v>2422</v>
      </c>
      <c r="D2516" t="s">
        <v>9422</v>
      </c>
      <c r="E2516" t="s">
        <v>9322</v>
      </c>
      <c r="F2516" t="s">
        <v>9423</v>
      </c>
      <c r="G2516">
        <f t="shared" si="84"/>
        <v>3</v>
      </c>
      <c r="H2516">
        <f t="shared" si="85"/>
        <v>0</v>
      </c>
    </row>
    <row r="2517" spans="1:8" x14ac:dyDescent="0.35">
      <c r="A2517" t="s">
        <v>9424</v>
      </c>
      <c r="B2517" t="s">
        <v>9425</v>
      </c>
      <c r="C2517" t="s">
        <v>156</v>
      </c>
      <c r="D2517" t="s">
        <v>8108</v>
      </c>
      <c r="E2517" t="s">
        <v>9426</v>
      </c>
      <c r="F2517" t="s">
        <v>9427</v>
      </c>
      <c r="G2517">
        <f t="shared" si="84"/>
        <v>4</v>
      </c>
      <c r="H2517" t="str">
        <f t="shared" si="85"/>
        <v>02/02/2000</v>
      </c>
    </row>
    <row r="2518" spans="1:8" x14ac:dyDescent="0.35">
      <c r="A2518" t="s">
        <v>9428</v>
      </c>
      <c r="B2518" t="s">
        <v>9429</v>
      </c>
      <c r="C2518" t="s">
        <v>1555</v>
      </c>
      <c r="D2518" t="s">
        <v>9430</v>
      </c>
      <c r="E2518" t="s">
        <v>2159</v>
      </c>
      <c r="F2518" t="s">
        <v>1504</v>
      </c>
      <c r="G2518">
        <f t="shared" si="84"/>
        <v>1</v>
      </c>
      <c r="H2518">
        <f t="shared" si="85"/>
        <v>0</v>
      </c>
    </row>
    <row r="2519" spans="1:8" x14ac:dyDescent="0.35">
      <c r="A2519" t="s">
        <v>9431</v>
      </c>
      <c r="B2519" t="s">
        <v>9432</v>
      </c>
      <c r="C2519" t="s">
        <v>156</v>
      </c>
      <c r="D2519" t="s">
        <v>9433</v>
      </c>
      <c r="E2519" t="s">
        <v>1986</v>
      </c>
      <c r="F2519" t="s">
        <v>6600</v>
      </c>
      <c r="G2519">
        <f t="shared" si="84"/>
        <v>2</v>
      </c>
      <c r="H2519">
        <f t="shared" si="85"/>
        <v>0</v>
      </c>
    </row>
    <row r="2520" spans="1:8" x14ac:dyDescent="0.35">
      <c r="A2520" t="s">
        <v>9434</v>
      </c>
      <c r="B2520" t="s">
        <v>9435</v>
      </c>
      <c r="C2520" t="s">
        <v>3730</v>
      </c>
      <c r="E2520" t="s">
        <v>9436</v>
      </c>
      <c r="F2520" t="s">
        <v>9437</v>
      </c>
      <c r="G2520">
        <f t="shared" si="84"/>
        <v>3</v>
      </c>
      <c r="H2520">
        <f t="shared" si="85"/>
        <v>0</v>
      </c>
    </row>
    <row r="2521" spans="1:8" x14ac:dyDescent="0.35">
      <c r="A2521" t="s">
        <v>9438</v>
      </c>
      <c r="B2521" t="s">
        <v>9439</v>
      </c>
      <c r="C2521" t="s">
        <v>7616</v>
      </c>
      <c r="D2521" t="s">
        <v>9440</v>
      </c>
      <c r="E2521" t="s">
        <v>9441</v>
      </c>
      <c r="F2521" t="s">
        <v>9442</v>
      </c>
      <c r="G2521">
        <f t="shared" si="84"/>
        <v>4</v>
      </c>
      <c r="H2521" t="str">
        <f t="shared" si="85"/>
        <v>01/05/2000</v>
      </c>
    </row>
    <row r="2522" spans="1:8" x14ac:dyDescent="0.35">
      <c r="A2522" t="s">
        <v>9443</v>
      </c>
      <c r="B2522" t="s">
        <v>9444</v>
      </c>
      <c r="C2522" t="s">
        <v>56</v>
      </c>
      <c r="D2522" t="s">
        <v>8522</v>
      </c>
      <c r="E2522" t="s">
        <v>9445</v>
      </c>
      <c r="F2522" t="s">
        <v>5318</v>
      </c>
      <c r="G2522">
        <f t="shared" si="84"/>
        <v>1</v>
      </c>
      <c r="H2522">
        <f t="shared" si="85"/>
        <v>0</v>
      </c>
    </row>
    <row r="2523" spans="1:8" x14ac:dyDescent="0.35">
      <c r="A2523" t="s">
        <v>9446</v>
      </c>
      <c r="B2523" t="s">
        <v>9447</v>
      </c>
      <c r="C2523" t="s">
        <v>2422</v>
      </c>
      <c r="D2523" t="s">
        <v>8013</v>
      </c>
      <c r="E2523" t="s">
        <v>7849</v>
      </c>
      <c r="F2523" t="s">
        <v>9448</v>
      </c>
      <c r="G2523">
        <f t="shared" si="84"/>
        <v>2</v>
      </c>
      <c r="H2523" t="str">
        <f t="shared" si="85"/>
        <v>12/20/1999</v>
      </c>
    </row>
    <row r="2524" spans="1:8" x14ac:dyDescent="0.35">
      <c r="A2524" t="s">
        <v>9449</v>
      </c>
      <c r="B2524" t="s">
        <v>9450</v>
      </c>
      <c r="C2524" t="s">
        <v>19</v>
      </c>
      <c r="D2524" t="s">
        <v>9451</v>
      </c>
      <c r="E2524" t="s">
        <v>9452</v>
      </c>
      <c r="F2524" t="s">
        <v>9453</v>
      </c>
      <c r="G2524">
        <f t="shared" si="84"/>
        <v>1</v>
      </c>
      <c r="H2524">
        <f t="shared" si="85"/>
        <v>0</v>
      </c>
    </row>
    <row r="2525" spans="1:8" x14ac:dyDescent="0.35">
      <c r="A2525" t="s">
        <v>9454</v>
      </c>
      <c r="B2525" t="s">
        <v>9455</v>
      </c>
      <c r="C2525" t="s">
        <v>734</v>
      </c>
      <c r="D2525" t="s">
        <v>9456</v>
      </c>
      <c r="E2525" t="s">
        <v>9457</v>
      </c>
      <c r="F2525" t="s">
        <v>9458</v>
      </c>
      <c r="G2525">
        <f t="shared" si="84"/>
        <v>2</v>
      </c>
      <c r="H2525" t="str">
        <f t="shared" si="85"/>
        <v>11/04/1999</v>
      </c>
    </row>
    <row r="2526" spans="1:8" x14ac:dyDescent="0.35">
      <c r="A2526" t="s">
        <v>9459</v>
      </c>
      <c r="B2526" t="s">
        <v>9460</v>
      </c>
      <c r="C2526" t="s">
        <v>446</v>
      </c>
      <c r="D2526" t="s">
        <v>9461</v>
      </c>
      <c r="E2526" t="s">
        <v>9462</v>
      </c>
      <c r="F2526" t="s">
        <v>9463</v>
      </c>
      <c r="G2526">
        <f t="shared" si="84"/>
        <v>1</v>
      </c>
      <c r="H2526">
        <f t="shared" si="85"/>
        <v>0</v>
      </c>
    </row>
    <row r="2527" spans="1:8" x14ac:dyDescent="0.35">
      <c r="A2527" t="s">
        <v>9464</v>
      </c>
      <c r="B2527" t="s">
        <v>9465</v>
      </c>
      <c r="C2527" t="s">
        <v>361</v>
      </c>
      <c r="D2527" t="s">
        <v>8605</v>
      </c>
      <c r="E2527" t="s">
        <v>145</v>
      </c>
      <c r="F2527" t="s">
        <v>9466</v>
      </c>
      <c r="G2527">
        <f t="shared" si="84"/>
        <v>2</v>
      </c>
      <c r="H2527">
        <f t="shared" si="85"/>
        <v>0</v>
      </c>
    </row>
    <row r="2528" spans="1:8" x14ac:dyDescent="0.35">
      <c r="A2528" t="s">
        <v>9467</v>
      </c>
      <c r="B2528" t="s">
        <v>9468</v>
      </c>
      <c r="C2528" t="s">
        <v>258</v>
      </c>
      <c r="D2528" t="s">
        <v>9242</v>
      </c>
      <c r="E2528" t="s">
        <v>9469</v>
      </c>
      <c r="F2528" t="s">
        <v>9470</v>
      </c>
      <c r="G2528">
        <f t="shared" si="84"/>
        <v>3</v>
      </c>
      <c r="H2528" t="str">
        <f t="shared" si="85"/>
        <v>10/12/1999</v>
      </c>
    </row>
    <row r="2529" spans="1:8" x14ac:dyDescent="0.35">
      <c r="A2529" t="s">
        <v>9471</v>
      </c>
      <c r="B2529" t="s">
        <v>9472</v>
      </c>
      <c r="C2529" t="s">
        <v>1489</v>
      </c>
      <c r="D2529" t="s">
        <v>9306</v>
      </c>
      <c r="E2529" t="s">
        <v>562</v>
      </c>
      <c r="F2529" t="s">
        <v>980</v>
      </c>
      <c r="G2529">
        <f t="shared" si="84"/>
        <v>1</v>
      </c>
      <c r="H2529">
        <f t="shared" si="85"/>
        <v>0</v>
      </c>
    </row>
    <row r="2530" spans="1:8" x14ac:dyDescent="0.35">
      <c r="A2530" t="s">
        <v>9473</v>
      </c>
      <c r="B2530" t="s">
        <v>9474</v>
      </c>
      <c r="C2530" t="s">
        <v>156</v>
      </c>
      <c r="D2530" t="s">
        <v>9132</v>
      </c>
      <c r="E2530" t="s">
        <v>145</v>
      </c>
      <c r="F2530" t="s">
        <v>660</v>
      </c>
      <c r="G2530">
        <f t="shared" si="84"/>
        <v>2</v>
      </c>
      <c r="H2530">
        <f t="shared" si="85"/>
        <v>0</v>
      </c>
    </row>
    <row r="2531" spans="1:8" x14ac:dyDescent="0.35">
      <c r="A2531" t="s">
        <v>9475</v>
      </c>
      <c r="B2531" t="s">
        <v>9476</v>
      </c>
      <c r="C2531" t="s">
        <v>6599</v>
      </c>
      <c r="D2531" t="s">
        <v>9477</v>
      </c>
      <c r="E2531" t="s">
        <v>1757</v>
      </c>
      <c r="F2531" t="s">
        <v>9478</v>
      </c>
      <c r="G2531">
        <f t="shared" si="84"/>
        <v>3</v>
      </c>
      <c r="H2531">
        <f t="shared" si="85"/>
        <v>0</v>
      </c>
    </row>
    <row r="2532" spans="1:8" x14ac:dyDescent="0.35">
      <c r="A2532" t="s">
        <v>9479</v>
      </c>
      <c r="B2532" t="s">
        <v>9480</v>
      </c>
      <c r="C2532" t="s">
        <v>1216</v>
      </c>
      <c r="D2532" t="s">
        <v>9481</v>
      </c>
      <c r="E2532" t="s">
        <v>1954</v>
      </c>
      <c r="F2532" t="s">
        <v>9482</v>
      </c>
      <c r="G2532">
        <f t="shared" si="84"/>
        <v>4</v>
      </c>
      <c r="H2532" t="str">
        <f t="shared" si="85"/>
        <v>09/08/1999</v>
      </c>
    </row>
    <row r="2533" spans="1:8" x14ac:dyDescent="0.35">
      <c r="A2533" t="s">
        <v>9483</v>
      </c>
      <c r="B2533" t="s">
        <v>9484</v>
      </c>
      <c r="C2533" t="s">
        <v>9485</v>
      </c>
      <c r="D2533" t="s">
        <v>9486</v>
      </c>
      <c r="E2533" t="s">
        <v>9487</v>
      </c>
      <c r="F2533" t="s">
        <v>9488</v>
      </c>
      <c r="G2533">
        <f t="shared" si="84"/>
        <v>1</v>
      </c>
      <c r="H2533">
        <f t="shared" si="85"/>
        <v>0</v>
      </c>
    </row>
    <row r="2534" spans="1:8" x14ac:dyDescent="0.35">
      <c r="A2534" t="s">
        <v>9489</v>
      </c>
      <c r="B2534" t="s">
        <v>9490</v>
      </c>
      <c r="C2534" t="s">
        <v>75</v>
      </c>
      <c r="D2534" t="s">
        <v>4833</v>
      </c>
      <c r="E2534" t="s">
        <v>9491</v>
      </c>
      <c r="F2534" t="s">
        <v>9492</v>
      </c>
      <c r="G2534">
        <f t="shared" si="84"/>
        <v>2</v>
      </c>
      <c r="H2534" t="str">
        <f t="shared" si="85"/>
        <v>08/13/1999</v>
      </c>
    </row>
    <row r="2535" spans="1:8" x14ac:dyDescent="0.35">
      <c r="A2535" t="s">
        <v>9493</v>
      </c>
      <c r="B2535" t="s">
        <v>9494</v>
      </c>
      <c r="C2535" t="s">
        <v>7485</v>
      </c>
      <c r="D2535" t="s">
        <v>9495</v>
      </c>
      <c r="E2535" t="s">
        <v>9496</v>
      </c>
      <c r="F2535" t="s">
        <v>9497</v>
      </c>
      <c r="G2535">
        <f t="shared" si="84"/>
        <v>1</v>
      </c>
      <c r="H2535" t="str">
        <f t="shared" si="85"/>
        <v>07/30/1999</v>
      </c>
    </row>
    <row r="2536" spans="1:8" x14ac:dyDescent="0.35">
      <c r="A2536" t="s">
        <v>7965</v>
      </c>
      <c r="B2536" t="s">
        <v>9498</v>
      </c>
      <c r="C2536" t="s">
        <v>1933</v>
      </c>
      <c r="D2536" t="s">
        <v>9499</v>
      </c>
      <c r="E2536" t="s">
        <v>2693</v>
      </c>
      <c r="F2536" t="s">
        <v>9445</v>
      </c>
      <c r="G2536">
        <f t="shared" si="84"/>
        <v>1</v>
      </c>
      <c r="H2536">
        <f t="shared" si="85"/>
        <v>0</v>
      </c>
    </row>
    <row r="2537" spans="1:8" x14ac:dyDescent="0.35">
      <c r="A2537" t="s">
        <v>9500</v>
      </c>
      <c r="B2537" t="s">
        <v>9501</v>
      </c>
      <c r="C2537" t="s">
        <v>4850</v>
      </c>
      <c r="D2537" t="s">
        <v>9502</v>
      </c>
      <c r="E2537" t="s">
        <v>547</v>
      </c>
      <c r="F2537" t="s">
        <v>660</v>
      </c>
      <c r="G2537">
        <f t="shared" si="84"/>
        <v>2</v>
      </c>
      <c r="H2537">
        <f t="shared" si="85"/>
        <v>0</v>
      </c>
    </row>
    <row r="2538" spans="1:8" x14ac:dyDescent="0.35">
      <c r="A2538" t="s">
        <v>9503</v>
      </c>
      <c r="B2538" t="s">
        <v>9504</v>
      </c>
      <c r="C2538" t="s">
        <v>9505</v>
      </c>
      <c r="D2538" t="s">
        <v>9506</v>
      </c>
      <c r="E2538" t="s">
        <v>9507</v>
      </c>
      <c r="F2538" t="s">
        <v>2627</v>
      </c>
      <c r="G2538">
        <f t="shared" si="84"/>
        <v>3</v>
      </c>
      <c r="H2538">
        <f t="shared" si="85"/>
        <v>0</v>
      </c>
    </row>
    <row r="2539" spans="1:8" x14ac:dyDescent="0.35">
      <c r="A2539" t="s">
        <v>9508</v>
      </c>
      <c r="B2539" t="s">
        <v>9509</v>
      </c>
      <c r="C2539" t="s">
        <v>9510</v>
      </c>
      <c r="D2539" t="s">
        <v>9511</v>
      </c>
      <c r="E2539" t="s">
        <v>9512</v>
      </c>
      <c r="F2539" t="s">
        <v>9513</v>
      </c>
      <c r="G2539">
        <f t="shared" si="84"/>
        <v>4</v>
      </c>
      <c r="H2539" t="str">
        <f t="shared" si="85"/>
        <v>06/01/1999</v>
      </c>
    </row>
    <row r="2540" spans="1:8" x14ac:dyDescent="0.35">
      <c r="A2540" t="s">
        <v>9514</v>
      </c>
      <c r="B2540" t="s">
        <v>9515</v>
      </c>
      <c r="C2540" t="s">
        <v>13</v>
      </c>
      <c r="D2540" t="s">
        <v>9516</v>
      </c>
      <c r="E2540" t="s">
        <v>9517</v>
      </c>
      <c r="F2540" t="s">
        <v>9518</v>
      </c>
      <c r="G2540">
        <f t="shared" si="84"/>
        <v>1</v>
      </c>
      <c r="H2540" t="str">
        <f t="shared" si="85"/>
        <v>04/19/1999</v>
      </c>
    </row>
    <row r="2541" spans="1:8" x14ac:dyDescent="0.35">
      <c r="A2541" t="s">
        <v>9519</v>
      </c>
      <c r="B2541" t="s">
        <v>9520</v>
      </c>
      <c r="C2541" t="s">
        <v>198</v>
      </c>
      <c r="D2541" t="s">
        <v>9521</v>
      </c>
      <c r="E2541" t="s">
        <v>793</v>
      </c>
      <c r="F2541" t="s">
        <v>4137</v>
      </c>
      <c r="G2541">
        <f t="shared" ref="G2541:G2567" si="86">+IF(MONTH(B2541)=MONTH(B2540),G2540+1,1)</f>
        <v>1</v>
      </c>
      <c r="H2541">
        <f t="shared" si="85"/>
        <v>0</v>
      </c>
    </row>
    <row r="2542" spans="1:8" x14ac:dyDescent="0.35">
      <c r="A2542" t="s">
        <v>9522</v>
      </c>
      <c r="B2542" t="s">
        <v>9523</v>
      </c>
      <c r="C2542" t="s">
        <v>13</v>
      </c>
      <c r="D2542" t="s">
        <v>9524</v>
      </c>
      <c r="E2542" t="s">
        <v>9525</v>
      </c>
      <c r="F2542" t="s">
        <v>9526</v>
      </c>
      <c r="G2542">
        <f t="shared" si="86"/>
        <v>2</v>
      </c>
      <c r="H2542">
        <f t="shared" ref="H2542:H2567" si="87">+IF(G2543&gt;G2542,0,B2542)</f>
        <v>0</v>
      </c>
    </row>
    <row r="2543" spans="1:8" x14ac:dyDescent="0.35">
      <c r="A2543" t="s">
        <v>9527</v>
      </c>
      <c r="B2543" t="s">
        <v>9528</v>
      </c>
      <c r="C2543" t="s">
        <v>877</v>
      </c>
      <c r="D2543" t="s">
        <v>9529</v>
      </c>
      <c r="E2543" t="s">
        <v>1526</v>
      </c>
      <c r="F2543" t="s">
        <v>409</v>
      </c>
      <c r="G2543">
        <f t="shared" si="86"/>
        <v>3</v>
      </c>
      <c r="H2543">
        <f t="shared" si="87"/>
        <v>0</v>
      </c>
    </row>
    <row r="2544" spans="1:8" x14ac:dyDescent="0.35">
      <c r="A2544" t="s">
        <v>9530</v>
      </c>
      <c r="B2544" t="s">
        <v>9531</v>
      </c>
      <c r="C2544" t="s">
        <v>530</v>
      </c>
      <c r="D2544" t="s">
        <v>9532</v>
      </c>
      <c r="E2544" t="s">
        <v>3530</v>
      </c>
      <c r="F2544" t="s">
        <v>2001</v>
      </c>
      <c r="G2544">
        <f t="shared" si="86"/>
        <v>4</v>
      </c>
      <c r="H2544">
        <f t="shared" si="87"/>
        <v>0</v>
      </c>
    </row>
    <row r="2545" spans="1:8" x14ac:dyDescent="0.35">
      <c r="A2545" t="s">
        <v>7975</v>
      </c>
      <c r="B2545" t="s">
        <v>9531</v>
      </c>
      <c r="C2545" t="s">
        <v>258</v>
      </c>
      <c r="D2545" t="s">
        <v>9533</v>
      </c>
      <c r="E2545" t="s">
        <v>870</v>
      </c>
      <c r="F2545" t="s">
        <v>6080</v>
      </c>
      <c r="G2545">
        <f t="shared" si="86"/>
        <v>5</v>
      </c>
      <c r="H2545" t="str">
        <f t="shared" si="87"/>
        <v>03/01/1999</v>
      </c>
    </row>
    <row r="2546" spans="1:8" x14ac:dyDescent="0.35">
      <c r="A2546" t="s">
        <v>9534</v>
      </c>
      <c r="B2546" t="s">
        <v>9535</v>
      </c>
      <c r="C2546" t="s">
        <v>530</v>
      </c>
      <c r="D2546" t="s">
        <v>9536</v>
      </c>
      <c r="E2546" t="s">
        <v>9537</v>
      </c>
      <c r="F2546" t="s">
        <v>9538</v>
      </c>
      <c r="G2546">
        <f t="shared" si="86"/>
        <v>1</v>
      </c>
      <c r="H2546">
        <f t="shared" si="87"/>
        <v>0</v>
      </c>
    </row>
    <row r="2547" spans="1:8" x14ac:dyDescent="0.35">
      <c r="A2547" t="s">
        <v>9539</v>
      </c>
      <c r="B2547" t="s">
        <v>9540</v>
      </c>
      <c r="C2547" t="s">
        <v>8224</v>
      </c>
      <c r="D2547" t="s">
        <v>9541</v>
      </c>
      <c r="E2547" t="s">
        <v>2009</v>
      </c>
      <c r="F2547" t="s">
        <v>4219</v>
      </c>
      <c r="G2547">
        <f t="shared" si="86"/>
        <v>2</v>
      </c>
      <c r="H2547">
        <f t="shared" si="87"/>
        <v>0</v>
      </c>
    </row>
    <row r="2548" spans="1:8" x14ac:dyDescent="0.35">
      <c r="A2548" t="s">
        <v>9542</v>
      </c>
      <c r="B2548" t="s">
        <v>9543</v>
      </c>
      <c r="C2548" t="s">
        <v>530</v>
      </c>
      <c r="D2548" t="s">
        <v>9544</v>
      </c>
      <c r="E2548" t="s">
        <v>9545</v>
      </c>
      <c r="F2548" t="s">
        <v>9546</v>
      </c>
      <c r="G2548">
        <f t="shared" si="86"/>
        <v>3</v>
      </c>
      <c r="H2548" t="str">
        <f t="shared" si="87"/>
        <v>10/01/1998</v>
      </c>
    </row>
    <row r="2549" spans="1:8" x14ac:dyDescent="0.35">
      <c r="A2549" t="s">
        <v>9547</v>
      </c>
      <c r="B2549" t="s">
        <v>9548</v>
      </c>
      <c r="C2549" t="s">
        <v>404</v>
      </c>
      <c r="D2549" t="s">
        <v>9549</v>
      </c>
      <c r="E2549" t="s">
        <v>9550</v>
      </c>
      <c r="F2549" t="s">
        <v>9551</v>
      </c>
      <c r="G2549">
        <f t="shared" si="86"/>
        <v>1</v>
      </c>
      <c r="H2549" t="str">
        <f t="shared" si="87"/>
        <v>09/28/1998</v>
      </c>
    </row>
    <row r="2550" spans="1:8" x14ac:dyDescent="0.35">
      <c r="A2550" t="s">
        <v>9552</v>
      </c>
      <c r="B2550" t="s">
        <v>9553</v>
      </c>
      <c r="C2550" t="s">
        <v>16</v>
      </c>
      <c r="D2550" t="s">
        <v>9554</v>
      </c>
      <c r="E2550" t="s">
        <v>4634</v>
      </c>
      <c r="F2550" t="s">
        <v>9555</v>
      </c>
      <c r="G2550">
        <f t="shared" si="86"/>
        <v>1</v>
      </c>
      <c r="H2550">
        <f t="shared" si="87"/>
        <v>0</v>
      </c>
    </row>
    <row r="2551" spans="1:8" x14ac:dyDescent="0.35">
      <c r="A2551" t="s">
        <v>9556</v>
      </c>
      <c r="B2551" t="s">
        <v>9557</v>
      </c>
      <c r="C2551" t="s">
        <v>747</v>
      </c>
      <c r="D2551" t="s">
        <v>9558</v>
      </c>
      <c r="E2551" t="s">
        <v>9559</v>
      </c>
      <c r="F2551" t="s">
        <v>9560</v>
      </c>
      <c r="G2551">
        <f t="shared" si="86"/>
        <v>2</v>
      </c>
      <c r="H2551" t="str">
        <f t="shared" si="87"/>
        <v>07/15/1998</v>
      </c>
    </row>
    <row r="2552" spans="1:8" x14ac:dyDescent="0.35">
      <c r="A2552" t="s">
        <v>9333</v>
      </c>
      <c r="B2552" t="s">
        <v>9561</v>
      </c>
      <c r="C2552" t="s">
        <v>258</v>
      </c>
      <c r="D2552" t="s">
        <v>9562</v>
      </c>
      <c r="E2552" t="s">
        <v>9563</v>
      </c>
      <c r="F2552" t="s">
        <v>1757</v>
      </c>
      <c r="G2552">
        <f t="shared" si="86"/>
        <v>1</v>
      </c>
      <c r="H2552" t="str">
        <f t="shared" si="87"/>
        <v>06/24/1998</v>
      </c>
    </row>
    <row r="2553" spans="1:8" x14ac:dyDescent="0.35">
      <c r="A2553" t="s">
        <v>9564</v>
      </c>
      <c r="B2553" t="s">
        <v>9565</v>
      </c>
      <c r="C2553" t="s">
        <v>2621</v>
      </c>
      <c r="D2553" t="s">
        <v>9566</v>
      </c>
      <c r="E2553" t="s">
        <v>9567</v>
      </c>
      <c r="F2553" t="s">
        <v>9568</v>
      </c>
      <c r="G2553">
        <f t="shared" si="86"/>
        <v>1</v>
      </c>
      <c r="H2553">
        <f t="shared" si="87"/>
        <v>0</v>
      </c>
    </row>
    <row r="2554" spans="1:8" x14ac:dyDescent="0.35">
      <c r="A2554" t="s">
        <v>9569</v>
      </c>
      <c r="B2554" t="s">
        <v>9570</v>
      </c>
      <c r="C2554" t="s">
        <v>4231</v>
      </c>
      <c r="D2554" t="s">
        <v>9571</v>
      </c>
      <c r="E2554" t="s">
        <v>9572</v>
      </c>
      <c r="F2554" t="s">
        <v>1707</v>
      </c>
      <c r="G2554">
        <f t="shared" si="86"/>
        <v>2</v>
      </c>
      <c r="H2554" t="str">
        <f t="shared" si="87"/>
        <v>01/15/1998</v>
      </c>
    </row>
    <row r="2555" spans="1:8" x14ac:dyDescent="0.35">
      <c r="A2555" t="s">
        <v>9573</v>
      </c>
      <c r="B2555" t="s">
        <v>9574</v>
      </c>
      <c r="C2555" t="s">
        <v>21</v>
      </c>
      <c r="D2555" t="s">
        <v>9575</v>
      </c>
      <c r="E2555" t="s">
        <v>9576</v>
      </c>
      <c r="F2555" t="s">
        <v>1954</v>
      </c>
      <c r="G2555">
        <f t="shared" si="86"/>
        <v>1</v>
      </c>
      <c r="H2555" t="str">
        <f t="shared" si="87"/>
        <v>09/05/1997</v>
      </c>
    </row>
    <row r="2556" spans="1:8" x14ac:dyDescent="0.35">
      <c r="A2556" t="s">
        <v>9577</v>
      </c>
      <c r="B2556" t="s">
        <v>9578</v>
      </c>
      <c r="C2556" t="s">
        <v>4850</v>
      </c>
      <c r="D2556" t="s">
        <v>9579</v>
      </c>
      <c r="E2556" t="s">
        <v>1308</v>
      </c>
      <c r="F2556" t="s">
        <v>46</v>
      </c>
      <c r="G2556">
        <f t="shared" si="86"/>
        <v>1</v>
      </c>
      <c r="H2556">
        <f t="shared" si="87"/>
        <v>0</v>
      </c>
    </row>
    <row r="2557" spans="1:8" x14ac:dyDescent="0.35">
      <c r="A2557" t="s">
        <v>9580</v>
      </c>
      <c r="B2557" t="s">
        <v>9581</v>
      </c>
      <c r="C2557" t="s">
        <v>1938</v>
      </c>
      <c r="D2557" t="s">
        <v>9582</v>
      </c>
      <c r="E2557" t="s">
        <v>9583</v>
      </c>
      <c r="F2557" t="s">
        <v>9584</v>
      </c>
      <c r="G2557">
        <f t="shared" si="86"/>
        <v>2</v>
      </c>
      <c r="H2557">
        <f t="shared" si="87"/>
        <v>0</v>
      </c>
    </row>
    <row r="2558" spans="1:8" x14ac:dyDescent="0.35">
      <c r="A2558" t="s">
        <v>9585</v>
      </c>
      <c r="B2558" t="s">
        <v>9586</v>
      </c>
      <c r="C2558" t="s">
        <v>9587</v>
      </c>
      <c r="D2558" t="s">
        <v>9588</v>
      </c>
      <c r="E2558" t="s">
        <v>1247</v>
      </c>
      <c r="F2558" t="s">
        <v>9589</v>
      </c>
      <c r="G2558">
        <f t="shared" si="86"/>
        <v>3</v>
      </c>
      <c r="H2558">
        <f t="shared" si="87"/>
        <v>0</v>
      </c>
    </row>
    <row r="2559" spans="1:8" x14ac:dyDescent="0.35">
      <c r="A2559" t="s">
        <v>9590</v>
      </c>
      <c r="B2559" t="s">
        <v>9591</v>
      </c>
      <c r="C2559" t="s">
        <v>487</v>
      </c>
      <c r="D2559" t="s">
        <v>9592</v>
      </c>
      <c r="E2559" t="s">
        <v>3108</v>
      </c>
      <c r="F2559" t="s">
        <v>9593</v>
      </c>
      <c r="G2559">
        <f t="shared" si="86"/>
        <v>4</v>
      </c>
      <c r="H2559" t="str">
        <f t="shared" si="87"/>
        <v>07/07/1997</v>
      </c>
    </row>
    <row r="2560" spans="1:8" x14ac:dyDescent="0.35">
      <c r="A2560" t="s">
        <v>9594</v>
      </c>
      <c r="B2560" t="s">
        <v>9595</v>
      </c>
      <c r="C2560" t="s">
        <v>1289</v>
      </c>
      <c r="D2560" t="s">
        <v>9543</v>
      </c>
      <c r="E2560" t="s">
        <v>158</v>
      </c>
      <c r="F2560" t="s">
        <v>1238</v>
      </c>
      <c r="G2560">
        <f t="shared" si="86"/>
        <v>1</v>
      </c>
      <c r="H2560" t="str">
        <f t="shared" si="87"/>
        <v>12/27/1996</v>
      </c>
    </row>
    <row r="2561" spans="1:8" x14ac:dyDescent="0.35">
      <c r="A2561" t="s">
        <v>9596</v>
      </c>
      <c r="B2561" t="s">
        <v>9597</v>
      </c>
      <c r="C2561" t="s">
        <v>2928</v>
      </c>
      <c r="D2561" t="s">
        <v>9598</v>
      </c>
      <c r="E2561" t="s">
        <v>531</v>
      </c>
      <c r="F2561" t="s">
        <v>9599</v>
      </c>
      <c r="G2561">
        <f t="shared" si="86"/>
        <v>1</v>
      </c>
      <c r="H2561" t="str">
        <f t="shared" si="87"/>
        <v>09/13/1996</v>
      </c>
    </row>
    <row r="2562" spans="1:8" x14ac:dyDescent="0.35">
      <c r="A2562" t="s">
        <v>9600</v>
      </c>
      <c r="B2562" t="s">
        <v>9601</v>
      </c>
      <c r="C2562" t="s">
        <v>3177</v>
      </c>
      <c r="D2562" t="s">
        <v>9602</v>
      </c>
      <c r="E2562" t="s">
        <v>9603</v>
      </c>
      <c r="F2562" t="s">
        <v>9604</v>
      </c>
      <c r="G2562">
        <f t="shared" si="86"/>
        <v>1</v>
      </c>
      <c r="H2562" t="str">
        <f t="shared" si="87"/>
        <v>06/25/1996</v>
      </c>
    </row>
    <row r="2563" spans="1:8" x14ac:dyDescent="0.35">
      <c r="A2563" t="s">
        <v>9605</v>
      </c>
      <c r="B2563" t="s">
        <v>9606</v>
      </c>
      <c r="C2563" t="s">
        <v>96</v>
      </c>
      <c r="D2563" t="s">
        <v>9607</v>
      </c>
      <c r="E2563" t="s">
        <v>9608</v>
      </c>
      <c r="F2563" t="s">
        <v>9609</v>
      </c>
      <c r="G2563">
        <f t="shared" si="86"/>
        <v>1</v>
      </c>
      <c r="H2563" t="str">
        <f t="shared" si="87"/>
        <v>03/25/1996</v>
      </c>
    </row>
    <row r="2564" spans="1:8" x14ac:dyDescent="0.35">
      <c r="A2564" t="s">
        <v>9610</v>
      </c>
      <c r="B2564" t="s">
        <v>9611</v>
      </c>
      <c r="C2564" t="s">
        <v>530</v>
      </c>
      <c r="D2564" t="s">
        <v>9612</v>
      </c>
      <c r="E2564" t="s">
        <v>532</v>
      </c>
      <c r="F2564" t="s">
        <v>3736</v>
      </c>
      <c r="G2564">
        <f t="shared" si="86"/>
        <v>1</v>
      </c>
      <c r="H2564" t="str">
        <f t="shared" si="87"/>
        <v>10/10/1995</v>
      </c>
    </row>
    <row r="2565" spans="1:8" x14ac:dyDescent="0.35">
      <c r="A2565" t="s">
        <v>9613</v>
      </c>
      <c r="B2565" t="s">
        <v>9614</v>
      </c>
      <c r="C2565" t="s">
        <v>2621</v>
      </c>
      <c r="D2565" t="s">
        <v>8838</v>
      </c>
      <c r="E2565" t="s">
        <v>2482</v>
      </c>
      <c r="F2565" t="s">
        <v>9615</v>
      </c>
      <c r="G2565">
        <f t="shared" si="86"/>
        <v>1</v>
      </c>
      <c r="H2565" t="str">
        <f t="shared" si="87"/>
        <v>09/18/1995</v>
      </c>
    </row>
    <row r="2566" spans="1:8" x14ac:dyDescent="0.35">
      <c r="A2566" t="s">
        <v>9305</v>
      </c>
      <c r="B2566" t="s">
        <v>9616</v>
      </c>
      <c r="C2566" t="s">
        <v>2621</v>
      </c>
      <c r="D2566" t="s">
        <v>9617</v>
      </c>
      <c r="E2566" t="s">
        <v>9618</v>
      </c>
      <c r="F2566" t="s">
        <v>9619</v>
      </c>
      <c r="G2566">
        <f t="shared" si="86"/>
        <v>1</v>
      </c>
      <c r="H2566" t="str">
        <f t="shared" si="87"/>
        <v>06/23/1995</v>
      </c>
    </row>
    <row r="2567" spans="1:8" x14ac:dyDescent="0.35">
      <c r="A2567" t="s">
        <v>9620</v>
      </c>
      <c r="B2567" t="s">
        <v>9621</v>
      </c>
      <c r="C2567" t="s">
        <v>64</v>
      </c>
      <c r="D2567" t="s">
        <v>9622</v>
      </c>
      <c r="E2567" t="s">
        <v>2642</v>
      </c>
      <c r="F2567" t="s">
        <v>2642</v>
      </c>
      <c r="G2567">
        <f t="shared" si="86"/>
        <v>1</v>
      </c>
      <c r="H2567" t="str">
        <f t="shared" si="87"/>
        <v>01/15/1990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Data with MonthCounts Tabulated</vt:lpstr>
      <vt:lpstr>Raw Data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Arvind Krishnamurthy</dc:creator>
  <cp:lastModifiedBy>Arvind Krishnamurthy</cp:lastModifiedBy>
  <dcterms:created xsi:type="dcterms:W3CDTF">2015-06-05T18:17:20Z</dcterms:created>
  <dcterms:modified xsi:type="dcterms:W3CDTF">2020-08-09T19:20:12Z</dcterms:modified>
</cp:coreProperties>
</file>