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llf.SSDAN12\Desktop\EstimatesFinal2018April17\CathyData\ToSendOut2019\BlogAprl2019\"/>
    </mc:Choice>
  </mc:AlternateContent>
  <bookViews>
    <workbookView xWindow="3315" yWindow="315" windowWidth="1531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Sheet1!$A$1:$O$83</definedName>
  </definedNames>
  <calcPr calcId="152511"/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</calcChain>
</file>

<file path=xl/sharedStrings.xml><?xml version="1.0" encoding="utf-8"?>
<sst xmlns="http://schemas.openxmlformats.org/spreadsheetml/2006/main" count="153" uniqueCount="104">
  <si>
    <t>SORT</t>
  </si>
  <si>
    <t xml:space="preserve">    Difference</t>
  </si>
  <si>
    <t>Source: William H Frey analysis of US Census Bureau Population Estimates (released April 19, 2019)</t>
  </si>
  <si>
    <t>2017-2018</t>
  </si>
  <si>
    <t xml:space="preserve">minus </t>
  </si>
  <si>
    <t>2016-2017</t>
  </si>
  <si>
    <t>Population</t>
  </si>
  <si>
    <t xml:space="preserve">Size </t>
  </si>
  <si>
    <t>County Name</t>
  </si>
  <si>
    <t>State ID</t>
  </si>
  <si>
    <t xml:space="preserve">   Urban Core Counties with Populations over 500,000</t>
  </si>
  <si>
    <t>Table B</t>
  </si>
  <si>
    <t>Growth Rates</t>
  </si>
  <si>
    <t xml:space="preserve"> Population Growth Rates  -  2014-2015,   2016-2017  and 2017-2018</t>
  </si>
  <si>
    <t>2014-2015</t>
  </si>
  <si>
    <t>Los Angeles County</t>
  </si>
  <si>
    <t>Cook County</t>
  </si>
  <si>
    <t>Harris County</t>
  </si>
  <si>
    <t>Orange County</t>
  </si>
  <si>
    <t>Miami-Dade County</t>
  </si>
  <si>
    <t>Dallas County</t>
  </si>
  <si>
    <t>Kings County</t>
  </si>
  <si>
    <t>Queens County</t>
  </si>
  <si>
    <t>Tarrant County</t>
  </si>
  <si>
    <t>Broward County</t>
  </si>
  <si>
    <t>Santa Clara County</t>
  </si>
  <si>
    <t>Wayne County</t>
  </si>
  <si>
    <t>Alameda County</t>
  </si>
  <si>
    <t>New York County</t>
  </si>
  <si>
    <t>Middlesex County</t>
  </si>
  <si>
    <t>Philadelphia County</t>
  </si>
  <si>
    <t>Palm Beach County</t>
  </si>
  <si>
    <t>Suffolk County</t>
  </si>
  <si>
    <t>Hillsborough County</t>
  </si>
  <si>
    <t>Bronx County</t>
  </si>
  <si>
    <t>Nassau County</t>
  </si>
  <si>
    <t>Franklin County</t>
  </si>
  <si>
    <t>Hennepin County</t>
  </si>
  <si>
    <t>Cuyahoga County</t>
  </si>
  <si>
    <t>Allegheny County</t>
  </si>
  <si>
    <t>Salt Lake County</t>
  </si>
  <si>
    <t>Fairfax County</t>
  </si>
  <si>
    <t>Contra Costa County</t>
  </si>
  <si>
    <t>Montgomery County</t>
  </si>
  <si>
    <t>Fulton County</t>
  </si>
  <si>
    <t>St. Louis County</t>
  </si>
  <si>
    <t>Pinellas County</t>
  </si>
  <si>
    <t>Westchester County</t>
  </si>
  <si>
    <t>Marion County</t>
  </si>
  <si>
    <t>Duval County</t>
  </si>
  <si>
    <t>Milwaukee County</t>
  </si>
  <si>
    <t>Bergen County</t>
  </si>
  <si>
    <t>DuPage County</t>
  </si>
  <si>
    <t>Gwinnett County</t>
  </si>
  <si>
    <t>Prince George's County</t>
  </si>
  <si>
    <t>San Francisco County</t>
  </si>
  <si>
    <t>Macomb County</t>
  </si>
  <si>
    <t>New Haven County</t>
  </si>
  <si>
    <t>Essex County</t>
  </si>
  <si>
    <t>Jefferson County</t>
  </si>
  <si>
    <t>San Mateo County</t>
  </si>
  <si>
    <t>Cobb County</t>
  </si>
  <si>
    <t>DeKalb County</t>
  </si>
  <si>
    <t>Denver County</t>
  </si>
  <si>
    <t>Norfolk County</t>
  </si>
  <si>
    <t>District of Columbia</t>
  </si>
  <si>
    <t>Lake County</t>
  </si>
  <si>
    <t>Hudson County</t>
  </si>
  <si>
    <t>Arapahoe County</t>
  </si>
  <si>
    <t>Monmouth County</t>
  </si>
  <si>
    <t>Baltimore city</t>
  </si>
  <si>
    <t>Delaware County</t>
  </si>
  <si>
    <t>Union County</t>
  </si>
  <si>
    <t>Ramsey County</t>
  </si>
  <si>
    <t>Kane County</t>
  </si>
  <si>
    <t>Adams County</t>
  </si>
  <si>
    <t>Camden County</t>
  </si>
  <si>
    <t>Passaic County</t>
  </si>
  <si>
    <t>CA</t>
  </si>
  <si>
    <t>IL</t>
  </si>
  <si>
    <t>TX</t>
  </si>
  <si>
    <t>FL</t>
  </si>
  <si>
    <t>NY</t>
  </si>
  <si>
    <t>MI</t>
  </si>
  <si>
    <t>MA</t>
  </si>
  <si>
    <t>PA</t>
  </si>
  <si>
    <t>OH</t>
  </si>
  <si>
    <t>MN</t>
  </si>
  <si>
    <t>UT</t>
  </si>
  <si>
    <t>VA</t>
  </si>
  <si>
    <t>MD</t>
  </si>
  <si>
    <t>GA</t>
  </si>
  <si>
    <t>FX</t>
  </si>
  <si>
    <t>MO</t>
  </si>
  <si>
    <t>IN</t>
  </si>
  <si>
    <t>WI</t>
  </si>
  <si>
    <t>NJ</t>
  </si>
  <si>
    <t>CT</t>
  </si>
  <si>
    <t>NM</t>
  </si>
  <si>
    <t>KY</t>
  </si>
  <si>
    <t>CO</t>
  </si>
  <si>
    <t>DC</t>
  </si>
  <si>
    <t>NK</t>
  </si>
  <si>
    <t xml:space="preserve">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</si>
</sst>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Fill="1" applyBorder="1" applyAlignment="1">
      <alignment horizontal="left" wrapText="1"/>
    </xf>
    <xf numFmtId="0" fontId="0" fillId="0" borderId="5" xfId="0" applyBorder="1"/>
    <xf numFmtId="4" fontId="0" fillId="0" borderId="5" xfId="0" applyNumberFormat="1" applyBorder="1"/>
    <xf numFmtId="0" fontId="2" fillId="0" borderId="6" xfId="0" applyFont="1" applyFill="1" applyBorder="1" applyAlignment="1">
      <alignment horizontal="left" wrapText="1"/>
    </xf>
    <xf numFmtId="4" fontId="0" fillId="0" borderId="8" xfId="0" applyNumberFormat="1" applyBorder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0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4" fillId="0" borderId="0" xfId="0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2" fillId="0" borderId="7" xfId="0" applyNumberFormat="1" applyFont="1" applyFill="1" applyBorder="1" applyAlignment="1">
      <alignment horizontal="right" wrapText="1"/>
    </xf>
    <xf numFmtId="164" fontId="1" fillId="0" borderId="0" xfId="0" applyNumberFormat="1" applyFont="1"/>
    <xf numFmtId="164" fontId="0" fillId="0" borderId="0" xfId="0" applyNumberFormat="1"/>
    <xf numFmtId="164" fontId="1" fillId="0" borderId="3" xfId="0" applyNumberFormat="1" applyFont="1" applyBorder="1"/>
    <xf numFmtId="164" fontId="0" fillId="0" borderId="3" xfId="0" applyNumberFormat="1" applyBorder="1"/>
    <xf numFmtId="164" fontId="0" fillId="0" borderId="3" xfId="0" applyNumberFormat="1" applyFill="1" applyBorder="1"/>
    <xf numFmtId="164" fontId="1" fillId="0" borderId="3" xfId="0" applyNumberFormat="1" applyFont="1" applyBorder="1" applyAlignment="1">
      <alignment horizontal="right"/>
    </xf>
    <xf numFmtId="164" fontId="0" fillId="0" borderId="0" xfId="0" applyNumberFormat="1" applyBorder="1"/>
    <xf numFmtId="164" fontId="1" fillId="0" borderId="0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7" xfId="0" applyNumberFormat="1" applyFont="1" applyBorder="1"/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left"/>
    </xf>
    <xf numFmtId="164" fontId="0" fillId="0" borderId="7" xfId="0" applyNumberFormat="1" applyBorder="1"/>
    <xf numFmtId="164" fontId="1" fillId="0" borderId="1" xfId="0" applyNumberFormat="1" applyFont="1" applyBorder="1"/>
    <xf numFmtId="164" fontId="0" fillId="0" borderId="4" xfId="0" applyNumberFormat="1" applyBorder="1"/>
    <xf numFmtId="164" fontId="0" fillId="0" borderId="6" xfId="0" applyNumberFormat="1" applyBorder="1"/>
    <xf numFmtId="164" fontId="1" fillId="0" borderId="2" xfId="0" applyNumberFormat="1" applyFont="1" applyBorder="1"/>
    <xf numFmtId="164" fontId="0" fillId="0" borderId="5" xfId="0" applyNumberFormat="1" applyBorder="1"/>
    <xf numFmtId="164" fontId="0" fillId="0" borderId="8" xfId="0" applyNumberFormat="1" applyBorder="1"/>
    <xf numFmtId="3" fontId="2" fillId="2" borderId="0" xfId="0" applyNumberFormat="1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154"/>
  <sheetViews>
    <sheetView tabSelected="1" workbookViewId="0">
      <selection activeCell="P13" sqref="P13"/>
    </sheetView>
  </sheetViews>
  <sheetFormatPr defaultRowHeight="12.75" x14ac:dyDescent="0.2"/>
  <cols>
    <col min="3" max="3" width="22.85546875" customWidth="1"/>
    <col min="4" max="4" width="7.5703125" customWidth="1"/>
    <col min="5" max="5" width="13.28515625" style="25" customWidth="1"/>
    <col min="6" max="6" width="2.7109375" customWidth="1"/>
    <col min="7" max="7" width="9.5703125" style="31" customWidth="1"/>
    <col min="8" max="8" width="3" style="31" customWidth="1"/>
    <col min="9" max="9" width="9" style="31" customWidth="1"/>
    <col min="10" max="10" width="2.5703125" style="31" customWidth="1"/>
    <col min="11" max="11" width="9" style="31" customWidth="1"/>
    <col min="12" max="12" width="3.85546875" style="31" customWidth="1"/>
    <col min="13" max="13" width="10.42578125" style="31" customWidth="1"/>
    <col min="14" max="14" width="4" customWidth="1"/>
  </cols>
  <sheetData>
    <row r="2" spans="2:18" x14ac:dyDescent="0.2">
      <c r="B2" s="1" t="s">
        <v>2</v>
      </c>
      <c r="C2" s="1"/>
      <c r="D2" s="1"/>
      <c r="E2" s="24"/>
      <c r="F2" s="1"/>
      <c r="G2" s="30"/>
    </row>
    <row r="4" spans="2:18" ht="15.75" x14ac:dyDescent="0.25">
      <c r="C4" s="14" t="s">
        <v>11</v>
      </c>
      <c r="E4"/>
      <c r="F4" s="25"/>
      <c r="G4"/>
    </row>
    <row r="5" spans="2:18" ht="15.75" x14ac:dyDescent="0.25">
      <c r="C5" s="14" t="s">
        <v>13</v>
      </c>
      <c r="E5"/>
      <c r="F5" s="25"/>
      <c r="G5"/>
      <c r="H5" s="30"/>
      <c r="I5" s="30"/>
      <c r="J5" s="30"/>
      <c r="K5" s="30"/>
      <c r="L5" s="30"/>
      <c r="M5" s="30"/>
      <c r="N5" s="1"/>
      <c r="O5" s="1"/>
    </row>
    <row r="6" spans="2:18" ht="13.5" customHeight="1" x14ac:dyDescent="0.25">
      <c r="C6" s="23" t="s">
        <v>10</v>
      </c>
      <c r="D6" s="23"/>
      <c r="E6" s="23"/>
      <c r="F6" s="24"/>
      <c r="G6" s="1"/>
      <c r="H6" s="30"/>
      <c r="I6" s="30"/>
      <c r="J6" s="30"/>
      <c r="K6" s="30"/>
      <c r="L6" s="30"/>
      <c r="M6" s="30"/>
      <c r="N6" s="1"/>
      <c r="O6" s="1"/>
    </row>
    <row r="7" spans="2:18" ht="15.75" customHeight="1" x14ac:dyDescent="0.2">
      <c r="C7" s="13"/>
      <c r="D7" s="13"/>
      <c r="E7" s="26"/>
      <c r="F7" s="13"/>
      <c r="G7" s="30"/>
      <c r="H7" s="30"/>
      <c r="I7" s="30"/>
    </row>
    <row r="8" spans="2:18" ht="13.5" thickBot="1" x14ac:dyDescent="0.25">
      <c r="C8" s="13"/>
      <c r="D8" s="13"/>
      <c r="E8" s="50" t="s">
        <v>0</v>
      </c>
      <c r="F8" s="13"/>
      <c r="G8" s="30"/>
      <c r="H8" s="30"/>
      <c r="I8" s="30"/>
    </row>
    <row r="9" spans="2:18" x14ac:dyDescent="0.2">
      <c r="B9" s="1"/>
      <c r="C9" s="4"/>
      <c r="D9" s="6"/>
      <c r="E9" s="27"/>
      <c r="F9" s="6"/>
      <c r="G9" s="32" t="s">
        <v>12</v>
      </c>
      <c r="H9" s="33"/>
      <c r="I9" s="33"/>
      <c r="J9" s="32"/>
      <c r="K9" s="34"/>
      <c r="L9" s="32"/>
      <c r="M9" s="35" t="s">
        <v>1</v>
      </c>
      <c r="N9" s="5"/>
      <c r="O9" s="1"/>
    </row>
    <row r="10" spans="2:18" x14ac:dyDescent="0.2">
      <c r="B10" s="1"/>
      <c r="C10" s="15"/>
      <c r="D10" s="16"/>
      <c r="E10" s="51" t="s">
        <v>6</v>
      </c>
      <c r="F10" s="16"/>
      <c r="G10" s="36"/>
      <c r="H10" s="36"/>
      <c r="I10" s="36"/>
      <c r="J10" s="37"/>
      <c r="K10" s="38"/>
      <c r="L10" s="37"/>
      <c r="M10" s="39" t="s">
        <v>3</v>
      </c>
      <c r="N10" s="17"/>
      <c r="O10" s="1"/>
    </row>
    <row r="11" spans="2:18" x14ac:dyDescent="0.2">
      <c r="B11" s="1"/>
      <c r="C11" s="15"/>
      <c r="D11" s="16"/>
      <c r="E11" s="51" t="s">
        <v>7</v>
      </c>
      <c r="F11" s="16"/>
      <c r="G11" s="37"/>
      <c r="H11" s="37"/>
      <c r="I11" s="37"/>
      <c r="J11" s="37"/>
      <c r="K11" s="36"/>
      <c r="L11" s="38"/>
      <c r="M11" s="39" t="s">
        <v>4</v>
      </c>
      <c r="N11" s="17"/>
      <c r="O11" s="1"/>
    </row>
    <row r="12" spans="2:18" ht="13.5" thickBot="1" x14ac:dyDescent="0.25">
      <c r="B12" s="1"/>
      <c r="C12" s="18" t="s">
        <v>8</v>
      </c>
      <c r="D12" s="19" t="s">
        <v>9</v>
      </c>
      <c r="E12" s="52">
        <v>2018</v>
      </c>
      <c r="F12" s="19"/>
      <c r="G12" s="40" t="s">
        <v>14</v>
      </c>
      <c r="H12" s="40"/>
      <c r="I12" s="41" t="s">
        <v>5</v>
      </c>
      <c r="J12" s="40"/>
      <c r="K12" s="41" t="s">
        <v>3</v>
      </c>
      <c r="L12" s="42"/>
      <c r="M12" s="41" t="s">
        <v>103</v>
      </c>
      <c r="N12" s="20"/>
      <c r="O12" s="1"/>
    </row>
    <row r="13" spans="2:18" x14ac:dyDescent="0.2">
      <c r="B13" s="1"/>
      <c r="C13" s="4"/>
      <c r="D13" s="6"/>
      <c r="E13" s="27"/>
      <c r="F13" s="6"/>
      <c r="G13" s="44"/>
      <c r="H13" s="32"/>
      <c r="I13" s="32"/>
      <c r="J13" s="32"/>
      <c r="K13" s="32"/>
      <c r="L13" s="47"/>
      <c r="M13" s="44"/>
      <c r="N13" s="5"/>
      <c r="O13" s="1"/>
      <c r="P13" s="3"/>
      <c r="Q13" s="3"/>
      <c r="R13" s="3"/>
    </row>
    <row r="14" spans="2:18" x14ac:dyDescent="0.2">
      <c r="B14" s="1">
        <v>1</v>
      </c>
      <c r="C14" s="7" t="s">
        <v>15</v>
      </c>
      <c r="D14" s="21" t="s">
        <v>78</v>
      </c>
      <c r="E14" s="28">
        <v>10105518</v>
      </c>
      <c r="F14" s="21"/>
      <c r="G14" s="45">
        <v>0.48394730787205298</v>
      </c>
      <c r="H14" s="36"/>
      <c r="I14" s="36">
        <v>-1.7597875212192235E-2</v>
      </c>
      <c r="J14" s="36"/>
      <c r="K14" s="36">
        <v>-0.13085596761421039</v>
      </c>
      <c r="L14" s="48"/>
      <c r="M14" s="45">
        <v>-0.61480327548626335</v>
      </c>
      <c r="N14" s="8"/>
      <c r="Q14" s="3"/>
      <c r="R14" s="3"/>
    </row>
    <row r="15" spans="2:18" ht="15" customHeight="1" x14ac:dyDescent="0.2">
      <c r="B15" s="1">
        <f>1+B14</f>
        <v>2</v>
      </c>
      <c r="C15" s="7" t="s">
        <v>16</v>
      </c>
      <c r="D15" s="21" t="s">
        <v>79</v>
      </c>
      <c r="E15" s="28">
        <v>5180493</v>
      </c>
      <c r="F15" s="21"/>
      <c r="G15" s="45">
        <v>-0.18676244383954976</v>
      </c>
      <c r="H15" s="36"/>
      <c r="I15" s="36">
        <v>-0.45812768781599916</v>
      </c>
      <c r="J15" s="36"/>
      <c r="K15" s="36">
        <v>-0.46131214859750269</v>
      </c>
      <c r="L15" s="48"/>
      <c r="M15" s="45">
        <v>-0.27454970475795293</v>
      </c>
      <c r="N15" s="9"/>
      <c r="P15" s="3"/>
      <c r="Q15" s="3"/>
      <c r="R15" s="3"/>
    </row>
    <row r="16" spans="2:18" ht="12.75" customHeight="1" x14ac:dyDescent="0.2">
      <c r="B16" s="1">
        <f t="shared" ref="B16:B79" si="0">1+B15</f>
        <v>3</v>
      </c>
      <c r="C16" s="7" t="s">
        <v>17</v>
      </c>
      <c r="D16" s="21" t="s">
        <v>80</v>
      </c>
      <c r="E16" s="28">
        <v>4698619</v>
      </c>
      <c r="F16" s="21"/>
      <c r="G16" s="45">
        <v>2.3152441659682208</v>
      </c>
      <c r="H16" s="36"/>
      <c r="I16" s="36">
        <v>0.7554238982249375</v>
      </c>
      <c r="J16" s="36"/>
      <c r="K16" s="36">
        <v>0.73882558463379999</v>
      </c>
      <c r="L16" s="48"/>
      <c r="M16" s="45">
        <v>-1.5764185813344209</v>
      </c>
      <c r="N16" s="9"/>
      <c r="P16" s="3"/>
      <c r="Q16" s="3"/>
      <c r="R16" s="3"/>
    </row>
    <row r="17" spans="2:18" x14ac:dyDescent="0.2">
      <c r="B17" s="1">
        <f t="shared" si="0"/>
        <v>4</v>
      </c>
      <c r="C17" s="7" t="s">
        <v>18</v>
      </c>
      <c r="D17" s="21" t="s">
        <v>78</v>
      </c>
      <c r="E17" s="28">
        <v>3185968</v>
      </c>
      <c r="F17" s="21"/>
      <c r="G17" s="45">
        <v>0.75519387462376075</v>
      </c>
      <c r="H17" s="36"/>
      <c r="I17" s="36">
        <v>0.29151227155331605</v>
      </c>
      <c r="J17" s="36"/>
      <c r="K17" s="36">
        <v>0.18924825862041855</v>
      </c>
      <c r="L17" s="48"/>
      <c r="M17" s="45">
        <v>-0.56594561600334226</v>
      </c>
      <c r="N17" s="9"/>
      <c r="P17" s="3"/>
      <c r="Q17" s="3"/>
      <c r="R17" s="3"/>
    </row>
    <row r="18" spans="2:18" ht="13.5" customHeight="1" x14ac:dyDescent="0.2">
      <c r="B18" s="1">
        <f t="shared" si="0"/>
        <v>5</v>
      </c>
      <c r="C18" s="7" t="s">
        <v>19</v>
      </c>
      <c r="D18" s="21" t="s">
        <v>81</v>
      </c>
      <c r="E18" s="28">
        <v>2761581</v>
      </c>
      <c r="F18" s="21"/>
      <c r="G18" s="45">
        <v>1.0437195462768791</v>
      </c>
      <c r="H18" s="36"/>
      <c r="I18" s="36">
        <v>0.81922474834476489</v>
      </c>
      <c r="J18" s="36"/>
      <c r="K18" s="36">
        <v>0.60851520541167947</v>
      </c>
      <c r="L18" s="48"/>
      <c r="M18" s="45">
        <v>-0.43520434086519966</v>
      </c>
      <c r="N18" s="9"/>
      <c r="P18" s="3"/>
      <c r="Q18" s="3"/>
      <c r="R18" s="3"/>
    </row>
    <row r="19" spans="2:18" x14ac:dyDescent="0.2">
      <c r="B19" s="1">
        <f t="shared" si="0"/>
        <v>6</v>
      </c>
      <c r="C19" s="7" t="s">
        <v>20</v>
      </c>
      <c r="D19" s="21" t="s">
        <v>80</v>
      </c>
      <c r="E19" s="28">
        <v>2637772</v>
      </c>
      <c r="F19" s="21"/>
      <c r="G19" s="45">
        <v>1.52668151596114</v>
      </c>
      <c r="H19" s="36"/>
      <c r="I19" s="36">
        <v>1.1552951122396873</v>
      </c>
      <c r="J19" s="36"/>
      <c r="K19" s="36">
        <v>0.57087866817091204</v>
      </c>
      <c r="L19" s="48"/>
      <c r="M19" s="45">
        <v>-0.95580284779022795</v>
      </c>
      <c r="N19" s="9"/>
      <c r="P19" s="3"/>
      <c r="Q19" s="3"/>
      <c r="R19" s="3"/>
    </row>
    <row r="20" spans="2:18" x14ac:dyDescent="0.2">
      <c r="B20" s="1">
        <f t="shared" si="0"/>
        <v>7</v>
      </c>
      <c r="C20" s="7" t="s">
        <v>21</v>
      </c>
      <c r="D20" s="21" t="s">
        <v>82</v>
      </c>
      <c r="E20" s="28">
        <v>2582830</v>
      </c>
      <c r="F20" s="21"/>
      <c r="G20" s="45">
        <v>0.30457067330597692</v>
      </c>
      <c r="H20" s="36"/>
      <c r="I20" s="36">
        <v>-0.56858218649281256</v>
      </c>
      <c r="J20" s="36"/>
      <c r="K20" s="36">
        <v>-0.52207203477142261</v>
      </c>
      <c r="L20" s="48"/>
      <c r="M20" s="45">
        <v>-0.82664270807739948</v>
      </c>
      <c r="N20" s="9"/>
      <c r="P20" s="3"/>
      <c r="Q20" s="3"/>
      <c r="R20" s="3"/>
    </row>
    <row r="21" spans="2:18" x14ac:dyDescent="0.2">
      <c r="B21" s="1">
        <f t="shared" si="0"/>
        <v>8</v>
      </c>
      <c r="C21" s="7" t="s">
        <v>22</v>
      </c>
      <c r="D21" s="21" t="s">
        <v>82</v>
      </c>
      <c r="E21" s="28">
        <v>2278906</v>
      </c>
      <c r="F21" s="21"/>
      <c r="G21" s="45">
        <v>0.32458780913228191</v>
      </c>
      <c r="H21" s="36"/>
      <c r="I21" s="36">
        <v>-0.5269307657927651</v>
      </c>
      <c r="J21" s="36"/>
      <c r="K21" s="36">
        <v>-0.78189183952909724</v>
      </c>
      <c r="L21" s="48"/>
      <c r="M21" s="45">
        <v>-1.106479648661379</v>
      </c>
      <c r="N21" s="9"/>
      <c r="P21" s="3"/>
      <c r="Q21" s="3"/>
      <c r="R21" s="3"/>
    </row>
    <row r="22" spans="2:18" x14ac:dyDescent="0.2">
      <c r="B22" s="1">
        <f t="shared" si="0"/>
        <v>9</v>
      </c>
      <c r="C22" s="7" t="s">
        <v>23</v>
      </c>
      <c r="D22" s="21" t="s">
        <v>92</v>
      </c>
      <c r="E22" s="28">
        <v>2084931</v>
      </c>
      <c r="F22" s="21"/>
      <c r="G22" s="45">
        <v>2.0180937503050127</v>
      </c>
      <c r="H22" s="36"/>
      <c r="I22" s="36">
        <v>1.6071212514043729</v>
      </c>
      <c r="J22" s="36"/>
      <c r="K22" s="36">
        <v>1.3347959725254537</v>
      </c>
      <c r="L22" s="48"/>
      <c r="M22" s="45">
        <v>-0.68329777777955902</v>
      </c>
      <c r="N22" s="9"/>
      <c r="P22" s="3"/>
      <c r="Q22" s="3"/>
      <c r="R22" s="3"/>
    </row>
    <row r="23" spans="2:18" x14ac:dyDescent="0.2">
      <c r="B23" s="1">
        <f t="shared" si="0"/>
        <v>10</v>
      </c>
      <c r="C23" s="7" t="s">
        <v>24</v>
      </c>
      <c r="D23" s="21" t="s">
        <v>81</v>
      </c>
      <c r="E23" s="28">
        <v>1951260</v>
      </c>
      <c r="F23" s="21"/>
      <c r="G23" s="45">
        <v>1.2806711638685391</v>
      </c>
      <c r="H23" s="36"/>
      <c r="I23" s="36">
        <v>1.123589044719304</v>
      </c>
      <c r="J23" s="36"/>
      <c r="K23" s="36">
        <v>0.86788584579453509</v>
      </c>
      <c r="L23" s="48"/>
      <c r="M23" s="45">
        <v>-0.41278531807400398</v>
      </c>
      <c r="N23" s="9"/>
      <c r="P23" s="3"/>
      <c r="Q23" s="3"/>
      <c r="R23" s="3"/>
    </row>
    <row r="24" spans="2:18" ht="17.25" customHeight="1" x14ac:dyDescent="0.2">
      <c r="B24" s="1">
        <f t="shared" si="0"/>
        <v>11</v>
      </c>
      <c r="C24" s="7" t="s">
        <v>25</v>
      </c>
      <c r="D24" s="21" t="s">
        <v>78</v>
      </c>
      <c r="E24" s="28">
        <v>1937570</v>
      </c>
      <c r="F24" s="21"/>
      <c r="G24" s="45">
        <v>1.2940944033335728</v>
      </c>
      <c r="H24" s="36"/>
      <c r="I24" s="36">
        <v>0.19703759520849345</v>
      </c>
      <c r="J24" s="36"/>
      <c r="K24" s="36">
        <v>0.21656340207811903</v>
      </c>
      <c r="L24" s="48"/>
      <c r="M24" s="45">
        <v>-1.0775310012554538</v>
      </c>
      <c r="N24" s="9"/>
      <c r="P24" s="3"/>
      <c r="Q24" s="3"/>
      <c r="R24" s="3"/>
    </row>
    <row r="25" spans="2:18" x14ac:dyDescent="0.2">
      <c r="B25" s="1">
        <f t="shared" si="0"/>
        <v>12</v>
      </c>
      <c r="C25" s="7" t="s">
        <v>26</v>
      </c>
      <c r="D25" s="21" t="s">
        <v>83</v>
      </c>
      <c r="E25" s="28">
        <v>1753893</v>
      </c>
      <c r="F25" s="21"/>
      <c r="G25" s="45">
        <v>-0.4066185421441354</v>
      </c>
      <c r="H25" s="36"/>
      <c r="I25" s="36">
        <v>-0.21765870592212352</v>
      </c>
      <c r="J25" s="36"/>
      <c r="K25" s="36">
        <v>-0.13500248254248792</v>
      </c>
      <c r="L25" s="48"/>
      <c r="M25" s="45">
        <v>0.27161605960164747</v>
      </c>
      <c r="N25" s="9"/>
      <c r="P25" s="3"/>
      <c r="Q25" s="3"/>
      <c r="R25" s="3"/>
    </row>
    <row r="26" spans="2:18" ht="15" customHeight="1" x14ac:dyDescent="0.2">
      <c r="B26" s="1">
        <f t="shared" si="0"/>
        <v>13</v>
      </c>
      <c r="C26" s="7" t="s">
        <v>27</v>
      </c>
      <c r="D26" s="21" t="s">
        <v>78</v>
      </c>
      <c r="E26" s="28">
        <v>1666753</v>
      </c>
      <c r="F26" s="21"/>
      <c r="G26" s="45">
        <v>1.6137514499519481</v>
      </c>
      <c r="H26" s="36"/>
      <c r="I26" s="36">
        <v>0.47415449013698063</v>
      </c>
      <c r="J26" s="36"/>
      <c r="K26" s="36">
        <v>0.51998304114692984</v>
      </c>
      <c r="L26" s="48"/>
      <c r="M26" s="45">
        <v>-1.0937684088050181</v>
      </c>
      <c r="N26" s="9"/>
      <c r="P26" s="3"/>
      <c r="Q26" s="3"/>
      <c r="R26" s="3"/>
    </row>
    <row r="27" spans="2:18" x14ac:dyDescent="0.2">
      <c r="B27" s="1">
        <f t="shared" si="0"/>
        <v>14</v>
      </c>
      <c r="C27" s="7" t="s">
        <v>28</v>
      </c>
      <c r="D27" s="21" t="s">
        <v>82</v>
      </c>
      <c r="E27" s="28">
        <v>1628701</v>
      </c>
      <c r="F27" s="21"/>
      <c r="G27" s="45">
        <v>0.35359846371369746</v>
      </c>
      <c r="H27" s="36"/>
      <c r="I27" s="36">
        <v>-0.3960859545023685</v>
      </c>
      <c r="J27" s="36"/>
      <c r="K27" s="36">
        <v>-6.6205254696952959E-2</v>
      </c>
      <c r="L27" s="48"/>
      <c r="M27" s="45">
        <v>-0.41980371841065045</v>
      </c>
      <c r="N27" s="9"/>
      <c r="P27" s="3"/>
      <c r="Q27" s="3"/>
      <c r="R27" s="3"/>
    </row>
    <row r="28" spans="2:18" ht="15" customHeight="1" x14ac:dyDescent="0.2">
      <c r="B28" s="1">
        <f t="shared" si="0"/>
        <v>15</v>
      </c>
      <c r="C28" s="7" t="s">
        <v>29</v>
      </c>
      <c r="D28" s="21" t="s">
        <v>84</v>
      </c>
      <c r="E28" s="28">
        <v>1614714</v>
      </c>
      <c r="F28" s="21"/>
      <c r="G28" s="45">
        <v>0.66897869971312252</v>
      </c>
      <c r="H28" s="36"/>
      <c r="I28" s="36">
        <v>0.61157018576538424</v>
      </c>
      <c r="J28" s="36"/>
      <c r="K28" s="36">
        <v>0.60560974059716111</v>
      </c>
      <c r="L28" s="48"/>
      <c r="M28" s="45">
        <v>-6.336895911596141E-2</v>
      </c>
      <c r="N28" s="9"/>
      <c r="P28" s="3"/>
      <c r="Q28" s="3"/>
      <c r="R28" s="3"/>
    </row>
    <row r="29" spans="2:18" ht="16.5" customHeight="1" x14ac:dyDescent="0.2">
      <c r="B29" s="1">
        <f t="shared" si="0"/>
        <v>16</v>
      </c>
      <c r="C29" s="7" t="s">
        <v>30</v>
      </c>
      <c r="D29" s="21" t="s">
        <v>85</v>
      </c>
      <c r="E29" s="28">
        <v>1584138</v>
      </c>
      <c r="F29" s="21"/>
      <c r="G29" s="45">
        <v>0.36113857654937009</v>
      </c>
      <c r="H29" s="36"/>
      <c r="I29" s="36">
        <v>0.24302361725207594</v>
      </c>
      <c r="J29" s="36"/>
      <c r="K29" s="36">
        <v>0.24787672104091771</v>
      </c>
      <c r="L29" s="48"/>
      <c r="M29" s="45">
        <v>-0.11326185550845239</v>
      </c>
      <c r="N29" s="9"/>
      <c r="P29" s="3"/>
      <c r="Q29" s="3"/>
      <c r="R29" s="3"/>
    </row>
    <row r="30" spans="2:18" x14ac:dyDescent="0.2">
      <c r="B30" s="1">
        <f t="shared" si="0"/>
        <v>17</v>
      </c>
      <c r="C30" s="7" t="s">
        <v>31</v>
      </c>
      <c r="D30" s="21" t="s">
        <v>81</v>
      </c>
      <c r="E30" s="28">
        <v>1485941</v>
      </c>
      <c r="F30" s="21"/>
      <c r="G30" s="45">
        <v>1.8331154456737804</v>
      </c>
      <c r="H30" s="36"/>
      <c r="I30" s="36">
        <v>1.3059259300088744</v>
      </c>
      <c r="J30" s="36"/>
      <c r="K30" s="36">
        <v>1.0611845711666297</v>
      </c>
      <c r="L30" s="48"/>
      <c r="M30" s="45">
        <v>-0.7719308745071507</v>
      </c>
      <c r="N30" s="9"/>
      <c r="P30" s="3"/>
      <c r="Q30" s="3"/>
      <c r="R30" s="3"/>
    </row>
    <row r="31" spans="2:18" ht="16.5" customHeight="1" x14ac:dyDescent="0.2">
      <c r="B31" s="1">
        <f t="shared" si="0"/>
        <v>18</v>
      </c>
      <c r="C31" s="7" t="s">
        <v>32</v>
      </c>
      <c r="D31" s="21" t="s">
        <v>82</v>
      </c>
      <c r="E31" s="28">
        <v>1481093</v>
      </c>
      <c r="F31" s="21"/>
      <c r="G31" s="45">
        <v>-0.23259125646746096</v>
      </c>
      <c r="H31" s="36"/>
      <c r="I31" s="36">
        <v>-0.21744628074715969</v>
      </c>
      <c r="J31" s="36"/>
      <c r="K31" s="36">
        <v>-0.16702941753377493</v>
      </c>
      <c r="L31" s="48"/>
      <c r="M31" s="45">
        <v>6.5561838933686029E-2</v>
      </c>
      <c r="N31" s="9"/>
      <c r="P31" s="3"/>
      <c r="Q31" s="3"/>
      <c r="R31" s="3"/>
    </row>
    <row r="32" spans="2:18" x14ac:dyDescent="0.2">
      <c r="B32" s="1">
        <f t="shared" si="0"/>
        <v>19</v>
      </c>
      <c r="C32" s="7" t="s">
        <v>33</v>
      </c>
      <c r="D32" s="21" t="s">
        <v>81</v>
      </c>
      <c r="E32" s="28">
        <v>1436888</v>
      </c>
      <c r="F32" s="21"/>
      <c r="G32" s="45">
        <v>2.3738379184119869</v>
      </c>
      <c r="H32" s="36"/>
      <c r="I32" s="36">
        <v>2.108920333296886</v>
      </c>
      <c r="J32" s="36"/>
      <c r="K32" s="36">
        <v>1.898639472667123</v>
      </c>
      <c r="L32" s="48"/>
      <c r="M32" s="45">
        <v>-0.47519844574486392</v>
      </c>
      <c r="N32" s="9"/>
      <c r="P32" s="3"/>
      <c r="Q32" s="3"/>
      <c r="R32" s="3"/>
    </row>
    <row r="33" spans="2:18" x14ac:dyDescent="0.2">
      <c r="B33" s="1">
        <f t="shared" si="0"/>
        <v>20</v>
      </c>
      <c r="C33" s="7" t="s">
        <v>34</v>
      </c>
      <c r="D33" s="21" t="s">
        <v>82</v>
      </c>
      <c r="E33" s="28">
        <v>1432132</v>
      </c>
      <c r="F33" s="21"/>
      <c r="G33" s="45">
        <v>0.64182718167453467</v>
      </c>
      <c r="H33" s="36"/>
      <c r="I33" s="36">
        <v>-0.38139073383811789</v>
      </c>
      <c r="J33" s="36"/>
      <c r="K33" s="36">
        <v>-0.52739238396221499</v>
      </c>
      <c r="L33" s="48"/>
      <c r="M33" s="45">
        <v>-1.1692195656367497</v>
      </c>
      <c r="N33" s="9"/>
      <c r="P33" s="3"/>
      <c r="Q33" s="3"/>
      <c r="R33" s="3"/>
    </row>
    <row r="34" spans="2:18" x14ac:dyDescent="0.2">
      <c r="B34" s="1">
        <f t="shared" si="0"/>
        <v>21</v>
      </c>
      <c r="C34" s="7" t="s">
        <v>18</v>
      </c>
      <c r="D34" s="21" t="s">
        <v>81</v>
      </c>
      <c r="E34" s="28">
        <v>1380645</v>
      </c>
      <c r="F34" s="21"/>
      <c r="G34" s="45">
        <v>2.6836490817148113</v>
      </c>
      <c r="H34" s="36"/>
      <c r="I34" s="36">
        <v>2.1202512297683573</v>
      </c>
      <c r="J34" s="36"/>
      <c r="K34" s="36">
        <v>2.048290639669518</v>
      </c>
      <c r="L34" s="48"/>
      <c r="M34" s="45">
        <v>-0.63535844204529335</v>
      </c>
      <c r="N34" s="9"/>
      <c r="P34" s="3"/>
      <c r="Q34" s="3"/>
      <c r="R34" s="3"/>
    </row>
    <row r="35" spans="2:18" x14ac:dyDescent="0.2">
      <c r="B35" s="1">
        <f t="shared" si="0"/>
        <v>22</v>
      </c>
      <c r="C35" s="7" t="s">
        <v>35</v>
      </c>
      <c r="D35" s="21" t="s">
        <v>82</v>
      </c>
      <c r="E35" s="28">
        <v>1358343</v>
      </c>
      <c r="F35" s="21"/>
      <c r="G35" s="45">
        <v>2.1401755977178347E-2</v>
      </c>
      <c r="H35" s="36"/>
      <c r="I35" s="36">
        <v>8.8539090266376602E-2</v>
      </c>
      <c r="J35" s="36"/>
      <c r="K35" s="36">
        <v>5.0012374195677278E-2</v>
      </c>
      <c r="L35" s="48"/>
      <c r="M35" s="45">
        <v>2.8610618218498932E-2</v>
      </c>
      <c r="N35" s="9"/>
      <c r="P35" s="3"/>
      <c r="Q35" s="3"/>
      <c r="R35" s="3"/>
    </row>
    <row r="36" spans="2:18" ht="14.25" customHeight="1" x14ac:dyDescent="0.2">
      <c r="B36" s="1">
        <f t="shared" si="0"/>
        <v>23</v>
      </c>
      <c r="C36" s="7" t="s">
        <v>36</v>
      </c>
      <c r="D36" s="21" t="s">
        <v>86</v>
      </c>
      <c r="E36" s="28">
        <v>1310300</v>
      </c>
      <c r="F36" s="21"/>
      <c r="G36" s="45">
        <v>1.5360989304229944</v>
      </c>
      <c r="H36" s="36"/>
      <c r="I36" s="36">
        <v>1.6574871722449749</v>
      </c>
      <c r="J36" s="36"/>
      <c r="K36" s="36">
        <v>1.12633575826615</v>
      </c>
      <c r="L36" s="48"/>
      <c r="M36" s="45">
        <v>-0.40976317215684444</v>
      </c>
      <c r="N36" s="9"/>
      <c r="P36" s="3"/>
      <c r="Q36" s="3"/>
      <c r="R36" s="3"/>
    </row>
    <row r="37" spans="2:18" x14ac:dyDescent="0.2">
      <c r="B37" s="1">
        <f t="shared" si="0"/>
        <v>24</v>
      </c>
      <c r="C37" s="7" t="s">
        <v>37</v>
      </c>
      <c r="D37" s="21" t="s">
        <v>87</v>
      </c>
      <c r="E37" s="28">
        <v>1259428</v>
      </c>
      <c r="F37" s="21"/>
      <c r="G37" s="45">
        <v>0.93406557117193278</v>
      </c>
      <c r="H37" s="36"/>
      <c r="I37" s="36">
        <v>1.0009912005664003</v>
      </c>
      <c r="J37" s="36"/>
      <c r="K37" s="36">
        <v>0.89581701042903406</v>
      </c>
      <c r="L37" s="48"/>
      <c r="M37" s="45">
        <v>-3.824856074289873E-2</v>
      </c>
      <c r="N37" s="9"/>
      <c r="P37" s="3"/>
      <c r="Q37" s="3"/>
      <c r="R37" s="3"/>
    </row>
    <row r="38" spans="2:18" x14ac:dyDescent="0.2">
      <c r="B38" s="1">
        <f t="shared" si="0"/>
        <v>25</v>
      </c>
      <c r="C38" s="7" t="s">
        <v>38</v>
      </c>
      <c r="D38" s="21" t="s">
        <v>86</v>
      </c>
      <c r="E38" s="28">
        <v>1243857</v>
      </c>
      <c r="F38" s="21"/>
      <c r="G38" s="45">
        <v>-0.34513248417021364</v>
      </c>
      <c r="H38" s="36"/>
      <c r="I38" s="36">
        <v>-0.48713333471504572</v>
      </c>
      <c r="J38" s="36"/>
      <c r="K38" s="36">
        <v>-0.3615912256853131</v>
      </c>
      <c r="L38" s="48"/>
      <c r="M38" s="45">
        <v>-1.6458741515099462E-2</v>
      </c>
      <c r="N38" s="9"/>
      <c r="P38" s="3"/>
      <c r="Q38" s="3"/>
      <c r="R38" s="3"/>
    </row>
    <row r="39" spans="2:18" ht="12.75" customHeight="1" x14ac:dyDescent="0.2">
      <c r="B39" s="1">
        <f t="shared" si="0"/>
        <v>26</v>
      </c>
      <c r="C39" s="7" t="s">
        <v>39</v>
      </c>
      <c r="D39" s="21" t="s">
        <v>85</v>
      </c>
      <c r="E39" s="28">
        <v>1218452</v>
      </c>
      <c r="F39" s="21"/>
      <c r="G39" s="45">
        <v>-0.33315140303939833</v>
      </c>
      <c r="H39" s="36"/>
      <c r="I39" s="36">
        <v>-0.48945918184337961</v>
      </c>
      <c r="J39" s="36"/>
      <c r="K39" s="36">
        <v>-0.18055865043058814</v>
      </c>
      <c r="L39" s="48"/>
      <c r="M39" s="45">
        <v>0.15259275260881019</v>
      </c>
      <c r="N39" s="9"/>
      <c r="P39" s="3"/>
      <c r="Q39" s="3"/>
      <c r="R39" s="3"/>
    </row>
    <row r="40" spans="2:18" x14ac:dyDescent="0.2">
      <c r="B40" s="1">
        <f t="shared" si="0"/>
        <v>27</v>
      </c>
      <c r="C40" s="7" t="s">
        <v>40</v>
      </c>
      <c r="D40" s="21" t="s">
        <v>88</v>
      </c>
      <c r="E40" s="28">
        <v>1152633</v>
      </c>
      <c r="F40" s="21"/>
      <c r="G40" s="45">
        <v>1.1347783137370364</v>
      </c>
      <c r="H40" s="36"/>
      <c r="I40" s="36">
        <v>1.5290661774416339</v>
      </c>
      <c r="J40" s="36"/>
      <c r="K40" s="36">
        <v>1.3018755163382609</v>
      </c>
      <c r="L40" s="48"/>
      <c r="M40" s="45">
        <v>0.16709720260122451</v>
      </c>
      <c r="N40" s="9"/>
      <c r="P40" s="3"/>
      <c r="Q40" s="3"/>
      <c r="R40" s="3"/>
    </row>
    <row r="41" spans="2:18" x14ac:dyDescent="0.2">
      <c r="B41" s="1">
        <f t="shared" si="0"/>
        <v>28</v>
      </c>
      <c r="C41" s="7" t="s">
        <v>41</v>
      </c>
      <c r="D41" s="21" t="s">
        <v>89</v>
      </c>
      <c r="E41" s="28">
        <v>1150795</v>
      </c>
      <c r="F41" s="21"/>
      <c r="G41" s="45">
        <v>0.31594978941079893</v>
      </c>
      <c r="H41" s="36"/>
      <c r="I41" s="36">
        <v>0.31962100331604604</v>
      </c>
      <c r="J41" s="36"/>
      <c r="K41" s="36">
        <v>0.34109843811443713</v>
      </c>
      <c r="L41" s="48"/>
      <c r="M41" s="45">
        <v>2.5148648703638199E-2</v>
      </c>
      <c r="N41" s="9"/>
      <c r="P41" s="3"/>
      <c r="Q41" s="3"/>
      <c r="R41" s="3"/>
    </row>
    <row r="42" spans="2:18" x14ac:dyDescent="0.2">
      <c r="B42" s="1">
        <f t="shared" si="0"/>
        <v>29</v>
      </c>
      <c r="C42" s="7" t="s">
        <v>42</v>
      </c>
      <c r="D42" s="21" t="s">
        <v>78</v>
      </c>
      <c r="E42" s="28">
        <v>1150215</v>
      </c>
      <c r="F42" s="21"/>
      <c r="G42" s="45">
        <v>1.3744886682207187</v>
      </c>
      <c r="H42" s="36"/>
      <c r="I42" s="36">
        <v>0.67437921761810216</v>
      </c>
      <c r="J42" s="36"/>
      <c r="K42" s="36">
        <v>0.46747951501620716</v>
      </c>
      <c r="L42" s="48"/>
      <c r="M42" s="45">
        <v>-0.90700915320451148</v>
      </c>
      <c r="N42" s="9"/>
      <c r="P42" s="3"/>
      <c r="Q42" s="3"/>
      <c r="R42" s="3"/>
    </row>
    <row r="43" spans="2:18" x14ac:dyDescent="0.2">
      <c r="B43" s="1">
        <f t="shared" si="0"/>
        <v>30</v>
      </c>
      <c r="C43" s="7" t="s">
        <v>43</v>
      </c>
      <c r="D43" s="21" t="s">
        <v>90</v>
      </c>
      <c r="E43" s="28">
        <v>1052567</v>
      </c>
      <c r="F43" s="21"/>
      <c r="G43" s="45">
        <v>0.81677663299262782</v>
      </c>
      <c r="H43" s="36"/>
      <c r="I43" s="36">
        <v>0.768953467692707</v>
      </c>
      <c r="J43" s="36"/>
      <c r="K43" s="36">
        <v>0.41240398227893504</v>
      </c>
      <c r="L43" s="48"/>
      <c r="M43" s="45">
        <v>-0.40437265071369277</v>
      </c>
      <c r="N43" s="9"/>
      <c r="P43" s="3"/>
      <c r="Q43" s="3"/>
      <c r="R43" s="3"/>
    </row>
    <row r="44" spans="2:18" x14ac:dyDescent="0.2">
      <c r="B44" s="1">
        <f t="shared" si="0"/>
        <v>31</v>
      </c>
      <c r="C44" s="7" t="s">
        <v>44</v>
      </c>
      <c r="D44" s="21" t="s">
        <v>91</v>
      </c>
      <c r="E44" s="28">
        <v>1050114</v>
      </c>
      <c r="F44" s="21"/>
      <c r="G44" s="45">
        <v>1.3863603831366642</v>
      </c>
      <c r="H44" s="36"/>
      <c r="I44" s="36">
        <v>1.5810871856648094</v>
      </c>
      <c r="J44" s="36"/>
      <c r="K44" s="36">
        <v>1.0809676537515256</v>
      </c>
      <c r="L44" s="48"/>
      <c r="M44" s="45">
        <v>-0.30539272938513862</v>
      </c>
      <c r="N44" s="9"/>
      <c r="P44" s="3"/>
      <c r="Q44" s="3"/>
      <c r="R44" s="3"/>
    </row>
    <row r="45" spans="2:18" ht="13.5" customHeight="1" x14ac:dyDescent="0.2">
      <c r="B45" s="1">
        <f t="shared" si="0"/>
        <v>32</v>
      </c>
      <c r="C45" s="7" t="s">
        <v>45</v>
      </c>
      <c r="D45" s="21" t="s">
        <v>93</v>
      </c>
      <c r="E45" s="28">
        <v>996945</v>
      </c>
      <c r="F45" s="21"/>
      <c r="G45" s="45">
        <v>6.2463271596301377E-2</v>
      </c>
      <c r="H45" s="36"/>
      <c r="I45" s="36">
        <v>-0.13797249567896597</v>
      </c>
      <c r="J45" s="36"/>
      <c r="K45" s="36">
        <v>2.9799889228694584E-2</v>
      </c>
      <c r="L45" s="48"/>
      <c r="M45" s="45">
        <v>-3.2663382367606797E-2</v>
      </c>
      <c r="N45" s="9"/>
      <c r="P45" s="3"/>
      <c r="Q45" s="3"/>
      <c r="R45" s="3"/>
    </row>
    <row r="46" spans="2:18" x14ac:dyDescent="0.2">
      <c r="B46" s="1">
        <f t="shared" si="0"/>
        <v>33</v>
      </c>
      <c r="C46" s="7" t="s">
        <v>46</v>
      </c>
      <c r="D46" s="21" t="s">
        <v>81</v>
      </c>
      <c r="E46" s="28">
        <v>975280</v>
      </c>
      <c r="F46" s="21"/>
      <c r="G46" s="45">
        <v>1.1764869190842238</v>
      </c>
      <c r="H46" s="36"/>
      <c r="I46" s="36">
        <v>0.89181534592713718</v>
      </c>
      <c r="J46" s="36"/>
      <c r="K46" s="36">
        <v>0.61642104394385666</v>
      </c>
      <c r="L46" s="48"/>
      <c r="M46" s="45">
        <v>-0.5600658751403671</v>
      </c>
      <c r="N46" s="8"/>
      <c r="Q46" s="3"/>
      <c r="R46" s="3"/>
    </row>
    <row r="47" spans="2:18" x14ac:dyDescent="0.2">
      <c r="B47" s="1">
        <f t="shared" si="0"/>
        <v>34</v>
      </c>
      <c r="C47" s="7" t="s">
        <v>47</v>
      </c>
      <c r="D47" s="21" t="s">
        <v>82</v>
      </c>
      <c r="E47" s="28">
        <v>967612</v>
      </c>
      <c r="F47" s="21"/>
      <c r="G47" s="45">
        <v>0.18740819530973002</v>
      </c>
      <c r="H47" s="36"/>
      <c r="I47" s="36">
        <v>-0.13157406682355269</v>
      </c>
      <c r="J47" s="36"/>
      <c r="K47" s="36">
        <v>-0.17198350526525386</v>
      </c>
      <c r="L47" s="48"/>
      <c r="M47" s="45">
        <v>-0.35939170057498387</v>
      </c>
      <c r="N47" s="9"/>
      <c r="P47" s="3"/>
      <c r="Q47" s="3"/>
      <c r="R47" s="3"/>
    </row>
    <row r="48" spans="2:18" ht="12.75" customHeight="1" x14ac:dyDescent="0.2">
      <c r="B48" s="1">
        <f t="shared" si="0"/>
        <v>35</v>
      </c>
      <c r="C48" s="7" t="s">
        <v>48</v>
      </c>
      <c r="D48" s="21" t="s">
        <v>94</v>
      </c>
      <c r="E48" s="28">
        <v>954670</v>
      </c>
      <c r="F48" s="21"/>
      <c r="G48" s="45">
        <v>0.42300542306421834</v>
      </c>
      <c r="H48" s="36"/>
      <c r="I48" s="36">
        <v>0.50977663246619409</v>
      </c>
      <c r="J48" s="36"/>
      <c r="K48" s="36">
        <v>0.60255945506200526</v>
      </c>
      <c r="L48" s="48"/>
      <c r="M48" s="45">
        <v>0.17955403199778691</v>
      </c>
      <c r="N48" s="9"/>
      <c r="P48" s="3"/>
      <c r="Q48" s="3"/>
      <c r="R48" s="3"/>
    </row>
    <row r="49" spans="2:18" x14ac:dyDescent="0.2">
      <c r="B49" s="1">
        <f t="shared" si="0"/>
        <v>36</v>
      </c>
      <c r="C49" s="7" t="s">
        <v>49</v>
      </c>
      <c r="D49" s="21" t="s">
        <v>81</v>
      </c>
      <c r="E49" s="28">
        <v>950181</v>
      </c>
      <c r="F49" s="21"/>
      <c r="G49" s="45">
        <v>1.5434745517946613</v>
      </c>
      <c r="H49" s="36"/>
      <c r="I49" s="36">
        <v>1.2576728193210338</v>
      </c>
      <c r="J49" s="36"/>
      <c r="K49" s="36">
        <v>1.3372907783567716</v>
      </c>
      <c r="L49" s="48"/>
      <c r="M49" s="45">
        <v>-0.20618377343788974</v>
      </c>
      <c r="N49" s="9"/>
      <c r="P49" s="3"/>
      <c r="Q49" s="3"/>
      <c r="R49" s="3"/>
    </row>
    <row r="50" spans="2:18" x14ac:dyDescent="0.2">
      <c r="B50" s="1">
        <f t="shared" si="0"/>
        <v>37</v>
      </c>
      <c r="C50" s="7" t="s">
        <v>50</v>
      </c>
      <c r="D50" s="21" t="s">
        <v>95</v>
      </c>
      <c r="E50" s="28">
        <v>948201</v>
      </c>
      <c r="F50" s="21"/>
      <c r="G50" s="45">
        <v>1.1267064908726341E-2</v>
      </c>
      <c r="H50" s="36"/>
      <c r="I50" s="36">
        <v>-0.46793018636583994</v>
      </c>
      <c r="J50" s="36"/>
      <c r="K50" s="36">
        <v>-0.25110773542270681</v>
      </c>
      <c r="L50" s="48"/>
      <c r="M50" s="45">
        <v>-0.26237480033143318</v>
      </c>
      <c r="N50" s="9"/>
      <c r="P50" s="3"/>
      <c r="Q50" s="3"/>
      <c r="R50" s="3"/>
    </row>
    <row r="51" spans="2:18" ht="13.5" customHeight="1" x14ac:dyDescent="0.2">
      <c r="B51" s="1">
        <f t="shared" si="0"/>
        <v>38</v>
      </c>
      <c r="C51" s="7" t="s">
        <v>51</v>
      </c>
      <c r="D51" s="21" t="s">
        <v>96</v>
      </c>
      <c r="E51" s="28">
        <v>936692</v>
      </c>
      <c r="F51" s="21"/>
      <c r="G51" s="45">
        <v>0.35074159113273295</v>
      </c>
      <c r="H51" s="36"/>
      <c r="I51" s="36">
        <v>0.49409082444274843</v>
      </c>
      <c r="J51" s="36"/>
      <c r="K51" s="36">
        <v>0.33452267588148277</v>
      </c>
      <c r="L51" s="48"/>
      <c r="M51" s="45">
        <v>-1.6218915251250188E-2</v>
      </c>
      <c r="N51" s="9"/>
      <c r="P51" s="3"/>
      <c r="Q51" s="3"/>
      <c r="R51" s="3"/>
    </row>
    <row r="52" spans="2:18" ht="10.5" customHeight="1" x14ac:dyDescent="0.2">
      <c r="B52" s="1">
        <f t="shared" si="0"/>
        <v>39</v>
      </c>
      <c r="C52" s="7" t="s">
        <v>52</v>
      </c>
      <c r="D52" s="21" t="s">
        <v>79</v>
      </c>
      <c r="E52" s="28">
        <v>928589</v>
      </c>
      <c r="F52" s="21"/>
      <c r="G52" s="45">
        <v>1.5527617742177294E-2</v>
      </c>
      <c r="H52" s="36"/>
      <c r="I52" s="36">
        <v>-0.10926498368538554</v>
      </c>
      <c r="J52" s="36"/>
      <c r="K52" s="36">
        <v>-0.22274466992313</v>
      </c>
      <c r="L52" s="48"/>
      <c r="M52" s="45">
        <v>-0.23827228766530728</v>
      </c>
      <c r="N52" s="9"/>
      <c r="P52" s="3"/>
      <c r="Q52" s="3"/>
      <c r="R52" s="3"/>
    </row>
    <row r="53" spans="2:18" x14ac:dyDescent="0.2">
      <c r="B53" s="1">
        <f t="shared" si="0"/>
        <v>40</v>
      </c>
      <c r="C53" s="7" t="s">
        <v>53</v>
      </c>
      <c r="D53" s="21" t="s">
        <v>91</v>
      </c>
      <c r="E53" s="28">
        <v>927781</v>
      </c>
      <c r="F53" s="21"/>
      <c r="G53" s="45">
        <v>2.0071288074051461</v>
      </c>
      <c r="H53" s="36"/>
      <c r="I53" s="36">
        <v>1.4223270888357928</v>
      </c>
      <c r="J53" s="36"/>
      <c r="K53" s="36">
        <v>1.0486269717574304</v>
      </c>
      <c r="L53" s="48"/>
      <c r="M53" s="45">
        <v>-0.95850183564771574</v>
      </c>
      <c r="N53" s="9"/>
      <c r="P53" s="3"/>
      <c r="Q53" s="3"/>
      <c r="R53" s="3"/>
    </row>
    <row r="54" spans="2:18" ht="13.5" customHeight="1" x14ac:dyDescent="0.2">
      <c r="B54" s="1">
        <f t="shared" si="0"/>
        <v>41</v>
      </c>
      <c r="C54" s="7" t="s">
        <v>54</v>
      </c>
      <c r="D54" s="21" t="s">
        <v>90</v>
      </c>
      <c r="E54" s="28">
        <v>909308</v>
      </c>
      <c r="F54" s="21"/>
      <c r="G54" s="45">
        <v>0.72440317918914443</v>
      </c>
      <c r="H54" s="36"/>
      <c r="I54" s="36">
        <v>9.4940298852676228E-2</v>
      </c>
      <c r="J54" s="36"/>
      <c r="K54" s="36">
        <v>5.5787790726462672E-2</v>
      </c>
      <c r="L54" s="48"/>
      <c r="M54" s="45">
        <v>-0.66861538846268176</v>
      </c>
      <c r="N54" s="9"/>
      <c r="P54" s="3"/>
      <c r="Q54" s="3"/>
      <c r="R54" s="3"/>
    </row>
    <row r="55" spans="2:18" x14ac:dyDescent="0.2">
      <c r="B55" s="1">
        <f t="shared" si="0"/>
        <v>42</v>
      </c>
      <c r="C55" s="7" t="s">
        <v>55</v>
      </c>
      <c r="D55" s="21" t="s">
        <v>78</v>
      </c>
      <c r="E55" s="28">
        <v>883305</v>
      </c>
      <c r="F55" s="21"/>
      <c r="G55" s="45">
        <v>1.4945083866358992</v>
      </c>
      <c r="H55" s="36"/>
      <c r="I55" s="36">
        <v>0.72995376921270172</v>
      </c>
      <c r="J55" s="36"/>
      <c r="K55" s="36">
        <v>0.47078708685276727</v>
      </c>
      <c r="L55" s="48"/>
      <c r="M55" s="45">
        <v>-1.023721299783132</v>
      </c>
      <c r="N55" s="9"/>
      <c r="P55" s="3"/>
      <c r="Q55" s="3"/>
      <c r="R55" s="3"/>
    </row>
    <row r="56" spans="2:18" x14ac:dyDescent="0.2">
      <c r="B56" s="1">
        <f t="shared" si="0"/>
        <v>43</v>
      </c>
      <c r="C56" s="7" t="s">
        <v>56</v>
      </c>
      <c r="D56" s="21" t="s">
        <v>83</v>
      </c>
      <c r="E56" s="28">
        <v>874759</v>
      </c>
      <c r="F56" s="21"/>
      <c r="G56" s="45">
        <v>0.24647752674229018</v>
      </c>
      <c r="H56" s="36"/>
      <c r="I56" s="36">
        <v>0.37260903447410559</v>
      </c>
      <c r="J56" s="36"/>
      <c r="K56" s="36">
        <v>0.31916016037138639</v>
      </c>
      <c r="L56" s="48"/>
      <c r="M56" s="45">
        <v>7.2682633629096216E-2</v>
      </c>
      <c r="N56" s="9"/>
      <c r="P56" s="3"/>
      <c r="Q56" s="3"/>
      <c r="R56" s="3"/>
    </row>
    <row r="57" spans="2:18" x14ac:dyDescent="0.2">
      <c r="B57" s="1">
        <f t="shared" si="0"/>
        <v>44</v>
      </c>
      <c r="C57" s="7" t="s">
        <v>57</v>
      </c>
      <c r="D57" s="21" t="s">
        <v>97</v>
      </c>
      <c r="E57" s="28">
        <v>857620</v>
      </c>
      <c r="F57" s="21"/>
      <c r="G57" s="45">
        <v>-0.31332706061210019</v>
      </c>
      <c r="H57" s="36"/>
      <c r="I57" s="36">
        <v>-2.2960613805972325E-2</v>
      </c>
      <c r="J57" s="36"/>
      <c r="K57" s="36">
        <v>-2.0284590472770852E-2</v>
      </c>
      <c r="L57" s="48"/>
      <c r="M57" s="45">
        <v>0.29304247013932933</v>
      </c>
      <c r="N57" s="9"/>
      <c r="P57" s="3"/>
      <c r="Q57" s="3"/>
      <c r="R57" s="3"/>
    </row>
    <row r="58" spans="2:18" x14ac:dyDescent="0.2">
      <c r="B58" s="1">
        <f t="shared" si="0"/>
        <v>45</v>
      </c>
      <c r="C58" s="7" t="s">
        <v>29</v>
      </c>
      <c r="D58" s="21" t="s">
        <v>96</v>
      </c>
      <c r="E58" s="28">
        <v>829685</v>
      </c>
      <c r="F58" s="21"/>
      <c r="G58" s="45">
        <v>0.18414530738801163</v>
      </c>
      <c r="H58" s="36"/>
      <c r="I58" s="36">
        <v>0.21515739665603997</v>
      </c>
      <c r="J58" s="36"/>
      <c r="K58" s="36">
        <v>0.2417589321528506</v>
      </c>
      <c r="L58" s="48"/>
      <c r="M58" s="45">
        <v>5.7613624764838972E-2</v>
      </c>
      <c r="N58" s="9"/>
      <c r="P58" s="3"/>
      <c r="Q58" s="3"/>
      <c r="R58" s="3"/>
    </row>
    <row r="59" spans="2:18" x14ac:dyDescent="0.2">
      <c r="B59" s="1">
        <f t="shared" si="0"/>
        <v>46</v>
      </c>
      <c r="C59" s="7" t="s">
        <v>43</v>
      </c>
      <c r="D59" s="21" t="s">
        <v>85</v>
      </c>
      <c r="E59" s="28">
        <v>828604</v>
      </c>
      <c r="F59" s="21"/>
      <c r="G59" s="45">
        <v>0.18299259695053194</v>
      </c>
      <c r="H59" s="36"/>
      <c r="I59" s="36">
        <v>0.54604162500426789</v>
      </c>
      <c r="J59" s="36"/>
      <c r="K59" s="36">
        <v>0.49019964538749056</v>
      </c>
      <c r="L59" s="48"/>
      <c r="M59" s="45">
        <v>0.30720704843695862</v>
      </c>
      <c r="N59" s="9"/>
      <c r="P59" s="3"/>
      <c r="Q59" s="3"/>
      <c r="R59" s="3"/>
    </row>
    <row r="60" spans="2:18" x14ac:dyDescent="0.2">
      <c r="B60" s="1">
        <f t="shared" si="0"/>
        <v>47</v>
      </c>
      <c r="C60" s="7" t="s">
        <v>32</v>
      </c>
      <c r="D60" s="21" t="s">
        <v>84</v>
      </c>
      <c r="E60" s="28">
        <v>807252</v>
      </c>
      <c r="F60" s="21"/>
      <c r="G60" s="45">
        <v>1.1789273996270542</v>
      </c>
      <c r="H60" s="36"/>
      <c r="I60" s="36">
        <v>1.025182712694215</v>
      </c>
      <c r="J60" s="36"/>
      <c r="K60" s="36">
        <v>0.72330948088164648</v>
      </c>
      <c r="L60" s="48"/>
      <c r="M60" s="45">
        <v>-0.45561791874540769</v>
      </c>
      <c r="N60" s="9"/>
      <c r="P60" s="3"/>
      <c r="Q60" s="3"/>
      <c r="R60" s="3"/>
    </row>
    <row r="61" spans="2:18" x14ac:dyDescent="0.2">
      <c r="B61" s="1">
        <f t="shared" si="0"/>
        <v>48</v>
      </c>
      <c r="C61" s="7" t="s">
        <v>58</v>
      </c>
      <c r="D61" s="21" t="s">
        <v>98</v>
      </c>
      <c r="E61" s="28">
        <v>799767</v>
      </c>
      <c r="F61" s="21"/>
      <c r="G61" s="45">
        <v>0.19430273456066416</v>
      </c>
      <c r="H61" s="36"/>
      <c r="I61" s="36">
        <v>0.41520684012581111</v>
      </c>
      <c r="J61" s="36"/>
      <c r="K61" s="36">
        <v>0.48485503349633374</v>
      </c>
      <c r="L61" s="48"/>
      <c r="M61" s="45">
        <v>0.29055229893566958</v>
      </c>
      <c r="N61" s="9"/>
      <c r="P61" s="3"/>
      <c r="Q61" s="3"/>
      <c r="R61" s="3"/>
    </row>
    <row r="62" spans="2:18" x14ac:dyDescent="0.2">
      <c r="B62" s="1">
        <f t="shared" si="0"/>
        <v>49</v>
      </c>
      <c r="C62" s="7" t="s">
        <v>58</v>
      </c>
      <c r="D62" s="21" t="s">
        <v>84</v>
      </c>
      <c r="E62" s="28">
        <v>790638</v>
      </c>
      <c r="F62" s="21"/>
      <c r="G62" s="45">
        <v>0.69929435666733175</v>
      </c>
      <c r="H62" s="36"/>
      <c r="I62" s="36">
        <v>0.61419819136380704</v>
      </c>
      <c r="J62" s="36"/>
      <c r="K62" s="36">
        <v>0.69769219012685313</v>
      </c>
      <c r="L62" s="48"/>
      <c r="M62" s="45">
        <v>-1.6021665404786223E-3</v>
      </c>
      <c r="N62" s="9"/>
      <c r="P62" s="3"/>
      <c r="Q62" s="3"/>
      <c r="R62" s="3"/>
    </row>
    <row r="63" spans="2:18" x14ac:dyDescent="0.2">
      <c r="B63" s="1">
        <f t="shared" si="0"/>
        <v>50</v>
      </c>
      <c r="C63" s="7" t="s">
        <v>59</v>
      </c>
      <c r="D63" s="21" t="s">
        <v>99</v>
      </c>
      <c r="E63" s="28">
        <v>770517</v>
      </c>
      <c r="F63" s="21"/>
      <c r="G63" s="45">
        <v>0.42245591379222097</v>
      </c>
      <c r="H63" s="36"/>
      <c r="I63" s="36">
        <v>0.34726609362116734</v>
      </c>
      <c r="J63" s="36"/>
      <c r="K63" s="36">
        <v>1.8172920531116583E-2</v>
      </c>
      <c r="L63" s="48"/>
      <c r="M63" s="45">
        <v>-0.4042829932611044</v>
      </c>
      <c r="N63" s="9"/>
      <c r="P63" s="3"/>
      <c r="Q63" s="3"/>
      <c r="R63" s="3"/>
    </row>
    <row r="64" spans="2:18" x14ac:dyDescent="0.2">
      <c r="B64" s="1">
        <f t="shared" si="0"/>
        <v>51</v>
      </c>
      <c r="C64" s="7" t="s">
        <v>60</v>
      </c>
      <c r="D64" s="21" t="s">
        <v>78</v>
      </c>
      <c r="E64" s="28">
        <v>769545</v>
      </c>
      <c r="F64" s="21"/>
      <c r="G64" s="45">
        <v>1.0264363113228714</v>
      </c>
      <c r="H64" s="36"/>
      <c r="I64" s="36">
        <v>7.8624948581366413E-2</v>
      </c>
      <c r="J64" s="36"/>
      <c r="K64" s="36">
        <v>9.5862686132298314E-2</v>
      </c>
      <c r="L64" s="48"/>
      <c r="M64" s="45">
        <v>-0.93057362519057307</v>
      </c>
      <c r="N64" s="9"/>
      <c r="P64" s="3"/>
      <c r="Q64" s="3"/>
      <c r="R64" s="3"/>
    </row>
    <row r="65" spans="2:18" x14ac:dyDescent="0.2">
      <c r="B65" s="1">
        <f t="shared" si="0"/>
        <v>52</v>
      </c>
      <c r="C65" s="7" t="s">
        <v>61</v>
      </c>
      <c r="D65" s="21" t="s">
        <v>91</v>
      </c>
      <c r="E65" s="28">
        <v>756865</v>
      </c>
      <c r="F65" s="21"/>
      <c r="G65" s="45">
        <v>1.5887171129923863</v>
      </c>
      <c r="H65" s="36"/>
      <c r="I65" s="36">
        <v>0.56374680554609302</v>
      </c>
      <c r="J65" s="36"/>
      <c r="K65" s="36">
        <v>0.54225454081720759</v>
      </c>
      <c r="L65" s="48"/>
      <c r="M65" s="45">
        <v>-1.0464625721751788</v>
      </c>
      <c r="N65" s="9"/>
      <c r="P65" s="3"/>
      <c r="Q65" s="3"/>
      <c r="R65" s="3"/>
    </row>
    <row r="66" spans="2:18" x14ac:dyDescent="0.2">
      <c r="B66" s="1">
        <f t="shared" si="0"/>
        <v>53</v>
      </c>
      <c r="C66" s="7" t="s">
        <v>62</v>
      </c>
      <c r="D66" s="21" t="s">
        <v>91</v>
      </c>
      <c r="E66" s="28">
        <v>756558</v>
      </c>
      <c r="F66" s="21"/>
      <c r="G66" s="45">
        <v>1.3421346989610214</v>
      </c>
      <c r="H66" s="36"/>
      <c r="I66" s="36">
        <v>0.61620212928204288</v>
      </c>
      <c r="J66" s="36"/>
      <c r="K66" s="36">
        <v>0.59434534256629545</v>
      </c>
      <c r="L66" s="48"/>
      <c r="M66" s="45">
        <v>-0.74778935639472599</v>
      </c>
      <c r="N66" s="9"/>
      <c r="P66" s="3"/>
      <c r="Q66" s="3"/>
      <c r="R66" s="3"/>
    </row>
    <row r="67" spans="2:18" x14ac:dyDescent="0.2">
      <c r="B67" s="1">
        <f t="shared" si="0"/>
        <v>54</v>
      </c>
      <c r="C67" s="7" t="s">
        <v>63</v>
      </c>
      <c r="D67" s="21" t="s">
        <v>100</v>
      </c>
      <c r="E67" s="28">
        <v>716492</v>
      </c>
      <c r="F67" s="21"/>
      <c r="G67" s="45">
        <v>2.8268684103659361</v>
      </c>
      <c r="H67" s="36"/>
      <c r="I67" s="36">
        <v>1.2662607052932884</v>
      </c>
      <c r="J67" s="36"/>
      <c r="K67" s="36">
        <v>1.5668257638151561</v>
      </c>
      <c r="L67" s="48"/>
      <c r="M67" s="45">
        <v>-1.2600426465507799</v>
      </c>
      <c r="N67" s="9"/>
      <c r="P67" s="3"/>
      <c r="Q67" s="3"/>
      <c r="R67" s="3"/>
    </row>
    <row r="68" spans="2:18" x14ac:dyDescent="0.2">
      <c r="B68" s="1">
        <f t="shared" si="0"/>
        <v>55</v>
      </c>
      <c r="C68" s="7" t="s">
        <v>64</v>
      </c>
      <c r="D68" s="21" t="s">
        <v>84</v>
      </c>
      <c r="E68" s="28">
        <v>705388</v>
      </c>
      <c r="F68" s="21"/>
      <c r="G68" s="45">
        <v>0.34488784645847265</v>
      </c>
      <c r="H68" s="36"/>
      <c r="I68" s="36">
        <v>0.56843521143524156</v>
      </c>
      <c r="J68" s="36"/>
      <c r="K68" s="36">
        <v>0.5804792982346072</v>
      </c>
      <c r="L68" s="48"/>
      <c r="M68" s="45">
        <v>0.23559145177613455</v>
      </c>
      <c r="N68" s="9"/>
      <c r="P68" s="3"/>
      <c r="Q68" s="3"/>
      <c r="R68" s="3"/>
    </row>
    <row r="69" spans="2:18" x14ac:dyDescent="0.2">
      <c r="B69" s="1">
        <f t="shared" si="0"/>
        <v>56</v>
      </c>
      <c r="C69" s="7" t="s">
        <v>65</v>
      </c>
      <c r="D69" s="21" t="s">
        <v>101</v>
      </c>
      <c r="E69" s="28">
        <v>702455</v>
      </c>
      <c r="F69" s="21"/>
      <c r="G69" s="45">
        <v>1.9231320743894837</v>
      </c>
      <c r="H69" s="36"/>
      <c r="I69" s="36">
        <v>1.3277500637220989</v>
      </c>
      <c r="J69" s="36"/>
      <c r="K69" s="36">
        <v>0.97227073513959505</v>
      </c>
      <c r="L69" s="48"/>
      <c r="M69" s="45">
        <v>-0.95086133924988869</v>
      </c>
      <c r="N69" s="9"/>
      <c r="P69" s="3"/>
      <c r="Q69" s="3"/>
      <c r="R69" s="3"/>
    </row>
    <row r="70" spans="2:18" x14ac:dyDescent="0.2">
      <c r="B70" s="1">
        <f t="shared" si="0"/>
        <v>57</v>
      </c>
      <c r="C70" s="7" t="s">
        <v>66</v>
      </c>
      <c r="D70" s="21" t="s">
        <v>79</v>
      </c>
      <c r="E70" s="28">
        <v>700832</v>
      </c>
      <c r="F70" s="21"/>
      <c r="G70" s="45">
        <v>5.3504168215969504E-2</v>
      </c>
      <c r="H70" s="36"/>
      <c r="I70" s="36">
        <v>-0.23245780848201361</v>
      </c>
      <c r="J70" s="36"/>
      <c r="K70" s="36">
        <v>-0.30924344884680927</v>
      </c>
      <c r="L70" s="48"/>
      <c r="M70" s="45">
        <v>-0.36274761706277875</v>
      </c>
      <c r="N70" s="9"/>
      <c r="P70" s="3"/>
      <c r="Q70" s="3"/>
      <c r="R70" s="3"/>
    </row>
    <row r="71" spans="2:18" x14ac:dyDescent="0.2">
      <c r="B71" s="1">
        <f t="shared" si="0"/>
        <v>58</v>
      </c>
      <c r="C71" s="7" t="s">
        <v>67</v>
      </c>
      <c r="D71" s="21" t="s">
        <v>102</v>
      </c>
      <c r="E71" s="28">
        <v>676061</v>
      </c>
      <c r="F71" s="21"/>
      <c r="G71" s="45">
        <v>0.6422387820173141</v>
      </c>
      <c r="H71" s="36"/>
      <c r="I71" s="36">
        <v>0.59707472254114047</v>
      </c>
      <c r="J71" s="36"/>
      <c r="K71" s="36">
        <v>0.46647308306163271</v>
      </c>
      <c r="L71" s="48"/>
      <c r="M71" s="45">
        <v>-0.17576569895568139</v>
      </c>
      <c r="N71" s="9"/>
      <c r="P71" s="3"/>
      <c r="Q71" s="3"/>
      <c r="R71" s="3"/>
    </row>
    <row r="72" spans="2:18" x14ac:dyDescent="0.2">
      <c r="B72" s="1">
        <f t="shared" si="0"/>
        <v>59</v>
      </c>
      <c r="C72" s="7" t="s">
        <v>68</v>
      </c>
      <c r="D72" s="21" t="s">
        <v>100</v>
      </c>
      <c r="E72" s="28">
        <v>651215</v>
      </c>
      <c r="F72" s="21"/>
      <c r="G72" s="45">
        <v>1.9132253174703215</v>
      </c>
      <c r="H72" s="36"/>
      <c r="I72" s="36">
        <v>0.87085069632037782</v>
      </c>
      <c r="J72" s="36"/>
      <c r="K72" s="36">
        <v>1.099619332683363</v>
      </c>
      <c r="L72" s="48"/>
      <c r="M72" s="45">
        <v>-0.81360598478695856</v>
      </c>
      <c r="N72" s="9"/>
      <c r="P72" s="3"/>
      <c r="Q72" s="3"/>
      <c r="R72" s="3"/>
    </row>
    <row r="73" spans="2:18" x14ac:dyDescent="0.2">
      <c r="B73" s="1">
        <f t="shared" si="0"/>
        <v>60</v>
      </c>
      <c r="C73" s="7" t="s">
        <v>69</v>
      </c>
      <c r="D73" s="21" t="s">
        <v>96</v>
      </c>
      <c r="E73" s="28">
        <v>621354</v>
      </c>
      <c r="F73" s="21"/>
      <c r="G73" s="45">
        <v>-0.21210043363110509</v>
      </c>
      <c r="H73" s="36"/>
      <c r="I73" s="36">
        <v>-0.15386195101446207</v>
      </c>
      <c r="J73" s="36"/>
      <c r="K73" s="36">
        <v>-0.15634867200041136</v>
      </c>
      <c r="L73" s="48"/>
      <c r="M73" s="45">
        <v>5.575176163069373E-2</v>
      </c>
      <c r="N73" s="9"/>
      <c r="P73" s="3"/>
      <c r="Q73" s="3"/>
      <c r="R73" s="3"/>
    </row>
    <row r="74" spans="2:18" x14ac:dyDescent="0.2">
      <c r="B74" s="1">
        <f t="shared" si="0"/>
        <v>61</v>
      </c>
      <c r="C74" s="7" t="s">
        <v>70</v>
      </c>
      <c r="D74" s="21" t="s">
        <v>90</v>
      </c>
      <c r="E74" s="28">
        <v>602495</v>
      </c>
      <c r="F74" s="21"/>
      <c r="G74" s="45">
        <v>-0.16287821042581019</v>
      </c>
      <c r="H74" s="36"/>
      <c r="I74" s="36">
        <v>-0.97556381515598789</v>
      </c>
      <c r="J74" s="36"/>
      <c r="K74" s="36">
        <v>-1.204576274799497</v>
      </c>
      <c r="L74" s="48"/>
      <c r="M74" s="45">
        <v>-1.0416980643736868</v>
      </c>
      <c r="N74" s="8"/>
      <c r="Q74" s="3"/>
      <c r="R74" s="3"/>
    </row>
    <row r="75" spans="2:18" x14ac:dyDescent="0.2">
      <c r="B75" s="1">
        <f t="shared" si="0"/>
        <v>62</v>
      </c>
      <c r="C75" s="7" t="s">
        <v>71</v>
      </c>
      <c r="D75" s="21" t="s">
        <v>85</v>
      </c>
      <c r="E75" s="28">
        <v>564751</v>
      </c>
      <c r="F75" s="21"/>
      <c r="G75" s="45">
        <v>7.3389865445990035E-2</v>
      </c>
      <c r="H75" s="36"/>
      <c r="I75" s="36">
        <v>-5.3239631581749453E-4</v>
      </c>
      <c r="J75" s="36"/>
      <c r="K75" s="36">
        <v>0.22431750865592284</v>
      </c>
      <c r="L75" s="48"/>
      <c r="M75" s="45">
        <v>0.15092764320993279</v>
      </c>
      <c r="N75" s="9"/>
      <c r="P75" s="3"/>
      <c r="Q75" s="3"/>
      <c r="R75" s="3"/>
    </row>
    <row r="76" spans="2:18" ht="14.25" customHeight="1" x14ac:dyDescent="0.2">
      <c r="B76" s="1">
        <f t="shared" si="0"/>
        <v>63</v>
      </c>
      <c r="C76" s="7" t="s">
        <v>72</v>
      </c>
      <c r="D76" s="21" t="s">
        <v>96</v>
      </c>
      <c r="E76" s="28">
        <v>558067</v>
      </c>
      <c r="F76" s="21"/>
      <c r="G76" s="45">
        <v>0.3802787616591462</v>
      </c>
      <c r="H76" s="36"/>
      <c r="I76" s="36">
        <v>0.34878908741955711</v>
      </c>
      <c r="J76" s="36"/>
      <c r="K76" s="36">
        <v>0.50317591527050654</v>
      </c>
      <c r="L76" s="48"/>
      <c r="M76" s="45">
        <v>0.12289715361136033</v>
      </c>
      <c r="N76" s="9"/>
      <c r="P76" s="3"/>
      <c r="Q76" s="3"/>
      <c r="R76" s="3"/>
    </row>
    <row r="77" spans="2:18" x14ac:dyDescent="0.2">
      <c r="B77" s="1">
        <f t="shared" si="0"/>
        <v>64</v>
      </c>
      <c r="C77" s="7" t="s">
        <v>73</v>
      </c>
      <c r="D77" s="21" t="s">
        <v>87</v>
      </c>
      <c r="E77" s="28">
        <v>550210</v>
      </c>
      <c r="F77" s="21"/>
      <c r="G77" s="45">
        <v>0.74440057645539981</v>
      </c>
      <c r="H77" s="36"/>
      <c r="I77" s="36">
        <v>0.6594777320165921</v>
      </c>
      <c r="J77" s="36"/>
      <c r="K77" s="36">
        <v>0.86009994170678139</v>
      </c>
      <c r="L77" s="48"/>
      <c r="M77" s="45">
        <v>0.11569936525138158</v>
      </c>
      <c r="N77" s="9"/>
      <c r="P77" s="3"/>
      <c r="Q77" s="3"/>
      <c r="R77" s="3"/>
    </row>
    <row r="78" spans="2:18" x14ac:dyDescent="0.2">
      <c r="B78" s="1">
        <f t="shared" si="0"/>
        <v>65</v>
      </c>
      <c r="C78" s="7" t="s">
        <v>74</v>
      </c>
      <c r="D78" s="21" t="s">
        <v>79</v>
      </c>
      <c r="E78" s="28">
        <v>534216</v>
      </c>
      <c r="F78" s="21"/>
      <c r="G78" s="45">
        <v>0.62772323906712191</v>
      </c>
      <c r="H78" s="36"/>
      <c r="I78" s="36">
        <v>0.31855463127254391</v>
      </c>
      <c r="J78" s="36"/>
      <c r="K78" s="36">
        <v>0.19881610635536315</v>
      </c>
      <c r="L78" s="48"/>
      <c r="M78" s="45">
        <v>-0.42890713271175873</v>
      </c>
      <c r="N78" s="9"/>
      <c r="P78" s="3"/>
      <c r="Q78" s="3"/>
      <c r="R78" s="3"/>
    </row>
    <row r="79" spans="2:18" x14ac:dyDescent="0.2">
      <c r="B79" s="1">
        <f t="shared" si="0"/>
        <v>66</v>
      </c>
      <c r="C79" s="7" t="s">
        <v>75</v>
      </c>
      <c r="D79" s="21" t="s">
        <v>100</v>
      </c>
      <c r="E79" s="28">
        <v>511868</v>
      </c>
      <c r="F79" s="21"/>
      <c r="G79" s="45">
        <v>2.1873431848799512</v>
      </c>
      <c r="H79" s="36"/>
      <c r="I79" s="36">
        <v>1.2401429807184761</v>
      </c>
      <c r="J79" s="36"/>
      <c r="K79" s="36">
        <v>1.4749379495190593</v>
      </c>
      <c r="L79" s="48"/>
      <c r="M79" s="45">
        <v>-0.71240523536089184</v>
      </c>
      <c r="N79" s="9"/>
      <c r="P79" s="3"/>
      <c r="Q79" s="3"/>
      <c r="R79" s="3"/>
    </row>
    <row r="80" spans="2:18" ht="15.75" customHeight="1" x14ac:dyDescent="0.2">
      <c r="B80" s="1">
        <f t="shared" ref="B80:B81" si="1">1+B79</f>
        <v>67</v>
      </c>
      <c r="C80" s="7" t="s">
        <v>76</v>
      </c>
      <c r="D80" s="21" t="s">
        <v>96</v>
      </c>
      <c r="E80" s="28">
        <v>507078</v>
      </c>
      <c r="F80" s="21"/>
      <c r="G80" s="45">
        <v>-0.15140968314082673</v>
      </c>
      <c r="H80" s="36"/>
      <c r="I80" s="36">
        <v>-0.14435734358822661</v>
      </c>
      <c r="J80" s="36"/>
      <c r="K80" s="36">
        <v>0.14515851902761567</v>
      </c>
      <c r="L80" s="48"/>
      <c r="M80" s="45">
        <v>0.29656820216844237</v>
      </c>
      <c r="N80" s="9"/>
      <c r="P80" s="3"/>
      <c r="Q80" s="3"/>
      <c r="R80" s="3"/>
    </row>
    <row r="81" spans="2:18" ht="13.5" thickBot="1" x14ac:dyDescent="0.25">
      <c r="B81" s="1">
        <f t="shared" si="1"/>
        <v>68</v>
      </c>
      <c r="C81" s="10" t="s">
        <v>77</v>
      </c>
      <c r="D81" s="22" t="s">
        <v>96</v>
      </c>
      <c r="E81" s="29">
        <v>503310</v>
      </c>
      <c r="F81" s="22"/>
      <c r="G81" s="46">
        <v>-3.3679505822592215E-2</v>
      </c>
      <c r="H81" s="43"/>
      <c r="I81" s="43">
        <v>-3.1556823121029351E-2</v>
      </c>
      <c r="J81" s="43"/>
      <c r="K81" s="43">
        <v>-7.6236762796459759E-2</v>
      </c>
      <c r="L81" s="49"/>
      <c r="M81" s="46">
        <v>-4.2557256973867544E-2</v>
      </c>
      <c r="N81" s="11"/>
      <c r="P81" s="3"/>
      <c r="Q81" s="3"/>
      <c r="R81" s="3"/>
    </row>
    <row r="82" spans="2:18" x14ac:dyDescent="0.2">
      <c r="B82" s="1"/>
      <c r="G82" s="36"/>
      <c r="H82" s="36"/>
      <c r="I82" s="36"/>
      <c r="J82" s="36"/>
      <c r="K82" s="36"/>
      <c r="L82" s="36"/>
      <c r="M82" s="36"/>
      <c r="N82" s="2"/>
      <c r="P82" s="3"/>
      <c r="Q82" s="3"/>
      <c r="R82" s="3"/>
    </row>
    <row r="83" spans="2:18" x14ac:dyDescent="0.2">
      <c r="B83" s="12"/>
      <c r="C83" s="13"/>
      <c r="D83" s="13"/>
      <c r="E83" s="26"/>
      <c r="F83" s="13"/>
      <c r="G83" s="30"/>
      <c r="H83" s="30"/>
      <c r="I83" s="30"/>
      <c r="J83" s="30"/>
      <c r="K83" s="30"/>
      <c r="L83" s="30"/>
      <c r="M83" s="30"/>
      <c r="N83" s="1"/>
      <c r="P83" s="3"/>
      <c r="Q83" s="3"/>
      <c r="R83" s="3"/>
    </row>
    <row r="84" spans="2:18" x14ac:dyDescent="0.2">
      <c r="G84" s="36"/>
      <c r="H84" s="36"/>
      <c r="I84" s="36"/>
      <c r="J84" s="36"/>
      <c r="K84" s="36"/>
      <c r="L84" s="36"/>
      <c r="M84" s="36"/>
      <c r="N84" s="2"/>
      <c r="P84" s="3"/>
    </row>
    <row r="85" spans="2:18" x14ac:dyDescent="0.2">
      <c r="G85" s="36"/>
      <c r="H85" s="36"/>
      <c r="I85" s="36"/>
      <c r="J85" s="36"/>
      <c r="K85" s="36"/>
      <c r="L85" s="36"/>
      <c r="M85" s="36"/>
      <c r="N85" s="2"/>
      <c r="P85" s="3"/>
    </row>
    <row r="86" spans="2:18" x14ac:dyDescent="0.2">
      <c r="G86" s="36"/>
      <c r="H86" s="36"/>
      <c r="I86" s="36"/>
      <c r="J86" s="36"/>
      <c r="K86" s="36"/>
      <c r="L86" s="36"/>
      <c r="M86" s="36"/>
      <c r="N86" s="2"/>
      <c r="P86" s="3"/>
    </row>
    <row r="87" spans="2:18" x14ac:dyDescent="0.2">
      <c r="G87" s="36"/>
      <c r="H87" s="36"/>
      <c r="I87" s="36"/>
      <c r="J87" s="36"/>
      <c r="K87" s="36"/>
      <c r="L87" s="36"/>
      <c r="M87" s="36"/>
      <c r="N87" s="2"/>
      <c r="P87" s="3"/>
    </row>
    <row r="88" spans="2:18" x14ac:dyDescent="0.2">
      <c r="G88" s="36"/>
      <c r="H88" s="36"/>
      <c r="I88" s="36"/>
      <c r="J88" s="36"/>
      <c r="K88" s="36"/>
      <c r="L88" s="36"/>
      <c r="M88" s="36"/>
      <c r="N88" s="2"/>
      <c r="P88" s="3"/>
    </row>
    <row r="89" spans="2:18" x14ac:dyDescent="0.2">
      <c r="G89" s="36"/>
      <c r="H89" s="36"/>
      <c r="I89" s="36"/>
      <c r="J89" s="36"/>
      <c r="K89" s="36"/>
      <c r="L89" s="36"/>
      <c r="M89" s="36"/>
      <c r="N89" s="2"/>
      <c r="P89" s="3"/>
    </row>
    <row r="90" spans="2:18" x14ac:dyDescent="0.2">
      <c r="G90" s="36"/>
      <c r="H90" s="36"/>
      <c r="I90" s="36"/>
      <c r="J90" s="36"/>
      <c r="K90" s="36"/>
      <c r="L90" s="36"/>
      <c r="M90" s="36"/>
      <c r="N90" s="2"/>
      <c r="P90" s="3"/>
    </row>
    <row r="91" spans="2:18" x14ac:dyDescent="0.2">
      <c r="G91" s="36"/>
      <c r="H91" s="36"/>
      <c r="I91" s="36"/>
      <c r="J91" s="36"/>
      <c r="K91" s="36"/>
      <c r="L91" s="36"/>
      <c r="M91" s="36"/>
      <c r="N91" s="2"/>
      <c r="P91" s="3"/>
    </row>
    <row r="92" spans="2:18" x14ac:dyDescent="0.2">
      <c r="G92" s="36"/>
      <c r="H92" s="36"/>
      <c r="I92" s="36"/>
      <c r="J92" s="36"/>
      <c r="K92" s="36"/>
      <c r="L92" s="36"/>
      <c r="M92" s="36"/>
      <c r="N92" s="2"/>
      <c r="P92" s="3"/>
    </row>
    <row r="93" spans="2:18" x14ac:dyDescent="0.2">
      <c r="G93" s="36"/>
      <c r="H93" s="36"/>
      <c r="I93" s="36"/>
      <c r="J93" s="36"/>
      <c r="K93" s="36"/>
      <c r="L93" s="36"/>
      <c r="M93" s="36"/>
      <c r="N93" s="2"/>
      <c r="P93" s="3"/>
    </row>
    <row r="94" spans="2:18" x14ac:dyDescent="0.2">
      <c r="G94" s="36"/>
      <c r="H94" s="36"/>
      <c r="I94" s="36"/>
      <c r="J94" s="36"/>
      <c r="K94" s="36"/>
      <c r="L94" s="36"/>
      <c r="M94" s="36"/>
      <c r="N94" s="2"/>
      <c r="P94" s="3"/>
    </row>
    <row r="95" spans="2:18" x14ac:dyDescent="0.2">
      <c r="G95" s="36"/>
      <c r="H95" s="36"/>
      <c r="I95" s="36"/>
      <c r="J95" s="36"/>
      <c r="K95" s="36"/>
      <c r="L95" s="36"/>
      <c r="M95" s="36"/>
      <c r="N95" s="2"/>
      <c r="P95" s="3"/>
    </row>
    <row r="96" spans="2:18" x14ac:dyDescent="0.2">
      <c r="G96" s="36"/>
      <c r="H96" s="36"/>
      <c r="I96" s="36"/>
      <c r="J96" s="36"/>
      <c r="K96" s="36"/>
      <c r="L96" s="36"/>
      <c r="M96" s="36"/>
      <c r="N96" s="2"/>
      <c r="P96" s="3"/>
    </row>
    <row r="97" spans="7:16" x14ac:dyDescent="0.2">
      <c r="G97" s="36"/>
      <c r="H97" s="36"/>
      <c r="I97" s="36"/>
      <c r="J97" s="36"/>
      <c r="K97" s="36"/>
      <c r="L97" s="36"/>
      <c r="M97" s="36"/>
      <c r="N97" s="2"/>
      <c r="P97" s="3"/>
    </row>
    <row r="98" spans="7:16" x14ac:dyDescent="0.2">
      <c r="G98" s="36"/>
      <c r="H98" s="36"/>
      <c r="I98" s="36"/>
      <c r="J98" s="36"/>
      <c r="K98" s="36"/>
      <c r="L98" s="36"/>
      <c r="M98" s="36"/>
      <c r="N98" s="2"/>
      <c r="P98" s="3"/>
    </row>
    <row r="99" spans="7:16" x14ac:dyDescent="0.2">
      <c r="G99" s="36"/>
      <c r="H99" s="36"/>
      <c r="I99" s="36"/>
      <c r="J99" s="36"/>
      <c r="K99" s="36"/>
      <c r="L99" s="36"/>
      <c r="M99" s="36"/>
      <c r="N99" s="2"/>
      <c r="P99" s="3"/>
    </row>
    <row r="100" spans="7:16" x14ac:dyDescent="0.2">
      <c r="G100" s="36"/>
      <c r="H100" s="36"/>
      <c r="I100" s="36"/>
      <c r="J100" s="36"/>
      <c r="K100" s="36"/>
      <c r="L100" s="36"/>
      <c r="M100" s="36"/>
      <c r="N100" s="2"/>
      <c r="P100" s="3"/>
    </row>
    <row r="101" spans="7:16" x14ac:dyDescent="0.2">
      <c r="G101" s="36"/>
      <c r="H101" s="36"/>
      <c r="I101" s="36"/>
      <c r="J101" s="36"/>
      <c r="K101" s="36"/>
      <c r="L101" s="36"/>
      <c r="M101" s="36"/>
      <c r="N101" s="2"/>
      <c r="P101" s="3"/>
    </row>
    <row r="102" spans="7:16" x14ac:dyDescent="0.2">
      <c r="G102" s="36"/>
      <c r="H102" s="36"/>
      <c r="I102" s="36"/>
      <c r="J102" s="36"/>
      <c r="K102" s="36"/>
      <c r="L102" s="36"/>
      <c r="M102" s="36"/>
      <c r="N102" s="2"/>
      <c r="P102" s="3"/>
    </row>
    <row r="103" spans="7:16" x14ac:dyDescent="0.2">
      <c r="G103" s="36"/>
      <c r="H103" s="36"/>
      <c r="I103" s="36"/>
      <c r="J103" s="36"/>
      <c r="K103" s="36"/>
      <c r="L103" s="36"/>
      <c r="M103" s="36"/>
      <c r="N103" s="2"/>
      <c r="P103" s="3"/>
    </row>
    <row r="104" spans="7:16" x14ac:dyDescent="0.2">
      <c r="G104" s="36"/>
      <c r="H104" s="36"/>
      <c r="I104" s="36"/>
      <c r="J104" s="36"/>
      <c r="K104" s="36"/>
      <c r="L104" s="36"/>
      <c r="M104" s="36"/>
      <c r="N104" s="2"/>
      <c r="P104" s="3"/>
    </row>
    <row r="105" spans="7:16" x14ac:dyDescent="0.2">
      <c r="G105" s="36"/>
      <c r="H105" s="36"/>
      <c r="I105" s="36"/>
      <c r="J105" s="36"/>
      <c r="K105" s="36"/>
      <c r="L105" s="36"/>
      <c r="M105" s="36"/>
      <c r="N105" s="2"/>
      <c r="P105" s="3"/>
    </row>
    <row r="106" spans="7:16" x14ac:dyDescent="0.2">
      <c r="G106" s="36"/>
      <c r="H106" s="36"/>
      <c r="I106" s="36"/>
      <c r="J106" s="36"/>
      <c r="K106" s="36"/>
      <c r="L106" s="36"/>
      <c r="M106" s="36"/>
      <c r="N106" s="2"/>
      <c r="P106" s="3"/>
    </row>
    <row r="107" spans="7:16" x14ac:dyDescent="0.2">
      <c r="G107" s="36"/>
      <c r="H107" s="36"/>
      <c r="I107" s="36"/>
      <c r="J107" s="36"/>
      <c r="K107" s="36"/>
      <c r="L107" s="36"/>
      <c r="M107" s="36"/>
      <c r="N107" s="2"/>
      <c r="P107" s="3"/>
    </row>
    <row r="108" spans="7:16" x14ac:dyDescent="0.2">
      <c r="G108" s="36"/>
      <c r="H108" s="36"/>
      <c r="I108" s="36"/>
      <c r="J108" s="36"/>
      <c r="K108" s="36"/>
      <c r="L108" s="36"/>
      <c r="M108" s="36"/>
      <c r="N108" s="2"/>
      <c r="P108" s="3"/>
    </row>
    <row r="109" spans="7:16" x14ac:dyDescent="0.2">
      <c r="G109" s="36"/>
      <c r="H109" s="36"/>
      <c r="I109" s="36"/>
      <c r="J109" s="36"/>
      <c r="K109" s="36"/>
      <c r="L109" s="36"/>
      <c r="M109" s="36"/>
      <c r="N109" s="2"/>
      <c r="P109" s="3"/>
    </row>
    <row r="110" spans="7:16" x14ac:dyDescent="0.2">
      <c r="G110" s="36"/>
      <c r="H110" s="36"/>
      <c r="I110" s="36"/>
      <c r="J110" s="36"/>
      <c r="K110" s="36"/>
      <c r="L110" s="36"/>
      <c r="M110" s="36"/>
      <c r="N110" s="2"/>
      <c r="P110" s="3"/>
    </row>
    <row r="111" spans="7:16" x14ac:dyDescent="0.2">
      <c r="G111" s="36"/>
      <c r="H111" s="36"/>
      <c r="I111" s="36"/>
      <c r="J111" s="36"/>
      <c r="K111" s="36"/>
      <c r="L111" s="36"/>
      <c r="M111" s="36"/>
      <c r="N111" s="2"/>
      <c r="P111" s="3"/>
    </row>
    <row r="112" spans="7:16" x14ac:dyDescent="0.2">
      <c r="G112" s="36"/>
      <c r="H112" s="36"/>
      <c r="I112" s="36"/>
      <c r="J112" s="36"/>
      <c r="K112" s="36"/>
      <c r="L112" s="36"/>
      <c r="M112" s="36"/>
      <c r="N112" s="2"/>
      <c r="P112" s="3"/>
    </row>
    <row r="113" spans="7:16" x14ac:dyDescent="0.2">
      <c r="G113" s="36"/>
      <c r="H113" s="36"/>
      <c r="I113" s="36"/>
      <c r="J113" s="36"/>
      <c r="K113" s="36"/>
      <c r="L113" s="36"/>
      <c r="M113" s="36"/>
      <c r="N113" s="2"/>
      <c r="P113" s="3"/>
    </row>
    <row r="114" spans="7:16" x14ac:dyDescent="0.2">
      <c r="G114" s="36"/>
      <c r="H114" s="36"/>
      <c r="I114" s="36"/>
      <c r="J114" s="36"/>
      <c r="K114" s="36"/>
      <c r="L114" s="36"/>
      <c r="M114" s="36"/>
      <c r="N114" s="2"/>
      <c r="P114" s="3"/>
    </row>
    <row r="115" spans="7:16" x14ac:dyDescent="0.2">
      <c r="G115" s="36"/>
      <c r="H115" s="36"/>
      <c r="I115" s="36"/>
      <c r="J115" s="36"/>
      <c r="K115" s="36"/>
      <c r="L115" s="36"/>
      <c r="M115" s="36"/>
      <c r="N115" s="2"/>
      <c r="P115" s="3"/>
    </row>
    <row r="116" spans="7:16" x14ac:dyDescent="0.2">
      <c r="G116" s="36"/>
      <c r="H116" s="36"/>
      <c r="I116" s="36"/>
      <c r="J116" s="36"/>
      <c r="K116" s="36"/>
      <c r="L116" s="36"/>
      <c r="M116" s="36"/>
      <c r="N116" s="2"/>
      <c r="P116" s="3"/>
    </row>
    <row r="117" spans="7:16" x14ac:dyDescent="0.2">
      <c r="G117" s="36"/>
      <c r="H117" s="36"/>
      <c r="I117" s="36"/>
      <c r="J117" s="36"/>
      <c r="K117" s="36"/>
      <c r="L117" s="36"/>
      <c r="M117" s="36"/>
      <c r="N117" s="2"/>
      <c r="P117" s="3"/>
    </row>
    <row r="118" spans="7:16" x14ac:dyDescent="0.2">
      <c r="G118" s="36"/>
      <c r="H118" s="36"/>
      <c r="I118" s="36"/>
      <c r="J118" s="36"/>
      <c r="K118" s="36"/>
      <c r="L118" s="36"/>
      <c r="M118" s="36"/>
      <c r="N118" s="2"/>
      <c r="P118" s="3"/>
    </row>
    <row r="119" spans="7:16" x14ac:dyDescent="0.2">
      <c r="G119" s="36"/>
      <c r="H119" s="36"/>
      <c r="I119" s="36"/>
      <c r="J119" s="36"/>
      <c r="K119" s="36"/>
      <c r="L119" s="36"/>
      <c r="M119" s="36"/>
      <c r="N119" s="2"/>
      <c r="P119" s="3"/>
    </row>
    <row r="120" spans="7:16" x14ac:dyDescent="0.2">
      <c r="G120" s="36"/>
      <c r="H120" s="36"/>
      <c r="I120" s="36"/>
      <c r="J120" s="36"/>
      <c r="K120" s="36"/>
      <c r="L120" s="36"/>
      <c r="M120" s="36"/>
      <c r="N120" s="2"/>
      <c r="P120" s="3"/>
    </row>
    <row r="121" spans="7:16" x14ac:dyDescent="0.2">
      <c r="G121" s="36"/>
      <c r="H121" s="36"/>
      <c r="I121" s="36"/>
      <c r="J121" s="36"/>
      <c r="K121" s="36"/>
      <c r="L121" s="36"/>
      <c r="M121" s="36"/>
      <c r="N121" s="2"/>
      <c r="P121" s="3"/>
    </row>
    <row r="122" spans="7:16" x14ac:dyDescent="0.2">
      <c r="G122" s="36"/>
      <c r="H122" s="36"/>
      <c r="I122" s="36"/>
      <c r="J122" s="36"/>
      <c r="K122" s="36"/>
      <c r="L122" s="36"/>
      <c r="M122" s="36"/>
      <c r="N122" s="2"/>
      <c r="P122" s="3"/>
    </row>
    <row r="123" spans="7:16" x14ac:dyDescent="0.2">
      <c r="G123" s="36"/>
      <c r="H123" s="36"/>
      <c r="I123" s="36"/>
      <c r="J123" s="36"/>
      <c r="K123" s="36"/>
      <c r="L123" s="36"/>
      <c r="M123" s="36"/>
      <c r="N123" s="2"/>
      <c r="P123" s="3"/>
    </row>
    <row r="124" spans="7:16" x14ac:dyDescent="0.2">
      <c r="G124" s="36"/>
      <c r="H124" s="36"/>
      <c r="I124" s="36"/>
      <c r="J124" s="36"/>
      <c r="K124" s="36"/>
      <c r="L124" s="36"/>
      <c r="M124" s="36"/>
      <c r="N124" s="2"/>
      <c r="P124" s="3"/>
    </row>
    <row r="125" spans="7:16" x14ac:dyDescent="0.2">
      <c r="G125" s="36"/>
      <c r="H125" s="36"/>
      <c r="I125" s="36"/>
      <c r="J125" s="36"/>
      <c r="K125" s="36"/>
      <c r="L125" s="36"/>
      <c r="M125" s="36"/>
      <c r="N125" s="2"/>
      <c r="P125" s="3"/>
    </row>
    <row r="126" spans="7:16" x14ac:dyDescent="0.2">
      <c r="G126" s="36"/>
      <c r="H126" s="36"/>
      <c r="I126" s="36"/>
      <c r="J126" s="36"/>
      <c r="K126" s="36"/>
      <c r="L126" s="36"/>
      <c r="M126" s="36"/>
      <c r="N126" s="2"/>
      <c r="P126" s="3"/>
    </row>
    <row r="127" spans="7:16" x14ac:dyDescent="0.2">
      <c r="G127" s="36"/>
      <c r="H127" s="36"/>
      <c r="I127" s="36"/>
      <c r="J127" s="36"/>
      <c r="K127" s="36"/>
      <c r="L127" s="36"/>
      <c r="M127" s="36"/>
      <c r="N127" s="2"/>
      <c r="P127" s="3"/>
    </row>
    <row r="128" spans="7:16" x14ac:dyDescent="0.2">
      <c r="G128" s="36"/>
      <c r="H128" s="36"/>
      <c r="I128" s="36"/>
      <c r="J128" s="36"/>
      <c r="K128" s="36"/>
      <c r="L128" s="36"/>
      <c r="M128" s="36"/>
      <c r="N128" s="2"/>
      <c r="P128" s="3"/>
    </row>
    <row r="129" spans="7:16" x14ac:dyDescent="0.2">
      <c r="G129" s="36"/>
      <c r="H129" s="36"/>
      <c r="I129" s="36"/>
      <c r="J129" s="36"/>
      <c r="K129" s="36"/>
      <c r="L129" s="36"/>
      <c r="M129" s="36"/>
      <c r="N129" s="2"/>
      <c r="P129" s="3"/>
    </row>
    <row r="130" spans="7:16" x14ac:dyDescent="0.2">
      <c r="G130" s="36"/>
      <c r="H130" s="36"/>
      <c r="I130" s="36"/>
      <c r="J130" s="36"/>
      <c r="K130" s="36"/>
      <c r="L130" s="36"/>
      <c r="M130" s="36"/>
      <c r="N130" s="2"/>
      <c r="P130" s="3"/>
    </row>
    <row r="131" spans="7:16" x14ac:dyDescent="0.2">
      <c r="G131" s="36"/>
      <c r="H131" s="36"/>
      <c r="I131" s="36"/>
      <c r="J131" s="36"/>
      <c r="K131" s="36"/>
      <c r="L131" s="36"/>
      <c r="M131" s="36"/>
      <c r="N131" s="2"/>
      <c r="P131" s="3"/>
    </row>
    <row r="132" spans="7:16" x14ac:dyDescent="0.2">
      <c r="G132" s="36"/>
      <c r="H132" s="36"/>
      <c r="I132" s="36"/>
      <c r="J132" s="36"/>
      <c r="K132" s="36"/>
      <c r="L132" s="36"/>
      <c r="M132" s="36"/>
      <c r="N132" s="2"/>
      <c r="P132" s="3"/>
    </row>
    <row r="133" spans="7:16" x14ac:dyDescent="0.2">
      <c r="G133" s="36"/>
      <c r="H133" s="36"/>
      <c r="I133" s="36"/>
      <c r="J133" s="36"/>
      <c r="K133" s="36"/>
      <c r="L133" s="36"/>
      <c r="M133" s="36"/>
      <c r="N133" s="2"/>
      <c r="P133" s="3"/>
    </row>
    <row r="134" spans="7:16" x14ac:dyDescent="0.2">
      <c r="G134" s="36"/>
      <c r="H134" s="36"/>
      <c r="I134" s="36"/>
      <c r="J134" s="36"/>
      <c r="K134" s="36"/>
      <c r="L134" s="36"/>
      <c r="M134" s="36"/>
      <c r="N134" s="2"/>
      <c r="P134" s="3"/>
    </row>
    <row r="135" spans="7:16" x14ac:dyDescent="0.2">
      <c r="G135" s="36"/>
      <c r="H135" s="36"/>
      <c r="I135" s="36"/>
      <c r="J135" s="36"/>
      <c r="K135" s="36"/>
      <c r="L135" s="36"/>
      <c r="M135" s="36"/>
      <c r="N135" s="2"/>
      <c r="P135" s="3"/>
    </row>
    <row r="136" spans="7:16" x14ac:dyDescent="0.2">
      <c r="G136" s="36"/>
      <c r="H136" s="36"/>
      <c r="I136" s="36"/>
      <c r="J136" s="36"/>
      <c r="K136" s="36"/>
      <c r="L136" s="36"/>
      <c r="M136" s="36"/>
      <c r="N136" s="2"/>
      <c r="P136" s="3"/>
    </row>
    <row r="137" spans="7:16" x14ac:dyDescent="0.2">
      <c r="G137" s="36"/>
      <c r="H137" s="36"/>
      <c r="I137" s="36"/>
      <c r="J137" s="36"/>
      <c r="K137" s="36"/>
      <c r="L137" s="36"/>
      <c r="M137" s="36"/>
      <c r="N137" s="2"/>
      <c r="P137" s="3"/>
    </row>
    <row r="138" spans="7:16" x14ac:dyDescent="0.2">
      <c r="G138" s="36"/>
      <c r="H138" s="36"/>
      <c r="I138" s="36"/>
      <c r="J138" s="36"/>
      <c r="K138" s="36"/>
      <c r="L138" s="36"/>
      <c r="M138" s="36"/>
      <c r="N138" s="2"/>
      <c r="P138" s="3"/>
    </row>
    <row r="139" spans="7:16" x14ac:dyDescent="0.2">
      <c r="G139" s="36"/>
      <c r="H139" s="36"/>
      <c r="I139" s="36"/>
      <c r="J139" s="36"/>
      <c r="K139" s="36"/>
      <c r="L139" s="36"/>
      <c r="M139" s="36"/>
      <c r="N139" s="2"/>
      <c r="P139" s="3"/>
    </row>
    <row r="140" spans="7:16" x14ac:dyDescent="0.2">
      <c r="G140" s="36"/>
      <c r="H140" s="36"/>
      <c r="I140" s="36"/>
      <c r="J140" s="36"/>
      <c r="K140" s="36"/>
      <c r="L140" s="36"/>
      <c r="M140" s="36"/>
      <c r="N140" s="2"/>
      <c r="P140" s="3"/>
    </row>
    <row r="141" spans="7:16" x14ac:dyDescent="0.2">
      <c r="G141" s="36"/>
      <c r="H141" s="36"/>
      <c r="I141" s="36"/>
      <c r="J141" s="36"/>
      <c r="K141" s="36"/>
      <c r="L141" s="36"/>
      <c r="M141" s="36"/>
      <c r="N141" s="2"/>
      <c r="P141" s="3"/>
    </row>
    <row r="142" spans="7:16" x14ac:dyDescent="0.2">
      <c r="G142" s="36"/>
      <c r="H142" s="36"/>
      <c r="I142" s="36"/>
      <c r="J142" s="36"/>
      <c r="K142" s="36"/>
      <c r="L142" s="36"/>
      <c r="M142" s="36"/>
      <c r="N142" s="2"/>
      <c r="P142" s="3"/>
    </row>
    <row r="143" spans="7:16" x14ac:dyDescent="0.2">
      <c r="G143" s="36"/>
      <c r="H143" s="36"/>
      <c r="I143" s="36"/>
      <c r="J143" s="36"/>
      <c r="K143" s="36"/>
      <c r="L143" s="36"/>
      <c r="M143" s="36"/>
      <c r="N143" s="2"/>
      <c r="P143" s="3"/>
    </row>
    <row r="144" spans="7:16" x14ac:dyDescent="0.2">
      <c r="G144" s="36"/>
      <c r="H144" s="36"/>
      <c r="I144" s="36"/>
      <c r="J144" s="36"/>
      <c r="K144" s="36"/>
      <c r="L144" s="36"/>
      <c r="M144" s="36"/>
      <c r="N144" s="2"/>
      <c r="P144" s="3"/>
    </row>
    <row r="145" spans="7:16" x14ac:dyDescent="0.2">
      <c r="G145" s="36"/>
      <c r="H145" s="36"/>
      <c r="I145" s="36"/>
      <c r="J145" s="36"/>
      <c r="K145" s="36"/>
      <c r="L145" s="36"/>
      <c r="M145" s="36"/>
      <c r="N145" s="2"/>
      <c r="P145" s="3"/>
    </row>
    <row r="146" spans="7:16" x14ac:dyDescent="0.2">
      <c r="G146" s="36"/>
      <c r="H146" s="36"/>
      <c r="I146" s="36"/>
      <c r="J146" s="36"/>
      <c r="K146" s="36"/>
      <c r="L146" s="36"/>
      <c r="M146" s="36"/>
      <c r="N146" s="2"/>
    </row>
    <row r="147" spans="7:16" x14ac:dyDescent="0.2">
      <c r="G147" s="36"/>
      <c r="H147" s="36"/>
      <c r="I147" s="36"/>
      <c r="J147" s="36"/>
      <c r="K147" s="36"/>
      <c r="L147" s="36"/>
      <c r="M147" s="36"/>
      <c r="N147" s="2"/>
    </row>
    <row r="148" spans="7:16" x14ac:dyDescent="0.2">
      <c r="G148" s="36"/>
      <c r="H148" s="36"/>
      <c r="I148" s="36"/>
      <c r="J148" s="36"/>
      <c r="K148" s="36"/>
      <c r="L148" s="36"/>
      <c r="M148" s="36"/>
      <c r="N148" s="2"/>
    </row>
    <row r="149" spans="7:16" x14ac:dyDescent="0.2">
      <c r="G149" s="36"/>
      <c r="H149" s="36"/>
      <c r="I149" s="36"/>
      <c r="J149" s="36"/>
      <c r="K149" s="36"/>
      <c r="L149" s="36"/>
      <c r="M149" s="36"/>
      <c r="N149" s="2"/>
    </row>
    <row r="150" spans="7:16" x14ac:dyDescent="0.2">
      <c r="G150" s="36"/>
      <c r="H150" s="36"/>
      <c r="I150" s="36"/>
      <c r="J150" s="36"/>
      <c r="K150" s="36"/>
      <c r="L150" s="36"/>
      <c r="M150" s="36"/>
      <c r="N150" s="2"/>
    </row>
    <row r="151" spans="7:16" x14ac:dyDescent="0.2">
      <c r="G151" s="36"/>
      <c r="H151" s="36"/>
      <c r="I151" s="36"/>
      <c r="J151" s="36"/>
      <c r="K151" s="36"/>
      <c r="L151" s="36"/>
      <c r="M151" s="36"/>
    </row>
    <row r="152" spans="7:16" x14ac:dyDescent="0.2">
      <c r="G152" s="36"/>
      <c r="H152" s="36"/>
      <c r="I152" s="36"/>
      <c r="J152" s="36"/>
      <c r="K152" s="36"/>
      <c r="L152" s="36"/>
      <c r="M152" s="36"/>
    </row>
    <row r="153" spans="7:16" x14ac:dyDescent="0.2">
      <c r="G153" s="36"/>
      <c r="H153" s="36"/>
      <c r="I153" s="36"/>
      <c r="J153" s="36"/>
      <c r="K153" s="36"/>
      <c r="L153" s="36"/>
      <c r="M153" s="36"/>
    </row>
    <row r="154" spans="7:16" x14ac:dyDescent="0.2">
      <c r="G154" s="36"/>
      <c r="H154" s="36"/>
      <c r="I154" s="36"/>
      <c r="J154" s="36"/>
      <c r="K154" s="36"/>
      <c r="L154" s="36"/>
      <c r="M154" s="36"/>
    </row>
  </sheetData>
  <phoneticPr fontId="0" type="noConversion"/>
  <printOptions horizontalCentered="1" verticalCentered="1"/>
  <pageMargins left="0" right="0" top="0" bottom="0" header="0" footer="0"/>
  <pageSetup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billf</dc:creator>
  <cp:lastModifiedBy>Bill Frey</cp:lastModifiedBy>
  <cp:lastPrinted>2019-04-19T18:13:36Z</cp:lastPrinted>
  <dcterms:created xsi:type="dcterms:W3CDTF">2014-01-24T14:30:53Z</dcterms:created>
  <dcterms:modified xsi:type="dcterms:W3CDTF">2019-04-19T18:16:17Z</dcterms:modified>
</cp:coreProperties>
</file>