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aubachWilliams\Current\Data\Data_Laubach\"/>
    </mc:Choice>
  </mc:AlternateContent>
  <bookViews>
    <workbookView xWindow="0" yWindow="0" windowWidth="21570" windowHeight="8085" activeTab="1"/>
  </bookViews>
  <sheets>
    <sheet name="Prices" sheetId="1" r:id="rId1"/>
    <sheet name="Unemployment" sheetId="2" r:id="rId2"/>
    <sheet name="Slack" sheetId="4" r:id="rId3"/>
    <sheet name="Survey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4" i="3" l="1"/>
  <c r="F255" i="3"/>
  <c r="G254" i="1"/>
  <c r="G255" i="1"/>
  <c r="F253" i="1"/>
  <c r="F254" i="1"/>
  <c r="F255" i="1"/>
  <c r="E253" i="1"/>
  <c r="E254" i="1"/>
  <c r="E255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4" i="1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52" i="3"/>
</calcChain>
</file>

<file path=xl/sharedStrings.xml><?xml version="1.0" encoding="utf-8"?>
<sst xmlns="http://schemas.openxmlformats.org/spreadsheetml/2006/main" count="1526" uniqueCount="274">
  <si>
    <t>date</t>
  </si>
  <si>
    <t>Unemployment rate</t>
  </si>
  <si>
    <t>s</t>
  </si>
  <si>
    <t>f</t>
  </si>
  <si>
    <t>CPI</t>
  </si>
  <si>
    <t>core CPI</t>
  </si>
  <si>
    <t>core PCE</t>
  </si>
  <si>
    <t>CPI quarterly inflation rate (annualized)</t>
  </si>
  <si>
    <t>core CPI quarterly inflation rate (annualized)</t>
  </si>
  <si>
    <t>core PCE quarterly inflation rate (annualized)</t>
  </si>
  <si>
    <t>CPI one-quarter ahead</t>
  </si>
  <si>
    <t>CPI two-quarter ahead</t>
  </si>
  <si>
    <t>CPI three-quarter ahead</t>
  </si>
  <si>
    <t>CPI four-quarter ahead</t>
  </si>
  <si>
    <t>CPI 5-10 years ahead</t>
  </si>
  <si>
    <t>CPI one-year-ahead</t>
  </si>
  <si>
    <t>NaN</t>
  </si>
  <si>
    <t>CPI two quarters ahead</t>
  </si>
  <si>
    <t>1954 - Q4</t>
  </si>
  <si>
    <t>1955 - Q1</t>
  </si>
  <si>
    <t>1955 - Q2</t>
  </si>
  <si>
    <t>1955 - Q3</t>
  </si>
  <si>
    <t>1955 - Q4</t>
  </si>
  <si>
    <t>1956 - Q1</t>
  </si>
  <si>
    <t>1956 - Q2</t>
  </si>
  <si>
    <t>1956 - Q3</t>
  </si>
  <si>
    <t>1956 - Q4</t>
  </si>
  <si>
    <t>1957 - Q1</t>
  </si>
  <si>
    <t>1957 - Q2</t>
  </si>
  <si>
    <t>1957 - Q3</t>
  </si>
  <si>
    <t>1957 - Q4</t>
  </si>
  <si>
    <t>1958 - Q1</t>
  </si>
  <si>
    <t>1958 - Q2</t>
  </si>
  <si>
    <t>1958 - Q3</t>
  </si>
  <si>
    <t>1958 - Q4</t>
  </si>
  <si>
    <t>1959 - Q1</t>
  </si>
  <si>
    <t>1959 - Q2</t>
  </si>
  <si>
    <t>1959 - Q3</t>
  </si>
  <si>
    <t>1959 - Q4</t>
  </si>
  <si>
    <t>1960 - Q1</t>
  </si>
  <si>
    <t>1960 - Q2</t>
  </si>
  <si>
    <t>1960 - Q3</t>
  </si>
  <si>
    <t>1960 - Q4</t>
  </si>
  <si>
    <t>1961 - Q1</t>
  </si>
  <si>
    <t>1961 - Q2</t>
  </si>
  <si>
    <t>1961 - Q3</t>
  </si>
  <si>
    <t>1961 - Q4</t>
  </si>
  <si>
    <t>1962 - Q1</t>
  </si>
  <si>
    <t>1962 - Q2</t>
  </si>
  <si>
    <t>1962 - Q3</t>
  </si>
  <si>
    <t>1962 - Q4</t>
  </si>
  <si>
    <t>1963 - Q1</t>
  </si>
  <si>
    <t>1963 - Q2</t>
  </si>
  <si>
    <t>1963 - Q3</t>
  </si>
  <si>
    <t>1963 - Q4</t>
  </si>
  <si>
    <t>1964 - Q1</t>
  </si>
  <si>
    <t>1964 - Q2</t>
  </si>
  <si>
    <t>1964 - Q3</t>
  </si>
  <si>
    <t>1964 - Q4</t>
  </si>
  <si>
    <t>1965 - Q1</t>
  </si>
  <si>
    <t>1965 - Q2</t>
  </si>
  <si>
    <t>1965 - Q3</t>
  </si>
  <si>
    <t>1965 - Q4</t>
  </si>
  <si>
    <t>1966 - Q1</t>
  </si>
  <si>
    <t>1966 - Q2</t>
  </si>
  <si>
    <t>1966 - Q3</t>
  </si>
  <si>
    <t>1966 - Q4</t>
  </si>
  <si>
    <t>1967 - Q1</t>
  </si>
  <si>
    <t>1967 - Q2</t>
  </si>
  <si>
    <t>1967 - Q3</t>
  </si>
  <si>
    <t>1967 - Q4</t>
  </si>
  <si>
    <t>1968 - Q1</t>
  </si>
  <si>
    <t>1968 - Q2</t>
  </si>
  <si>
    <t>1968 - Q3</t>
  </si>
  <si>
    <t>1968 - Q4</t>
  </si>
  <si>
    <t>1969 - Q1</t>
  </si>
  <si>
    <t>1969 - Q2</t>
  </si>
  <si>
    <t>1969 - Q3</t>
  </si>
  <si>
    <t>1969 - Q4</t>
  </si>
  <si>
    <t>1970 - Q1</t>
  </si>
  <si>
    <t>1970 - Q2</t>
  </si>
  <si>
    <t>1970 - Q3</t>
  </si>
  <si>
    <t>1970 - Q4</t>
  </si>
  <si>
    <t>1971 - Q1</t>
  </si>
  <si>
    <t>1971 - Q2</t>
  </si>
  <si>
    <t>1971 - Q3</t>
  </si>
  <si>
    <t>1971 - Q4</t>
  </si>
  <si>
    <t>1972 - Q1</t>
  </si>
  <si>
    <t>1972 - Q2</t>
  </si>
  <si>
    <t>1972 - Q3</t>
  </si>
  <si>
    <t>1972 - Q4</t>
  </si>
  <si>
    <t>1973 - Q1</t>
  </si>
  <si>
    <t>1973 - Q2</t>
  </si>
  <si>
    <t>1973 - Q3</t>
  </si>
  <si>
    <t>1973 - Q4</t>
  </si>
  <si>
    <t>1974 - Q1</t>
  </si>
  <si>
    <t>1974 - Q2</t>
  </si>
  <si>
    <t>1974 - Q3</t>
  </si>
  <si>
    <t>1974 - Q4</t>
  </si>
  <si>
    <t>1975 - Q1</t>
  </si>
  <si>
    <t>1975 - Q2</t>
  </si>
  <si>
    <t>1975 - Q3</t>
  </si>
  <si>
    <t>1975 - Q4</t>
  </si>
  <si>
    <t>1976 - Q1</t>
  </si>
  <si>
    <t>1976 - Q2</t>
  </si>
  <si>
    <t>1976 - Q3</t>
  </si>
  <si>
    <t>1976 - Q4</t>
  </si>
  <si>
    <t>1977 - Q1</t>
  </si>
  <si>
    <t>1977 - Q2</t>
  </si>
  <si>
    <t>1977 - Q3</t>
  </si>
  <si>
    <t>1977 - Q4</t>
  </si>
  <si>
    <t>1978 - Q1</t>
  </si>
  <si>
    <t>1978 - Q2</t>
  </si>
  <si>
    <t>1978 - Q3</t>
  </si>
  <si>
    <t>1978 - Q4</t>
  </si>
  <si>
    <t>1979 - Q1</t>
  </si>
  <si>
    <t>1979 - Q2</t>
  </si>
  <si>
    <t>1979 - Q3</t>
  </si>
  <si>
    <t>1979 - Q4</t>
  </si>
  <si>
    <t>1980 - Q1</t>
  </si>
  <si>
    <t>1980 - Q2</t>
  </si>
  <si>
    <t>1980 - Q3</t>
  </si>
  <si>
    <t>1980 - Q4</t>
  </si>
  <si>
    <t>1981 - Q1</t>
  </si>
  <si>
    <t>1981 - Q2</t>
  </si>
  <si>
    <t>1981 - Q3</t>
  </si>
  <si>
    <t>1981 - Q4</t>
  </si>
  <si>
    <t>1982 - Q1</t>
  </si>
  <si>
    <t>1982 - Q2</t>
  </si>
  <si>
    <t>1982 - Q3</t>
  </si>
  <si>
    <t>1982 - Q4</t>
  </si>
  <si>
    <t>1983 - Q1</t>
  </si>
  <si>
    <t>1983 - Q2</t>
  </si>
  <si>
    <t>1983 - Q3</t>
  </si>
  <si>
    <t>1983 - Q4</t>
  </si>
  <si>
    <t>1984 - Q1</t>
  </si>
  <si>
    <t>1984 - Q2</t>
  </si>
  <si>
    <t>1984 - Q3</t>
  </si>
  <si>
    <t>1984 - Q4</t>
  </si>
  <si>
    <t>1985 - Q1</t>
  </si>
  <si>
    <t>1985 - Q2</t>
  </si>
  <si>
    <t>1985 - Q3</t>
  </si>
  <si>
    <t>1985 - Q4</t>
  </si>
  <si>
    <t>1986 - Q1</t>
  </si>
  <si>
    <t>1986 - Q2</t>
  </si>
  <si>
    <t>1986 - Q3</t>
  </si>
  <si>
    <t>1986 - Q4</t>
  </si>
  <si>
    <t>1987 - Q1</t>
  </si>
  <si>
    <t>1987 - Q2</t>
  </si>
  <si>
    <t>1987 - Q3</t>
  </si>
  <si>
    <t>1987 - Q4</t>
  </si>
  <si>
    <t>1988 - Q1</t>
  </si>
  <si>
    <t>1988 - Q2</t>
  </si>
  <si>
    <t>1988 - Q3</t>
  </si>
  <si>
    <t>1988 - Q4</t>
  </si>
  <si>
    <t>1989 - Q1</t>
  </si>
  <si>
    <t>1989 - Q2</t>
  </si>
  <si>
    <t>1989 - Q3</t>
  </si>
  <si>
    <t>1989 - Q4</t>
  </si>
  <si>
    <t>1990 - Q1</t>
  </si>
  <si>
    <t>1990 - Q2</t>
  </si>
  <si>
    <t>1990 - Q3</t>
  </si>
  <si>
    <t>1990 - Q4</t>
  </si>
  <si>
    <t>1991 - Q1</t>
  </si>
  <si>
    <t>1991 - Q2</t>
  </si>
  <si>
    <t>1991 - Q3</t>
  </si>
  <si>
    <t>1991 - Q4</t>
  </si>
  <si>
    <t>1992 - Q1</t>
  </si>
  <si>
    <t>1992 - Q2</t>
  </si>
  <si>
    <t>1992 - Q3</t>
  </si>
  <si>
    <t>1992 - Q4</t>
  </si>
  <si>
    <t>1993 - Q1</t>
  </si>
  <si>
    <t>1993 - Q2</t>
  </si>
  <si>
    <t>1993 - Q3</t>
  </si>
  <si>
    <t>1993 - Q4</t>
  </si>
  <si>
    <t>1994 - Q1</t>
  </si>
  <si>
    <t>1994 - Q2</t>
  </si>
  <si>
    <t>1994 - Q3</t>
  </si>
  <si>
    <t>1994 - Q4</t>
  </si>
  <si>
    <t>1995 - Q1</t>
  </si>
  <si>
    <t>1995 - Q2</t>
  </si>
  <si>
    <t>1995 - Q3</t>
  </si>
  <si>
    <t>1995 - Q4</t>
  </si>
  <si>
    <t>1996 - Q1</t>
  </si>
  <si>
    <t>1996 - Q2</t>
  </si>
  <si>
    <t>1996 - Q3</t>
  </si>
  <si>
    <t>1996 - Q4</t>
  </si>
  <si>
    <t>1997 - Q1</t>
  </si>
  <si>
    <t>1997 - Q2</t>
  </si>
  <si>
    <t>1997 - Q3</t>
  </si>
  <si>
    <t>1997 - Q4</t>
  </si>
  <si>
    <t>1998 - Q1</t>
  </si>
  <si>
    <t>1998 - Q2</t>
  </si>
  <si>
    <t>1998 - Q3</t>
  </si>
  <si>
    <t>1998 - Q4</t>
  </si>
  <si>
    <t>1999 - Q1</t>
  </si>
  <si>
    <t>1999 - Q2</t>
  </si>
  <si>
    <t>1999 - Q3</t>
  </si>
  <si>
    <t>1999 - Q4</t>
  </si>
  <si>
    <t>2000 - Q1</t>
  </si>
  <si>
    <t>2000 - Q2</t>
  </si>
  <si>
    <t>2000 - Q3</t>
  </si>
  <si>
    <t>2000 - Q4</t>
  </si>
  <si>
    <t>2001 - Q1</t>
  </si>
  <si>
    <t>2001 - Q2</t>
  </si>
  <si>
    <t>2001 - Q3</t>
  </si>
  <si>
    <t>2001 - Q4</t>
  </si>
  <si>
    <t>2002 - Q1</t>
  </si>
  <si>
    <t>2002 - Q2</t>
  </si>
  <si>
    <t>2002 - Q3</t>
  </si>
  <si>
    <t>2002 - Q4</t>
  </si>
  <si>
    <t>2003 - Q1</t>
  </si>
  <si>
    <t>2003 - Q2</t>
  </si>
  <si>
    <t>2003 - Q3</t>
  </si>
  <si>
    <t>2003 - Q4</t>
  </si>
  <si>
    <t>2004 - Q1</t>
  </si>
  <si>
    <t>2004 - Q2</t>
  </si>
  <si>
    <t>2004 - Q3</t>
  </si>
  <si>
    <t>2004 - Q4</t>
  </si>
  <si>
    <t>2005 - Q1</t>
  </si>
  <si>
    <t>2005 - Q2</t>
  </si>
  <si>
    <t>2005 - Q3</t>
  </si>
  <si>
    <t>2005 - Q4</t>
  </si>
  <si>
    <t>2006 - Q1</t>
  </si>
  <si>
    <t>2006 - Q2</t>
  </si>
  <si>
    <t>2006 - Q3</t>
  </si>
  <si>
    <t>2006 - Q4</t>
  </si>
  <si>
    <t>2007 - Q1</t>
  </si>
  <si>
    <t>2007 - Q2</t>
  </si>
  <si>
    <t>2007 - Q3</t>
  </si>
  <si>
    <t>2007 - Q4</t>
  </si>
  <si>
    <t>2008 - Q1</t>
  </si>
  <si>
    <t>2008 - Q2</t>
  </si>
  <si>
    <t>2008 - Q3</t>
  </si>
  <si>
    <t>2008 - Q4</t>
  </si>
  <si>
    <t>2009 - Q1</t>
  </si>
  <si>
    <t>2009 - Q2</t>
  </si>
  <si>
    <t>2009 - Q3</t>
  </si>
  <si>
    <t>2009 - Q4</t>
  </si>
  <si>
    <t>2010 - Q1</t>
  </si>
  <si>
    <t>2010 - Q2</t>
  </si>
  <si>
    <t>2010 - Q3</t>
  </si>
  <si>
    <t>2010 - Q4</t>
  </si>
  <si>
    <t>2011 - Q1</t>
  </si>
  <si>
    <t>2011 - Q2</t>
  </si>
  <si>
    <t>2011 - Q3</t>
  </si>
  <si>
    <t>2011 - Q4</t>
  </si>
  <si>
    <t>2012 - Q1</t>
  </si>
  <si>
    <t>2012 - Q2</t>
  </si>
  <si>
    <t>2012 - Q3</t>
  </si>
  <si>
    <t>2012 - Q4</t>
  </si>
  <si>
    <t>2013 - Q1</t>
  </si>
  <si>
    <t>2013 - Q2</t>
  </si>
  <si>
    <t>2013 - Q3</t>
  </si>
  <si>
    <t>2013 - Q4</t>
  </si>
  <si>
    <t>2014 - Q1</t>
  </si>
  <si>
    <t>2014 - Q2</t>
  </si>
  <si>
    <t>2014- Q3</t>
  </si>
  <si>
    <t>2014 - Q4</t>
  </si>
  <si>
    <t>2015 - Q1</t>
  </si>
  <si>
    <t>2015 - Q2</t>
  </si>
  <si>
    <t>2015- Q3</t>
  </si>
  <si>
    <t>2016 - Q4</t>
  </si>
  <si>
    <t>2015- Q4</t>
  </si>
  <si>
    <t>2016 - Q1</t>
  </si>
  <si>
    <t>2016 - Q2</t>
  </si>
  <si>
    <t>2016- Q3</t>
  </si>
  <si>
    <t>2017 - Q1</t>
  </si>
  <si>
    <t>2017 - Q2</t>
  </si>
  <si>
    <t>Capacity utilization (Manufacturing SIC)</t>
  </si>
  <si>
    <t>capacity utilization (total industry)</t>
  </si>
  <si>
    <t>ISM manufacturing</t>
  </si>
  <si>
    <t>2017 - Q3</t>
  </si>
  <si>
    <t>2017 -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</si>
</sst>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, Helvetica, sans-serif"/>
    </font>
    <font>
      <sz val="12"/>
      <color indexed="8"/>
      <name val="Arial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rgb="FF000000"/>
      <name val="ITC Bookman"/>
    </font>
    <font>
      <sz val="10"/>
      <color rgb="FFFF0000"/>
      <name val="ITC Bookman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0F0F0"/>
      </left>
      <right style="thin">
        <color rgb="FFF0F0F0"/>
      </right>
      <top style="thin">
        <color rgb="FFF0F0F0"/>
      </top>
      <bottom style="thin">
        <color rgb="FFF0F0F0"/>
      </bottom>
      <diagonal/>
    </border>
  </borders>
  <cellStyleXfs count="46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24" fillId="0" borderId="0"/>
    <xf numFmtId="0" fontId="23" fillId="0" borderId="0"/>
    <xf numFmtId="0" fontId="22" fillId="0" borderId="0" applyNumberFormat="0" applyFill="0" applyBorder="0" applyAlignment="0" applyProtection="0"/>
    <xf numFmtId="0" fontId="26" fillId="0" borderId="0"/>
  </cellStyleXfs>
  <cellXfs count="29">
    <xf numFmtId="0" fontId="0" fillId="0" borderId="0" xfId="0"/>
    <xf numFmtId="164" fontId="18" fillId="0" borderId="0" xfId="41" quotePrefix="1" applyNumberFormat="1" applyFont="1" applyFill="1"/>
    <xf numFmtId="164" fontId="18" fillId="0" borderId="0" xfId="41" applyNumberFormat="1" applyFont="1"/>
    <xf numFmtId="164" fontId="1" fillId="0" borderId="0" xfId="0" applyNumberFormat="1" applyFont="1"/>
    <xf numFmtId="166" fontId="0" fillId="0" borderId="0" xfId="0" applyNumberFormat="1" applyFont="1" applyFill="1" applyBorder="1" applyAlignment="1" applyProtection="1">
      <alignment horizontal="right" wrapText="1"/>
    </xf>
    <xf numFmtId="166" fontId="0" fillId="0" borderId="0" xfId="0" applyNumberFormat="1"/>
    <xf numFmtId="2" fontId="0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9" fillId="33" borderId="10" xfId="0" applyNumberFormat="1" applyFont="1" applyFill="1" applyBorder="1" applyAlignment="1" applyProtection="1">
      <alignment horizontal="right" wrapText="1"/>
    </xf>
    <xf numFmtId="166" fontId="0" fillId="0" borderId="0" xfId="0" applyNumberFormat="1" applyAlignment="1">
      <alignment horizontal="right"/>
    </xf>
    <xf numFmtId="166" fontId="13" fillId="0" borderId="0" xfId="0" applyNumberFormat="1" applyFont="1" applyAlignment="1">
      <alignment horizontal="right"/>
    </xf>
    <xf numFmtId="2" fontId="25" fillId="0" borderId="0" xfId="42" applyNumberFormat="1" applyFont="1" applyFill="1" applyBorder="1" applyAlignment="1">
      <alignment horizontal="right"/>
    </xf>
    <xf numFmtId="0" fontId="0" fillId="0" borderId="0" xfId="0"/>
    <xf numFmtId="164" fontId="23" fillId="0" borderId="0" xfId="43" applyNumberFormat="1" applyFont="1" applyFill="1" applyBorder="1" applyAlignment="1" applyProtection="1"/>
    <xf numFmtId="164" fontId="23" fillId="0" borderId="0" xfId="43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166" fontId="0" fillId="0" borderId="10" xfId="0" applyNumberFormat="1" applyBorder="1" applyAlignment="1">
      <alignment horizontal="right"/>
    </xf>
    <xf numFmtId="2" fontId="20" fillId="33" borderId="10" xfId="0" applyNumberFormat="1" applyFont="1" applyFill="1" applyBorder="1" applyAlignment="1" applyProtection="1">
      <alignment horizontal="right" wrapText="1"/>
    </xf>
    <xf numFmtId="0" fontId="0" fillId="0" borderId="10" xfId="0" applyBorder="1" applyAlignment="1">
      <alignment horizontal="right"/>
    </xf>
    <xf numFmtId="0" fontId="0" fillId="0" borderId="0" xfId="0"/>
    <xf numFmtId="0" fontId="21" fillId="33" borderId="10" xfId="0" applyNumberFormat="1" applyFont="1" applyFill="1" applyBorder="1" applyAlignment="1" applyProtection="1">
      <alignment horizontal="right" wrapText="1"/>
    </xf>
    <xf numFmtId="166" fontId="26" fillId="0" borderId="0" xfId="45" applyNumberFormat="1" applyFont="1" applyFill="1" applyBorder="1" applyAlignment="1" applyProtection="1"/>
    <xf numFmtId="164" fontId="0" fillId="0" borderId="0" xfId="0" applyNumberFormat="1" applyFont="1" applyFill="1" applyBorder="1" applyAlignment="1" applyProtection="1"/>
    <xf numFmtId="166" fontId="26" fillId="0" borderId="0" xfId="45" applyNumberFormat="1" applyFont="1" applyFill="1" applyBorder="1" applyAlignment="1" applyProtection="1"/>
    <xf numFmtId="166" fontId="26" fillId="0" borderId="0" xfId="45" applyNumberFormat="1" applyFont="1" applyFill="1" applyBorder="1" applyAlignment="1" applyProtection="1"/>
    <xf numFmtId="2" fontId="13" fillId="0" borderId="0" xfId="0" applyNumberFormat="1" applyFont="1" applyFill="1" applyBorder="1" applyAlignment="1">
      <alignment horizontal="right"/>
    </xf>
    <xf numFmtId="0" fontId="0" fillId="0" borderId="0" xfId="0"/>
    <xf numFmtId="0" fontId="21" fillId="33" borderId="10" xfId="0" applyNumberFormat="1" applyFont="1" applyFill="1" applyBorder="1" applyAlignment="1" applyProtection="1">
      <alignment horizontal="right" wrapText="1"/>
    </xf>
  </cellXfs>
  <cellStyles count="46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rmal 2" xfId="41"/>
    <cellStyle name="Normal 3" xfId="43"/>
    <cellStyle name="Normal 4" xfId="42"/>
    <cellStyle name="Normal 5" xfId="45"/>
    <cellStyle name="Note" xfId="14" builtinId="10" customBuiltin="1"/>
    <cellStyle name="Output" xfId="9" builtinId="21" customBuiltin="1"/>
    <cellStyle name="Title 2" xfId="44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5"/>
  <sheetViews>
    <sheetView topLeftCell="A227" workbookViewId="0">
      <selection activeCell="A252" sqref="A252:A255"/>
    </sheetView>
  </sheetViews>
  <sheetFormatPr defaultRowHeight="15"/>
  <cols>
    <col min="1" max="1" width="9.140625" style="20"/>
    <col min="5" max="5" width="36.28515625" customWidth="1"/>
    <col min="6" max="6" width="41.28515625" customWidth="1"/>
    <col min="7" max="7" width="42.42578125" customWidth="1"/>
  </cols>
  <sheetData>
    <row r="1" spans="1:7">
      <c r="A1" s="20" t="s">
        <v>0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3" spans="1:7">
      <c r="A3" s="20" t="s">
        <v>18</v>
      </c>
      <c r="B3" s="16">
        <v>26.757000000000001</v>
      </c>
    </row>
    <row r="4" spans="1:7">
      <c r="A4" s="20" t="s">
        <v>19</v>
      </c>
      <c r="B4" s="16">
        <v>26.792999999999999</v>
      </c>
      <c r="E4">
        <f>400*LN(B4/B3)</f>
        <v>0.53781520707148234</v>
      </c>
      <c r="F4" t="e">
        <f>400*LN(C4/C3)</f>
        <v>#DIV/0!</v>
      </c>
      <c r="G4" t="e">
        <f>400*LN(D4/D3)</f>
        <v>#DIV/0!</v>
      </c>
    </row>
    <row r="5" spans="1:7">
      <c r="A5" s="20" t="s">
        <v>20</v>
      </c>
      <c r="B5" s="16">
        <v>26.757000000000001</v>
      </c>
      <c r="E5" s="20">
        <f>400*LN(B5/B4)</f>
        <v>-0.53781520707145858</v>
      </c>
      <c r="F5" s="20" t="e">
        <f>400*LN(C5/C4)</f>
        <v>#DIV/0!</v>
      </c>
      <c r="G5" s="20" t="e">
        <f>400*LN(D5/D4)</f>
        <v>#DIV/0!</v>
      </c>
    </row>
    <row r="6" spans="1:7">
      <c r="A6" s="20" t="s">
        <v>21</v>
      </c>
      <c r="B6" s="16">
        <v>26.777000000000001</v>
      </c>
      <c r="E6" s="20">
        <f>400*LN(B6/B5)</f>
        <v>0.29887549490771509</v>
      </c>
      <c r="F6" s="20" t="e">
        <f>400*LN(C6/C5)</f>
        <v>#DIV/0!</v>
      </c>
      <c r="G6" s="20" t="e">
        <f>400*LN(D6/D5)</f>
        <v>#DIV/0!</v>
      </c>
    </row>
    <row r="7" spans="1:7">
      <c r="A7" s="20" t="s">
        <v>22</v>
      </c>
      <c r="B7" s="16">
        <v>26.856999999999999</v>
      </c>
      <c r="E7" s="20">
        <f>400*LN(B7/B6)</f>
        <v>1.1932738088414683</v>
      </c>
      <c r="F7" s="20" t="e">
        <f>400*LN(C7/C6)</f>
        <v>#DIV/0!</v>
      </c>
      <c r="G7" s="20" t="e">
        <f>400*LN(D7/D6)</f>
        <v>#DIV/0!</v>
      </c>
    </row>
    <row r="8" spans="1:7">
      <c r="A8" s="20" t="s">
        <v>23</v>
      </c>
      <c r="B8" s="16">
        <v>26.86</v>
      </c>
      <c r="E8" s="20">
        <f>400*LN(B8/B7)</f>
        <v>4.4678593415378394E-2</v>
      </c>
      <c r="F8" s="20" t="e">
        <f>400*LN(C8/C7)</f>
        <v>#DIV/0!</v>
      </c>
      <c r="G8" s="20" t="e">
        <f>400*LN(D8/D7)</f>
        <v>#DIV/0!</v>
      </c>
    </row>
    <row r="9" spans="1:7">
      <c r="A9" s="20" t="s">
        <v>24</v>
      </c>
      <c r="B9" s="16">
        <v>27.036999999999999</v>
      </c>
      <c r="E9" s="20">
        <f>400*LN(B9/B8)</f>
        <v>2.6272428716256719</v>
      </c>
      <c r="F9" s="20" t="e">
        <f>400*LN(C9/C8)</f>
        <v>#DIV/0!</v>
      </c>
      <c r="G9" s="20" t="e">
        <f>400*LN(D9/D8)</f>
        <v>#DIV/0!</v>
      </c>
    </row>
    <row r="10" spans="1:7">
      <c r="A10" s="20" t="s">
        <v>25</v>
      </c>
      <c r="B10" s="16">
        <v>27.317</v>
      </c>
      <c r="E10" s="20">
        <f>400*LN(B10/B9)</f>
        <v>4.1211682942642751</v>
      </c>
      <c r="F10" s="20" t="e">
        <f>400*LN(C10/C9)</f>
        <v>#DIV/0!</v>
      </c>
      <c r="G10" s="20" t="e">
        <f>400*LN(D10/D9)</f>
        <v>#DIV/0!</v>
      </c>
    </row>
    <row r="11" spans="1:7">
      <c r="A11" s="20" t="s">
        <v>26</v>
      </c>
      <c r="B11" s="16">
        <v>27.55</v>
      </c>
      <c r="E11" s="20">
        <f>400*LN(B11/B10)</f>
        <v>3.3973266356427798</v>
      </c>
      <c r="F11" s="20" t="e">
        <f>400*LN(C11/C10)</f>
        <v>#DIV/0!</v>
      </c>
      <c r="G11" s="20" t="e">
        <f>400*LN(D11/D10)</f>
        <v>#DIV/0!</v>
      </c>
    </row>
    <row r="12" spans="1:7">
      <c r="A12" s="20" t="s">
        <v>27</v>
      </c>
      <c r="B12" s="16">
        <v>27.777000000000001</v>
      </c>
      <c r="C12" s="24">
        <v>28.6</v>
      </c>
      <c r="E12" s="20">
        <f>400*LN(B12/B11)</f>
        <v>3.28232181403851</v>
      </c>
      <c r="F12" s="20" t="e">
        <f>400*LN(C12/C11)</f>
        <v>#DIV/0!</v>
      </c>
      <c r="G12" s="20" t="e">
        <f>400*LN(D12/D11)</f>
        <v>#DIV/0!</v>
      </c>
    </row>
    <row r="13" spans="1:7">
      <c r="A13" s="20" t="s">
        <v>28</v>
      </c>
      <c r="B13" s="16">
        <v>28.013000000000002</v>
      </c>
      <c r="C13" s="24">
        <v>28.832999999999998</v>
      </c>
      <c r="E13" s="20">
        <f>400*LN(B13/B12)</f>
        <v>3.3841392032827211</v>
      </c>
      <c r="F13" s="20">
        <f>400*LN(C13/C12)</f>
        <v>3.2455386733800364</v>
      </c>
      <c r="G13" s="20" t="e">
        <f>400*LN(D13/D12)</f>
        <v>#DIV/0!</v>
      </c>
    </row>
    <row r="14" spans="1:7">
      <c r="A14" s="20" t="s">
        <v>29</v>
      </c>
      <c r="B14" s="16">
        <v>28.263000000000002</v>
      </c>
      <c r="C14" s="24">
        <v>29.033000000000001</v>
      </c>
      <c r="E14" s="20">
        <f>400*LN(B14/B13)</f>
        <v>3.5539362369655469</v>
      </c>
      <c r="F14" s="20">
        <f>400*LN(C14/C13)</f>
        <v>2.7650198235702432</v>
      </c>
      <c r="G14" s="20" t="e">
        <f>400*LN(D14/D13)</f>
        <v>#DIV/0!</v>
      </c>
    </row>
    <row r="15" spans="1:7">
      <c r="A15" s="20" t="s">
        <v>30</v>
      </c>
      <c r="B15" s="16">
        <v>28.4</v>
      </c>
      <c r="C15" s="24">
        <v>29.266999999999999</v>
      </c>
      <c r="E15" s="20">
        <f>400*LN(B15/B14)</f>
        <v>1.9342465730079668</v>
      </c>
      <c r="F15" s="20">
        <f>400*LN(C15/C14)</f>
        <v>3.2109949446234758</v>
      </c>
      <c r="G15" s="20" t="e">
        <f>400*LN(D15/D14)</f>
        <v>#DIV/0!</v>
      </c>
    </row>
    <row r="16" spans="1:7">
      <c r="A16" s="20" t="s">
        <v>31</v>
      </c>
      <c r="B16" s="16">
        <v>28.736999999999998</v>
      </c>
      <c r="C16" s="24">
        <v>29.4</v>
      </c>
      <c r="E16" s="20">
        <f>400*LN(B16/B15)</f>
        <v>4.7185383606816274</v>
      </c>
      <c r="F16" s="20">
        <f>400*LN(C16/C15)</f>
        <v>1.8136291659578578</v>
      </c>
      <c r="G16" s="20" t="e">
        <f>400*LN(D16/D15)</f>
        <v>#DIV/0!</v>
      </c>
    </row>
    <row r="17" spans="1:7">
      <c r="A17" s="20" t="s">
        <v>32</v>
      </c>
      <c r="B17" s="16">
        <v>28.93</v>
      </c>
      <c r="C17" s="24">
        <v>29.533000000000001</v>
      </c>
      <c r="E17" s="20">
        <f>400*LN(B17/B16)</f>
        <v>2.6774511676718031</v>
      </c>
      <c r="F17" s="20">
        <f>400*LN(C17/C16)</f>
        <v>1.8054431411516283</v>
      </c>
      <c r="G17" s="20" t="e">
        <f>400*LN(D17/D16)</f>
        <v>#DIV/0!</v>
      </c>
    </row>
    <row r="18" spans="1:7">
      <c r="A18" s="20" t="s">
        <v>33</v>
      </c>
      <c r="B18" s="16">
        <v>28.913</v>
      </c>
      <c r="C18" s="24">
        <v>29.632999999999999</v>
      </c>
      <c r="E18" s="20">
        <f>400*LN(B18/B17)</f>
        <v>-0.23511920874735009</v>
      </c>
      <c r="F18" s="20">
        <f>400*LN(C18/C17)</f>
        <v>1.3521291988170434</v>
      </c>
      <c r="G18" s="20" t="e">
        <f>400*LN(D18/D17)</f>
        <v>#DIV/0!</v>
      </c>
    </row>
    <row r="19" spans="1:7">
      <c r="A19" s="20" t="s">
        <v>34</v>
      </c>
      <c r="B19" s="16">
        <v>28.943000000000001</v>
      </c>
      <c r="C19" s="24">
        <v>29.8</v>
      </c>
      <c r="E19" s="20">
        <f>400*LN(B19/B18)</f>
        <v>0.41482304602764691</v>
      </c>
      <c r="F19" s="20">
        <f>400*LN(C19/C18)</f>
        <v>2.2479153267204963</v>
      </c>
      <c r="G19" s="20" t="e">
        <f>400*LN(D19/D18)</f>
        <v>#DIV/0!</v>
      </c>
    </row>
    <row r="20" spans="1:7">
      <c r="A20" s="20" t="s">
        <v>35</v>
      </c>
      <c r="B20" s="16">
        <v>28.992999999999999</v>
      </c>
      <c r="C20" s="24">
        <v>29.933</v>
      </c>
      <c r="D20" s="25">
        <v>17.611000000000001</v>
      </c>
      <c r="E20" s="20">
        <f>400*LN(B20/B19)</f>
        <v>0.69041718328406743</v>
      </c>
      <c r="F20" s="20">
        <f>400*LN(C20/C19)</f>
        <v>1.7812628836881581</v>
      </c>
      <c r="G20" s="20" t="e">
        <f>400*LN(D20/D19)</f>
        <v>#DIV/0!</v>
      </c>
    </row>
    <row r="21" spans="1:7">
      <c r="A21" s="20" t="s">
        <v>36</v>
      </c>
      <c r="B21" s="16">
        <v>29.042999999999999</v>
      </c>
      <c r="C21" s="24">
        <v>30.1</v>
      </c>
      <c r="D21" s="25">
        <v>17.701000000000001</v>
      </c>
      <c r="E21" s="20">
        <f>400*LN(B21/B20)</f>
        <v>0.68922754663579866</v>
      </c>
      <c r="F21" s="20">
        <f>400*LN(C21/C20)</f>
        <v>2.2254484137004091</v>
      </c>
      <c r="G21" s="20">
        <f>400*LN(D21/D20)</f>
        <v>2.0389713384285311</v>
      </c>
    </row>
    <row r="22" spans="1:7">
      <c r="A22" s="20" t="s">
        <v>37</v>
      </c>
      <c r="B22" s="16">
        <v>29.193000000000001</v>
      </c>
      <c r="C22" s="24">
        <v>30.233000000000001</v>
      </c>
      <c r="D22" s="25">
        <v>17.815999999999999</v>
      </c>
      <c r="E22" s="20">
        <f>400*LN(B22/B21)</f>
        <v>2.0605856407670107</v>
      </c>
      <c r="F22" s="20">
        <f>400*LN(C22/C21)</f>
        <v>1.7635485116189058</v>
      </c>
      <c r="G22" s="20">
        <f>400*LN(D22/D21)</f>
        <v>2.5903179184188097</v>
      </c>
    </row>
    <row r="23" spans="1:7">
      <c r="A23" s="20" t="s">
        <v>38</v>
      </c>
      <c r="B23" s="16">
        <v>29.37</v>
      </c>
      <c r="C23" s="24">
        <v>30.433</v>
      </c>
      <c r="D23" s="25">
        <v>17.917999999999999</v>
      </c>
      <c r="E23" s="20">
        <f>400*LN(B23/B22)</f>
        <v>2.4179162810268213</v>
      </c>
      <c r="F23" s="20">
        <f>400*LN(C23/C22)</f>
        <v>2.6374011745732071</v>
      </c>
      <c r="G23" s="20">
        <f>400*LN(D23/D22)</f>
        <v>2.28354568812808</v>
      </c>
    </row>
    <row r="24" spans="1:7">
      <c r="A24" s="20" t="s">
        <v>39</v>
      </c>
      <c r="B24" s="16">
        <v>29.396999999999998</v>
      </c>
      <c r="C24" s="24">
        <v>30.567</v>
      </c>
      <c r="D24" s="25">
        <v>17.975999999999999</v>
      </c>
      <c r="E24" s="20">
        <f>400*LN(B24/B23)</f>
        <v>0.36755324450492477</v>
      </c>
      <c r="F24" s="20">
        <f>400*LN(C24/C23)</f>
        <v>1.757379875978984</v>
      </c>
      <c r="G24" s="20">
        <f>400*LN(D24/D23)</f>
        <v>1.2926962830565614</v>
      </c>
    </row>
    <row r="25" spans="1:7">
      <c r="A25" s="20" t="s">
        <v>40</v>
      </c>
      <c r="B25" s="16">
        <v>29.573</v>
      </c>
      <c r="C25" s="24">
        <v>30.632999999999999</v>
      </c>
      <c r="D25" s="25">
        <v>18.045000000000002</v>
      </c>
      <c r="E25" s="20">
        <f>400*LN(B25/B24)</f>
        <v>2.3876618291992937</v>
      </c>
      <c r="F25" s="20">
        <f>400*LN(C25/C24)</f>
        <v>0.86274543250103208</v>
      </c>
      <c r="G25" s="20">
        <f>400*LN(D25/D24)</f>
        <v>1.5324412846896227</v>
      </c>
    </row>
    <row r="26" spans="1:7">
      <c r="A26" s="20" t="s">
        <v>41</v>
      </c>
      <c r="B26" s="16">
        <v>29.59</v>
      </c>
      <c r="C26" s="24">
        <v>30.6</v>
      </c>
      <c r="D26" s="25">
        <v>18.117999999999999</v>
      </c>
      <c r="E26" s="20">
        <f>400*LN(B26/B25)</f>
        <v>0.22987340693160946</v>
      </c>
      <c r="F26" s="20">
        <f>400*LN(C26/C25)</f>
        <v>-0.43114011327019852</v>
      </c>
      <c r="G26" s="20">
        <f>400*LN(D26/D25)</f>
        <v>1.6149124609375509</v>
      </c>
    </row>
    <row r="27" spans="1:7">
      <c r="A27" s="20" t="s">
        <v>42</v>
      </c>
      <c r="B27" s="16">
        <v>29.78</v>
      </c>
      <c r="C27" s="24">
        <v>30.766999999999999</v>
      </c>
      <c r="D27" s="25">
        <v>18.178000000000001</v>
      </c>
      <c r="E27" s="20">
        <f>400*LN(B27/B26)</f>
        <v>2.5602243374979019</v>
      </c>
      <c r="F27" s="20">
        <f>400*LN(C27/C26)</f>
        <v>2.1770712239431909</v>
      </c>
      <c r="G27" s="20">
        <f>400*LN(D27/D26)</f>
        <v>1.3224609797931024</v>
      </c>
    </row>
    <row r="28" spans="1:7">
      <c r="A28" s="20" t="s">
        <v>43</v>
      </c>
      <c r="B28" s="16">
        <v>29.84</v>
      </c>
      <c r="C28" s="24">
        <v>30.832999999999998</v>
      </c>
      <c r="D28" s="25">
        <v>18.209</v>
      </c>
      <c r="E28" s="20">
        <f>400*LN(B28/B27)</f>
        <v>0.80509923187887977</v>
      </c>
      <c r="F28" s="20">
        <f>400*LN(C28/C27)</f>
        <v>0.85714318513142262</v>
      </c>
      <c r="G28" s="20">
        <f>400*LN(D28/D27)</f>
        <v>0.68156226125101327</v>
      </c>
    </row>
    <row r="29" spans="1:7">
      <c r="A29" s="20" t="s">
        <v>44</v>
      </c>
      <c r="B29" s="16">
        <v>29.83</v>
      </c>
      <c r="C29" s="24">
        <v>30.933</v>
      </c>
      <c r="D29" s="25">
        <v>18.268999999999998</v>
      </c>
      <c r="E29" s="20">
        <f>400*LN(B29/B28)</f>
        <v>-0.13407072356119207</v>
      </c>
      <c r="F29" s="20">
        <f>400*LN(C29/C28)</f>
        <v>1.2952120891578009</v>
      </c>
      <c r="G29" s="20">
        <f>400*LN(D29/D28)</f>
        <v>1.3158628018905205</v>
      </c>
    </row>
    <row r="30" spans="1:7">
      <c r="A30" s="20" t="s">
        <v>45</v>
      </c>
      <c r="B30" s="16">
        <v>29.946999999999999</v>
      </c>
      <c r="C30" s="24">
        <v>31.067</v>
      </c>
      <c r="D30" s="25">
        <v>18.350000000000001</v>
      </c>
      <c r="E30" s="20">
        <f>400*LN(B30/B29)</f>
        <v>1.5658216291398668</v>
      </c>
      <c r="F30" s="20">
        <f>400*LN(C30/C29)</f>
        <v>1.7290349502766502</v>
      </c>
      <c r="G30" s="20">
        <f>400*LN(D30/D29)</f>
        <v>1.7695760584586679</v>
      </c>
    </row>
    <row r="31" spans="1:7">
      <c r="A31" s="20" t="s">
        <v>46</v>
      </c>
      <c r="B31" s="16">
        <v>29.99</v>
      </c>
      <c r="C31" s="24">
        <v>31.167000000000002</v>
      </c>
      <c r="D31" s="25">
        <v>18.396000000000001</v>
      </c>
      <c r="E31" s="20">
        <f>400*LN(B31/B30)</f>
        <v>0.57393606456435053</v>
      </c>
      <c r="F31" s="20">
        <f>400*LN(C31/C30)</f>
        <v>1.2854720707586371</v>
      </c>
      <c r="G31" s="20">
        <f>400*LN(D31/D30)</f>
        <v>1.0014700708392128</v>
      </c>
    </row>
    <row r="32" spans="1:7">
      <c r="A32" s="20" t="s">
        <v>47</v>
      </c>
      <c r="B32" s="16">
        <v>30.106999999999999</v>
      </c>
      <c r="C32" s="24">
        <v>31.233000000000001</v>
      </c>
      <c r="D32" s="25">
        <v>18.465</v>
      </c>
      <c r="E32" s="20">
        <f>400*LN(B32/B31)</f>
        <v>1.5574840383979311</v>
      </c>
      <c r="F32" s="20">
        <f>400*LN(C32/C31)</f>
        <v>0.84615416168852209</v>
      </c>
      <c r="G32" s="20">
        <f>400*LN(D32/D31)</f>
        <v>1.4975194507396727</v>
      </c>
    </row>
    <row r="33" spans="1:7">
      <c r="A33" s="20" t="s">
        <v>48</v>
      </c>
      <c r="B33" s="16">
        <v>30.22</v>
      </c>
      <c r="C33" s="24">
        <v>31.367000000000001</v>
      </c>
      <c r="D33" s="25">
        <v>18.536000000000001</v>
      </c>
      <c r="E33" s="20">
        <f>400*LN(B33/B32)</f>
        <v>1.4985015950723652</v>
      </c>
      <c r="F33" s="20">
        <f>400*LN(C33/C32)</f>
        <v>1.7124626794374802</v>
      </c>
      <c r="G33" s="20">
        <f>400*LN(D33/D32)</f>
        <v>1.5350955302194564</v>
      </c>
    </row>
    <row r="34" spans="1:7">
      <c r="A34" s="20" t="s">
        <v>49</v>
      </c>
      <c r="B34" s="16">
        <v>30.306999999999999</v>
      </c>
      <c r="C34" s="24">
        <v>31.466999999999999</v>
      </c>
      <c r="D34" s="25">
        <v>18.594000000000001</v>
      </c>
      <c r="E34" s="20">
        <f>400*LN(B34/B33)</f>
        <v>1.1499008365250172</v>
      </c>
      <c r="F34" s="20">
        <f>400*LN(C34/C33)</f>
        <v>1.273197115302857</v>
      </c>
      <c r="G34" s="20">
        <f>400*LN(D34/D33)</f>
        <v>1.2496643614364267</v>
      </c>
    </row>
    <row r="35" spans="1:7">
      <c r="A35" s="20" t="s">
        <v>50</v>
      </c>
      <c r="B35" s="16">
        <v>30.38</v>
      </c>
      <c r="C35" s="24">
        <v>31.533000000000001</v>
      </c>
      <c r="D35" s="25">
        <v>18.626999999999999</v>
      </c>
      <c r="E35" s="20">
        <f>400*LN(B35/B34)</f>
        <v>0.96231529268827953</v>
      </c>
      <c r="F35" s="20">
        <f>400*LN(C35/C34)</f>
        <v>0.83809554470021308</v>
      </c>
      <c r="G35" s="20">
        <f>400*LN(D35/D34)</f>
        <v>0.70927720687968676</v>
      </c>
    </row>
    <row r="36" spans="1:7">
      <c r="A36" s="20" t="s">
        <v>51</v>
      </c>
      <c r="B36" s="16">
        <v>30.477</v>
      </c>
      <c r="C36" s="24">
        <v>31.6</v>
      </c>
      <c r="D36" s="25">
        <v>18.687999999999999</v>
      </c>
      <c r="E36" s="20">
        <f>400*LN(B36/B35)</f>
        <v>1.275121443956313</v>
      </c>
      <c r="F36" s="20">
        <f>400*LN(C36/C35)</f>
        <v>0.84900163341578294</v>
      </c>
      <c r="G36" s="20">
        <f>400*LN(D36/D35)</f>
        <v>1.3077862379804164</v>
      </c>
    </row>
    <row r="37" spans="1:7">
      <c r="A37" s="20" t="s">
        <v>52</v>
      </c>
      <c r="B37" s="16">
        <v>30.533000000000001</v>
      </c>
      <c r="C37" s="24">
        <v>31.733000000000001</v>
      </c>
      <c r="D37" s="25">
        <v>18.754999999999999</v>
      </c>
      <c r="E37" s="20">
        <f>400*LN(B37/B36)</f>
        <v>0.73430605771933366</v>
      </c>
      <c r="F37" s="20">
        <f>400*LN(C37/C36)</f>
        <v>1.6800113117973297</v>
      </c>
      <c r="G37" s="20">
        <f>400*LN(D37/D36)</f>
        <v>1.4315107552136452</v>
      </c>
    </row>
    <row r="38" spans="1:7">
      <c r="A38" s="20" t="s">
        <v>53</v>
      </c>
      <c r="B38" s="16">
        <v>30.72</v>
      </c>
      <c r="C38" s="24">
        <v>31.867000000000001</v>
      </c>
      <c r="D38" s="25">
        <v>18.824999999999999</v>
      </c>
      <c r="E38" s="20">
        <f>400*LN(B38/B37)</f>
        <v>2.4423369430621604</v>
      </c>
      <c r="F38" s="20">
        <f>400*LN(C38/C37)</f>
        <v>1.6855370852896727</v>
      </c>
      <c r="G38" s="20">
        <f>400*LN(D38/D37)</f>
        <v>1.4901560608426137</v>
      </c>
    </row>
    <row r="39" spans="1:7">
      <c r="A39" s="20" t="s">
        <v>54</v>
      </c>
      <c r="B39" s="16">
        <v>30.803000000000001</v>
      </c>
      <c r="C39" s="24">
        <v>32.033000000000001</v>
      </c>
      <c r="D39" s="25">
        <v>18.917000000000002</v>
      </c>
      <c r="E39" s="20">
        <f>400*LN(B39/B38)</f>
        <v>1.0792718216539856</v>
      </c>
      <c r="F39" s="20">
        <f>400*LN(C39/C38)</f>
        <v>2.0782519364596235</v>
      </c>
      <c r="G39" s="20">
        <f>400*LN(D39/D38)</f>
        <v>1.9500859990276331</v>
      </c>
    </row>
    <row r="40" spans="1:7">
      <c r="A40" s="20" t="s">
        <v>55</v>
      </c>
      <c r="B40" s="16">
        <v>30.93</v>
      </c>
      <c r="C40" s="24">
        <v>32.200000000000003</v>
      </c>
      <c r="D40" s="25">
        <v>18.998999999999999</v>
      </c>
      <c r="E40" s="20">
        <f>400*LN(B40/B39)</f>
        <v>1.6457995453487508</v>
      </c>
      <c r="F40" s="20">
        <f>400*LN(C40/C39)</f>
        <v>2.0799324494519182</v>
      </c>
      <c r="G40" s="20">
        <f>400*LN(D40/D39)</f>
        <v>1.7301430075505866</v>
      </c>
    </row>
    <row r="41" spans="1:7">
      <c r="A41" s="20" t="s">
        <v>56</v>
      </c>
      <c r="B41" s="16">
        <v>30.98</v>
      </c>
      <c r="C41" s="24">
        <v>32.232999999999997</v>
      </c>
      <c r="D41" s="25">
        <v>19.058</v>
      </c>
      <c r="E41" s="20">
        <f>400*LN(B41/B40)</f>
        <v>0.64609931669773046</v>
      </c>
      <c r="F41" s="20">
        <f>400*LN(C41/C40)</f>
        <v>0.40972797026843949</v>
      </c>
      <c r="G41" s="20">
        <f>400*LN(D41/D40)</f>
        <v>1.240245889437436</v>
      </c>
    </row>
    <row r="42" spans="1:7">
      <c r="A42" s="20" t="s">
        <v>57</v>
      </c>
      <c r="B42" s="16">
        <v>31.05</v>
      </c>
      <c r="C42" s="24">
        <v>32.299999999999997</v>
      </c>
      <c r="D42" s="25">
        <v>19.114000000000001</v>
      </c>
      <c r="E42" s="20">
        <f>400*LN(B42/B41)</f>
        <v>0.90278935630605084</v>
      </c>
      <c r="F42" s="20">
        <f>400*LN(C42/C41)</f>
        <v>0.83058310103083977</v>
      </c>
      <c r="G42" s="20">
        <f>400*LN(D42/D41)</f>
        <v>1.1736359671965522</v>
      </c>
    </row>
    <row r="43" spans="1:7">
      <c r="A43" s="20" t="s">
        <v>58</v>
      </c>
      <c r="B43" s="16">
        <v>31.193000000000001</v>
      </c>
      <c r="C43" s="24">
        <v>32.466999999999999</v>
      </c>
      <c r="D43" s="25">
        <v>19.164000000000001</v>
      </c>
      <c r="E43" s="20">
        <f>400*LN(B43/B42)</f>
        <v>1.8379609157400827</v>
      </c>
      <c r="F43" s="20">
        <f>400*LN(C43/C42)</f>
        <v>2.0627834558064073</v>
      </c>
      <c r="G43" s="20">
        <f>400*LN(D43/D42)</f>
        <v>1.0449872707551182</v>
      </c>
    </row>
    <row r="44" spans="1:7">
      <c r="A44" s="20" t="s">
        <v>59</v>
      </c>
      <c r="B44" s="16">
        <v>31.29</v>
      </c>
      <c r="C44" s="24">
        <v>32.6</v>
      </c>
      <c r="D44" s="25">
        <v>19.234999999999999</v>
      </c>
      <c r="E44" s="20">
        <f>400*LN(B44/B43)</f>
        <v>1.241938804781157</v>
      </c>
      <c r="F44" s="20">
        <f>400*LN(C44/C43)</f>
        <v>1.6352398018140715</v>
      </c>
      <c r="G44" s="20">
        <f>400*LN(D44/D43)</f>
        <v>1.4792068733530348</v>
      </c>
    </row>
    <row r="45" spans="1:7">
      <c r="A45" s="20" t="s">
        <v>60</v>
      </c>
      <c r="B45" s="16">
        <v>31.49</v>
      </c>
      <c r="C45" s="24">
        <v>32.700000000000003</v>
      </c>
      <c r="D45" s="25">
        <v>19.294</v>
      </c>
      <c r="E45" s="20">
        <f>400*LN(B45/B44)</f>
        <v>2.5485909728569536</v>
      </c>
      <c r="F45" s="20">
        <f>400*LN(C45/C44)</f>
        <v>1.2251158122182924</v>
      </c>
      <c r="G45" s="20">
        <f>400*LN(D45/D44)</f>
        <v>1.2250522176413574</v>
      </c>
    </row>
    <row r="46" spans="1:7">
      <c r="A46" s="20" t="s">
        <v>61</v>
      </c>
      <c r="B46" s="16">
        <v>31.582999999999998</v>
      </c>
      <c r="C46" s="24">
        <v>32.732999999999997</v>
      </c>
      <c r="D46" s="25">
        <v>19.353999999999999</v>
      </c>
      <c r="E46" s="20">
        <f>400*LN(B46/B45)</f>
        <v>1.1795864144353059</v>
      </c>
      <c r="F46" s="20">
        <f>400*LN(C46/C45)</f>
        <v>0.40346617514541544</v>
      </c>
      <c r="G46" s="20">
        <f>400*LN(D46/D45)</f>
        <v>1.2419798841555088</v>
      </c>
    </row>
    <row r="47" spans="1:7">
      <c r="A47" s="20" t="s">
        <v>62</v>
      </c>
      <c r="B47" s="16">
        <v>31.75</v>
      </c>
      <c r="C47" s="24">
        <v>32.9</v>
      </c>
      <c r="D47" s="25">
        <v>19.417999999999999</v>
      </c>
      <c r="E47" s="20">
        <f>400*LN(B47/B46)</f>
        <v>2.1094896758717012</v>
      </c>
      <c r="F47" s="20">
        <f>400*LN(C47/C46)</f>
        <v>2.0355657721019242</v>
      </c>
      <c r="G47" s="20">
        <f>400*LN(D47/D46)</f>
        <v>1.3205417956809553</v>
      </c>
    </row>
    <row r="48" spans="1:7">
      <c r="A48" s="20" t="s">
        <v>63</v>
      </c>
      <c r="B48" s="16">
        <v>32.046999999999997</v>
      </c>
      <c r="C48" s="24">
        <v>33.067</v>
      </c>
      <c r="D48" s="25">
        <v>19.516999999999999</v>
      </c>
      <c r="E48" s="20">
        <f>400*LN(B48/B47)</f>
        <v>3.7243399610899139</v>
      </c>
      <c r="F48" s="20">
        <f>400*LN(C48/C47)</f>
        <v>2.0252593782972577</v>
      </c>
      <c r="G48" s="20">
        <f>400*LN(D48/D47)</f>
        <v>2.0341638804446402</v>
      </c>
    </row>
    <row r="49" spans="1:7">
      <c r="A49" s="20" t="s">
        <v>64</v>
      </c>
      <c r="B49" s="16">
        <v>32.337000000000003</v>
      </c>
      <c r="C49" s="24">
        <v>33.4</v>
      </c>
      <c r="D49" s="25">
        <v>19.675999999999998</v>
      </c>
      <c r="E49" s="20">
        <f>400*LN(B49/B48)</f>
        <v>3.6034040904703719</v>
      </c>
      <c r="F49" s="20">
        <f>400*LN(C49/C48)</f>
        <v>4.0080375062341327</v>
      </c>
      <c r="G49" s="20">
        <f>400*LN(D49/D48)</f>
        <v>3.2454953136114582</v>
      </c>
    </row>
    <row r="50" spans="1:7">
      <c r="A50" s="20" t="s">
        <v>65</v>
      </c>
      <c r="B50" s="16">
        <v>32.616999999999997</v>
      </c>
      <c r="C50" s="24">
        <v>33.700000000000003</v>
      </c>
      <c r="D50" s="25">
        <v>19.84</v>
      </c>
      <c r="E50" s="20">
        <f>400*LN(B50/B49)</f>
        <v>3.4486157512883282</v>
      </c>
      <c r="F50" s="20">
        <f>400*LN(C50/C49)</f>
        <v>3.5767749502645731</v>
      </c>
      <c r="G50" s="20">
        <f>400*LN(D50/D49)</f>
        <v>3.3201931694533471</v>
      </c>
    </row>
    <row r="51" spans="1:7">
      <c r="A51" s="20" t="s">
        <v>66</v>
      </c>
      <c r="B51" s="16">
        <v>32.883000000000003</v>
      </c>
      <c r="C51" s="24">
        <v>34.033000000000001</v>
      </c>
      <c r="D51" s="25">
        <v>20.013000000000002</v>
      </c>
      <c r="E51" s="20">
        <f>400*LN(B51/B50)</f>
        <v>3.2488728223497119</v>
      </c>
      <c r="F51" s="20">
        <f>400*LN(C51/C50)</f>
        <v>3.9331219107738167</v>
      </c>
      <c r="G51" s="20">
        <f>400*LN(D51/D50)</f>
        <v>3.4727842155045541</v>
      </c>
    </row>
    <row r="52" spans="1:7">
      <c r="A52" s="20" t="s">
        <v>67</v>
      </c>
      <c r="B52" s="16">
        <v>32.966999999999999</v>
      </c>
      <c r="C52" s="24">
        <v>34.232999999999997</v>
      </c>
      <c r="D52" s="25">
        <v>20.123999999999999</v>
      </c>
      <c r="E52" s="20">
        <f>400*LN(B52/B51)</f>
        <v>1.0205016924802559</v>
      </c>
      <c r="F52" s="20">
        <f>400*LN(C52/C51)</f>
        <v>2.3437795941606128</v>
      </c>
      <c r="G52" s="20">
        <f>400*LN(D52/D51)</f>
        <v>2.212428093433541</v>
      </c>
    </row>
    <row r="53" spans="1:7">
      <c r="A53" s="20" t="s">
        <v>68</v>
      </c>
      <c r="B53" s="16">
        <v>33.167000000000002</v>
      </c>
      <c r="C53" s="24">
        <v>34.5</v>
      </c>
      <c r="D53" s="25">
        <v>20.257999999999999</v>
      </c>
      <c r="E53" s="20">
        <f>400*LN(B53/B52)</f>
        <v>2.4193378257174087</v>
      </c>
      <c r="F53" s="20">
        <f>400*LN(C53/C52)</f>
        <v>3.1076931666647551</v>
      </c>
      <c r="G53" s="20">
        <f>400*LN(D53/D52)</f>
        <v>2.6546578542133554</v>
      </c>
    </row>
    <row r="54" spans="1:7">
      <c r="A54" s="20" t="s">
        <v>69</v>
      </c>
      <c r="B54" s="16">
        <v>33.5</v>
      </c>
      <c r="C54" s="24">
        <v>34.866999999999997</v>
      </c>
      <c r="D54" s="25">
        <v>20.440999999999999</v>
      </c>
      <c r="E54" s="20">
        <f>400*LN(B54/B53)</f>
        <v>3.9960132535322166</v>
      </c>
      <c r="F54" s="20">
        <f>400*LN(C54/C53)</f>
        <v>4.2325996436581947</v>
      </c>
      <c r="G54" s="20">
        <f>400*LN(D54/D53)</f>
        <v>3.5971642212939101</v>
      </c>
    </row>
    <row r="55" spans="1:7">
      <c r="A55" s="20" t="s">
        <v>70</v>
      </c>
      <c r="B55" s="16">
        <v>33.866999999999997</v>
      </c>
      <c r="C55" s="24">
        <v>35.232999999999997</v>
      </c>
      <c r="D55" s="25">
        <v>20.646000000000001</v>
      </c>
      <c r="E55" s="20">
        <f>400*LN(B55/B54)</f>
        <v>4.3582600465995274</v>
      </c>
      <c r="F55" s="20">
        <f>400*LN(C55/C54)</f>
        <v>4.1769281115728072</v>
      </c>
      <c r="G55" s="20">
        <f>400*LN(D55/D54)</f>
        <v>3.9915632902232803</v>
      </c>
    </row>
    <row r="56" spans="1:7">
      <c r="A56" s="20" t="s">
        <v>71</v>
      </c>
      <c r="B56" s="16">
        <v>34.200000000000003</v>
      </c>
      <c r="C56" s="24">
        <v>35.667000000000002</v>
      </c>
      <c r="D56" s="25">
        <v>20.878</v>
      </c>
      <c r="E56" s="20">
        <f>400*LN(B56/B55)</f>
        <v>3.9138220484159896</v>
      </c>
      <c r="F56" s="20">
        <f>400*LN(C56/C55)</f>
        <v>4.8970992476503605</v>
      </c>
      <c r="G56" s="20">
        <f>400*LN(D56/D55)</f>
        <v>4.4697507770832905</v>
      </c>
    </row>
    <row r="57" spans="1:7">
      <c r="A57" s="20" t="s">
        <v>72</v>
      </c>
      <c r="B57" s="16">
        <v>34.533000000000001</v>
      </c>
      <c r="C57" s="24">
        <v>36.033000000000001</v>
      </c>
      <c r="D57" s="25">
        <v>21.12</v>
      </c>
      <c r="E57" s="20">
        <f>400*LN(B57/B56)</f>
        <v>3.8758978129900528</v>
      </c>
      <c r="F57" s="20">
        <f>400*LN(C57/C56)</f>
        <v>4.0837174783782464</v>
      </c>
      <c r="G57" s="20">
        <f>400*LN(D57/D56)</f>
        <v>4.6097943407816544</v>
      </c>
    </row>
    <row r="58" spans="1:7">
      <c r="A58" s="20" t="s">
        <v>73</v>
      </c>
      <c r="B58" s="16">
        <v>35</v>
      </c>
      <c r="C58" s="24">
        <v>36.533000000000001</v>
      </c>
      <c r="D58" s="25">
        <v>21.356999999999999</v>
      </c>
      <c r="E58" s="20">
        <f>400*LN(B58/B57)</f>
        <v>5.3730691553515699</v>
      </c>
      <c r="F58" s="20">
        <f>400*LN(C58/C57)</f>
        <v>5.5123105904506469</v>
      </c>
      <c r="G58" s="20">
        <f>400*LN(D58/D57)</f>
        <v>4.4636383807140714</v>
      </c>
    </row>
    <row r="59" spans="1:7">
      <c r="A59" s="20" t="s">
        <v>74</v>
      </c>
      <c r="B59" s="16">
        <v>35.433</v>
      </c>
      <c r="C59" s="24">
        <v>37.067</v>
      </c>
      <c r="D59" s="25">
        <v>21.606000000000002</v>
      </c>
      <c r="E59" s="20">
        <f>400*LN(B59/B58)</f>
        <v>4.9182111233624308</v>
      </c>
      <c r="F59" s="20">
        <f>400*LN(C59/C58)</f>
        <v>5.8044496788412463</v>
      </c>
      <c r="G59" s="20">
        <f>400*LN(D59/D58)</f>
        <v>4.636599641978945</v>
      </c>
    </row>
    <row r="60" spans="1:7">
      <c r="A60" s="20" t="s">
        <v>75</v>
      </c>
      <c r="B60" s="16">
        <v>35.866999999999997</v>
      </c>
      <c r="C60" s="24">
        <v>37.567</v>
      </c>
      <c r="D60" s="25">
        <v>21.846</v>
      </c>
      <c r="E60" s="20">
        <f>400*LN(B60/B59)</f>
        <v>4.8696253595463199</v>
      </c>
      <c r="F60" s="20">
        <f>400*LN(C60/C59)</f>
        <v>5.3595678156102089</v>
      </c>
      <c r="G60" s="20">
        <f>400*LN(D60/D59)</f>
        <v>4.4187138106232107</v>
      </c>
    </row>
    <row r="61" spans="1:7">
      <c r="A61" s="20" t="s">
        <v>76</v>
      </c>
      <c r="B61" s="16">
        <v>36.433</v>
      </c>
      <c r="C61" s="24">
        <v>38.167000000000002</v>
      </c>
      <c r="D61" s="25">
        <v>22.11</v>
      </c>
      <c r="E61" s="20">
        <f>400*LN(B61/B60)</f>
        <v>6.2629218580045123</v>
      </c>
      <c r="F61" s="20">
        <f>400*LN(C61/C60)</f>
        <v>6.3381049839130386</v>
      </c>
      <c r="G61" s="20">
        <f>400*LN(D61/D60)</f>
        <v>4.8048625792013739</v>
      </c>
    </row>
    <row r="62" spans="1:7">
      <c r="A62" s="20" t="s">
        <v>77</v>
      </c>
      <c r="B62" s="16">
        <v>36.933</v>
      </c>
      <c r="C62" s="24">
        <v>38.700000000000003</v>
      </c>
      <c r="D62" s="25">
        <v>22.366</v>
      </c>
      <c r="E62" s="20">
        <f>400*LN(B62/B61)</f>
        <v>5.4522011967562225</v>
      </c>
      <c r="F62" s="20">
        <f>400*LN(C62/C61)</f>
        <v>5.5473328492940777</v>
      </c>
      <c r="G62" s="20">
        <f>400*LN(D62/D61)</f>
        <v>4.6047814946566605</v>
      </c>
    </row>
    <row r="63" spans="1:7">
      <c r="A63" s="20" t="s">
        <v>78</v>
      </c>
      <c r="B63" s="16">
        <v>37.5</v>
      </c>
      <c r="C63" s="24">
        <v>39.232999999999997</v>
      </c>
      <c r="D63" s="25">
        <v>22.63</v>
      </c>
      <c r="E63" s="20">
        <f>400*LN(B63/B62)</f>
        <v>6.0941890571110084</v>
      </c>
      <c r="F63" s="20">
        <f>400*LN(C63/C62)</f>
        <v>5.471451739828761</v>
      </c>
      <c r="G63" s="20">
        <f>400*LN(D63/D62)</f>
        <v>4.6938044157797547</v>
      </c>
    </row>
    <row r="64" spans="1:7">
      <c r="A64" s="20" t="s">
        <v>79</v>
      </c>
      <c r="B64" s="16">
        <v>38.1</v>
      </c>
      <c r="C64" s="24">
        <v>39.832999999999998</v>
      </c>
      <c r="D64" s="25">
        <v>22.876000000000001</v>
      </c>
      <c r="E64" s="20">
        <f>400*LN(B64/B63)</f>
        <v>6.3493396625160656</v>
      </c>
      <c r="F64" s="20">
        <f>400*LN(C64/C63)</f>
        <v>6.0709940329188798</v>
      </c>
      <c r="G64" s="20">
        <f>400*LN(D64/D63)</f>
        <v>4.3247465630495006</v>
      </c>
    </row>
    <row r="65" spans="1:7">
      <c r="A65" s="20" t="s">
        <v>80</v>
      </c>
      <c r="B65" s="16">
        <v>38.633000000000003</v>
      </c>
      <c r="C65" s="24">
        <v>40.567</v>
      </c>
      <c r="D65" s="25">
        <v>23.135000000000002</v>
      </c>
      <c r="E65" s="20">
        <f>400*LN(B65/B64)</f>
        <v>5.5570205520088765</v>
      </c>
      <c r="F65" s="20">
        <f>400*LN(C65/C64)</f>
        <v>7.3036855003508681</v>
      </c>
      <c r="G65" s="20">
        <f>400*LN(D65/D64)</f>
        <v>4.5033185223572438</v>
      </c>
    </row>
    <row r="66" spans="1:7">
      <c r="A66" s="20" t="s">
        <v>81</v>
      </c>
      <c r="B66" s="16">
        <v>39.033000000000001</v>
      </c>
      <c r="C66" s="24">
        <v>41.1</v>
      </c>
      <c r="D66" s="25">
        <v>23.393000000000001</v>
      </c>
      <c r="E66" s="20">
        <f>400*LN(B66/B65)</f>
        <v>4.1202434707084201</v>
      </c>
      <c r="F66" s="20">
        <f>400*LN(C66/C65)</f>
        <v>5.2212773134826165</v>
      </c>
      <c r="G66" s="20">
        <f>400*LN(D66/D65)</f>
        <v>4.4360839810668988</v>
      </c>
    </row>
    <row r="67" spans="1:7">
      <c r="A67" s="20" t="s">
        <v>82</v>
      </c>
      <c r="B67" s="16">
        <v>39.6</v>
      </c>
      <c r="C67" s="24">
        <v>41.767000000000003</v>
      </c>
      <c r="D67" s="25">
        <v>23.721</v>
      </c>
      <c r="E67" s="20">
        <f>400*LN(B67/B66)</f>
        <v>5.7686704283945085</v>
      </c>
      <c r="F67" s="20">
        <f>400*LN(C67/C66)</f>
        <v>6.4393730183387694</v>
      </c>
      <c r="G67" s="20">
        <f>400*LN(D67/D66)</f>
        <v>5.5695597781078101</v>
      </c>
    </row>
    <row r="68" spans="1:7">
      <c r="A68" s="20" t="s">
        <v>83</v>
      </c>
      <c r="B68" s="16">
        <v>39.933</v>
      </c>
      <c r="C68" s="24">
        <v>42.167000000000002</v>
      </c>
      <c r="D68" s="25">
        <v>24.021999999999998</v>
      </c>
      <c r="E68" s="20">
        <f>400*LN(B68/B67)</f>
        <v>3.3495725890227446</v>
      </c>
      <c r="F68" s="20">
        <f>400*LN(C68/C67)</f>
        <v>3.8125482234095864</v>
      </c>
      <c r="G68" s="20">
        <f>400*LN(D68/D67)</f>
        <v>5.0437381501595624</v>
      </c>
    </row>
    <row r="69" spans="1:7">
      <c r="A69" s="20" t="s">
        <v>84</v>
      </c>
      <c r="B69" s="16">
        <v>40.299999999999997</v>
      </c>
      <c r="C69" s="24">
        <v>42.6</v>
      </c>
      <c r="D69" s="25">
        <v>24.295999999999999</v>
      </c>
      <c r="E69" s="20">
        <f>400*LN(B69/B68)</f>
        <v>3.6593676878581505</v>
      </c>
      <c r="F69" s="20">
        <f>400*LN(C69/C68)</f>
        <v>4.086531467506024</v>
      </c>
      <c r="G69" s="20">
        <f>400*LN(D69/D68)</f>
        <v>4.5366602444596102</v>
      </c>
    </row>
    <row r="70" spans="1:7">
      <c r="A70" s="20" t="s">
        <v>85</v>
      </c>
      <c r="B70" s="16">
        <v>40.700000000000003</v>
      </c>
      <c r="C70" s="24">
        <v>42.966999999999999</v>
      </c>
      <c r="D70" s="25">
        <v>24.524999999999999</v>
      </c>
      <c r="E70" s="20">
        <f>400*LN(B70/B69)</f>
        <v>3.9506493983648396</v>
      </c>
      <c r="F70" s="20">
        <f>400*LN(C70/C69)</f>
        <v>3.4312503694060936</v>
      </c>
      <c r="G70" s="20">
        <f>400*LN(D70/D69)</f>
        <v>3.7525110831916835</v>
      </c>
    </row>
    <row r="71" spans="1:7">
      <c r="A71" s="20" t="s">
        <v>86</v>
      </c>
      <c r="B71" s="16">
        <v>41</v>
      </c>
      <c r="C71" s="24">
        <v>43.2</v>
      </c>
      <c r="D71" s="25">
        <v>24.666</v>
      </c>
      <c r="E71" s="20">
        <f>400*LN(B71/B70)</f>
        <v>2.9375897023034021</v>
      </c>
      <c r="F71" s="20">
        <f>400*LN(C71/C70)</f>
        <v>2.1632464204899438</v>
      </c>
      <c r="G71" s="20">
        <f>400*LN(D71/D70)</f>
        <v>2.2931086769479041</v>
      </c>
    </row>
    <row r="72" spans="1:7">
      <c r="A72" s="20" t="s">
        <v>87</v>
      </c>
      <c r="B72" s="16">
        <v>41.332999999999998</v>
      </c>
      <c r="C72" s="24">
        <v>43.567</v>
      </c>
      <c r="D72" s="25">
        <v>24.902999999999999</v>
      </c>
      <c r="E72" s="20">
        <f>400*LN(B72/B71)</f>
        <v>3.2356582735887396</v>
      </c>
      <c r="F72" s="20">
        <f>400*LN(C72/C71)</f>
        <v>3.3837951168572569</v>
      </c>
      <c r="G72" s="20">
        <f>400*LN(D72/D71)</f>
        <v>3.8250003988846824</v>
      </c>
    </row>
    <row r="73" spans="1:7">
      <c r="A73" s="20" t="s">
        <v>88</v>
      </c>
      <c r="B73" s="16">
        <v>41.6</v>
      </c>
      <c r="C73" s="24">
        <v>43.9</v>
      </c>
      <c r="D73" s="25">
        <v>25.073</v>
      </c>
      <c r="E73" s="20">
        <f>400*LN(B73/B72)</f>
        <v>2.5755819515751353</v>
      </c>
      <c r="F73" s="20">
        <f>400*LN(C73/C72)</f>
        <v>3.0457348155670796</v>
      </c>
      <c r="G73" s="20">
        <f>400*LN(D73/D72)</f>
        <v>2.7213167232357609</v>
      </c>
    </row>
    <row r="74" spans="1:7">
      <c r="A74" s="20" t="s">
        <v>89</v>
      </c>
      <c r="B74" s="16">
        <v>41.933</v>
      </c>
      <c r="C74" s="24">
        <v>44.232999999999997</v>
      </c>
      <c r="D74" s="25">
        <v>25.262</v>
      </c>
      <c r="E74" s="20">
        <f>400*LN(B74/B73)</f>
        <v>3.189175669528848</v>
      </c>
      <c r="F74" s="20">
        <f>400*LN(C74/C73)</f>
        <v>3.0227187062022911</v>
      </c>
      <c r="G74" s="20">
        <f>400*LN(D74/D73)</f>
        <v>3.0038881610743897</v>
      </c>
    </row>
    <row r="75" spans="1:7">
      <c r="A75" s="20" t="s">
        <v>90</v>
      </c>
      <c r="B75" s="16">
        <v>42.366999999999997</v>
      </c>
      <c r="C75" s="24">
        <v>44.466999999999999</v>
      </c>
      <c r="D75" s="25">
        <v>25.420999999999999</v>
      </c>
      <c r="E75" s="20">
        <f>400*LN(B75/B74)</f>
        <v>4.1186603503685779</v>
      </c>
      <c r="F75" s="20">
        <f>400*LN(C75/C74)</f>
        <v>2.1104896762238203</v>
      </c>
      <c r="G75" s="20">
        <f>400*LN(D75/D74)</f>
        <v>2.5097254955323089</v>
      </c>
    </row>
    <row r="76" spans="1:7">
      <c r="A76" s="20" t="s">
        <v>91</v>
      </c>
      <c r="B76" s="16">
        <v>43.033000000000001</v>
      </c>
      <c r="C76" s="24">
        <v>44.8</v>
      </c>
      <c r="D76" s="25">
        <v>25.599</v>
      </c>
      <c r="E76" s="20">
        <f>400*LN(B76/B75)</f>
        <v>6.2390023616564632</v>
      </c>
      <c r="F76" s="20">
        <f>400*LN(C76/C75)</f>
        <v>2.9843193534994277</v>
      </c>
      <c r="G76" s="20">
        <f>400*LN(D76/D75)</f>
        <v>2.791073652777277</v>
      </c>
    </row>
    <row r="77" spans="1:7">
      <c r="A77" s="20" t="s">
        <v>92</v>
      </c>
      <c r="B77" s="16">
        <v>43.933</v>
      </c>
      <c r="C77" s="24">
        <v>45.267000000000003</v>
      </c>
      <c r="D77" s="25">
        <v>25.949000000000002</v>
      </c>
      <c r="E77" s="20">
        <f>400*LN(B77/B76)</f>
        <v>8.2793931587989</v>
      </c>
      <c r="F77" s="20">
        <f>400*LN(C77/C76)</f>
        <v>4.1480603114738512</v>
      </c>
      <c r="G77" s="20">
        <f>400*LN(D77/D76)</f>
        <v>5.4319140005404352</v>
      </c>
    </row>
    <row r="78" spans="1:7">
      <c r="A78" s="20" t="s">
        <v>93</v>
      </c>
      <c r="B78" s="16">
        <v>44.8</v>
      </c>
      <c r="C78" s="24">
        <v>45.732999999999997</v>
      </c>
      <c r="D78" s="25">
        <v>26.294</v>
      </c>
      <c r="E78" s="20">
        <f>400*LN(B78/B77)</f>
        <v>7.8169573211359102</v>
      </c>
      <c r="F78" s="20">
        <f>400*LN(C78/C77)</f>
        <v>4.0967391071004897</v>
      </c>
      <c r="G78" s="20">
        <f>400*LN(D78/D77)</f>
        <v>5.2830812202015593</v>
      </c>
    </row>
    <row r="79" spans="1:7">
      <c r="A79" s="20" t="s">
        <v>94</v>
      </c>
      <c r="B79" s="16">
        <v>45.933</v>
      </c>
      <c r="C79" s="24">
        <v>46.5</v>
      </c>
      <c r="D79" s="25">
        <v>26.661000000000001</v>
      </c>
      <c r="E79" s="20">
        <f>400*LN(B79/B78)</f>
        <v>9.9902694280513167</v>
      </c>
      <c r="F79" s="20">
        <f>400*LN(C79/C78)</f>
        <v>6.6528698503741044</v>
      </c>
      <c r="G79" s="20">
        <f>400*LN(D79/D78)</f>
        <v>5.5444188600141793</v>
      </c>
    </row>
    <row r="80" spans="1:7">
      <c r="A80" s="20" t="s">
        <v>95</v>
      </c>
      <c r="B80" s="16">
        <v>47.3</v>
      </c>
      <c r="C80" s="24">
        <v>47.232999999999997</v>
      </c>
      <c r="D80" s="25">
        <v>27.117999999999999</v>
      </c>
      <c r="E80" s="20">
        <f>400*LN(B80/B79)</f>
        <v>11.730593002727796</v>
      </c>
      <c r="F80" s="20">
        <f>400*LN(C80/C79)</f>
        <v>6.256195298916797</v>
      </c>
      <c r="G80" s="20">
        <f>400*LN(D80/D79)</f>
        <v>6.7983562462678115</v>
      </c>
    </row>
    <row r="81" spans="1:7">
      <c r="A81" s="20" t="s">
        <v>96</v>
      </c>
      <c r="B81" s="16">
        <v>48.567</v>
      </c>
      <c r="C81" s="24">
        <v>48.466999999999999</v>
      </c>
      <c r="D81" s="25">
        <v>27.792000000000002</v>
      </c>
      <c r="E81" s="20">
        <f>400*LN(B81/B80)</f>
        <v>10.573596971836494</v>
      </c>
      <c r="F81" s="20">
        <f>400*LN(C81/C80)</f>
        <v>10.316141258459364</v>
      </c>
      <c r="G81" s="20">
        <f>400*LN(D81/D80)</f>
        <v>9.8201981834527459</v>
      </c>
    </row>
    <row r="82" spans="1:7">
      <c r="A82" s="20" t="s">
        <v>97</v>
      </c>
      <c r="B82" s="16">
        <v>49.933</v>
      </c>
      <c r="C82" s="24">
        <v>50.133000000000003</v>
      </c>
      <c r="D82" s="25">
        <v>28.588000000000001</v>
      </c>
      <c r="E82" s="20">
        <f>400*LN(B82/B81)</f>
        <v>11.095127559130427</v>
      </c>
      <c r="F82" s="20">
        <f>400*LN(C82/C81)</f>
        <v>13.518527961041723</v>
      </c>
      <c r="G82" s="20">
        <f>400*LN(D82/D81)</f>
        <v>11.295535943593343</v>
      </c>
    </row>
    <row r="83" spans="1:7">
      <c r="A83" s="20" t="s">
        <v>98</v>
      </c>
      <c r="B83" s="16">
        <v>51.466999999999999</v>
      </c>
      <c r="C83" s="24">
        <v>51.6</v>
      </c>
      <c r="D83" s="25">
        <v>29.286999999999999</v>
      </c>
      <c r="E83" s="20">
        <f>400*LN(B83/B82)</f>
        <v>12.103487504090328</v>
      </c>
      <c r="F83" s="20">
        <f>400*LN(C83/C82)</f>
        <v>11.536879439264672</v>
      </c>
      <c r="G83" s="20">
        <f>400*LN(D83/D82)</f>
        <v>9.6626728802811321</v>
      </c>
    </row>
    <row r="84" spans="1:7">
      <c r="A84" s="20" t="s">
        <v>99</v>
      </c>
      <c r="B84" s="16">
        <v>52.567</v>
      </c>
      <c r="C84" s="24">
        <v>52.7</v>
      </c>
      <c r="D84" s="25">
        <v>29.861999999999998</v>
      </c>
      <c r="E84" s="20">
        <f>400*LN(B84/B83)</f>
        <v>8.4590883397350751</v>
      </c>
      <c r="F84" s="20">
        <f>400*LN(C84/C83)</f>
        <v>8.4375132239198507</v>
      </c>
      <c r="G84" s="20">
        <f>400*LN(D84/D83)</f>
        <v>7.7772150184146973</v>
      </c>
    </row>
    <row r="85" spans="1:7">
      <c r="A85" s="20" t="s">
        <v>100</v>
      </c>
      <c r="B85" s="16">
        <v>53.2</v>
      </c>
      <c r="C85" s="24">
        <v>53.533000000000001</v>
      </c>
      <c r="D85" s="25">
        <v>30.318999999999999</v>
      </c>
      <c r="E85" s="20">
        <f>400*LN(B85/B84)</f>
        <v>4.7879399650923329</v>
      </c>
      <c r="F85" s="20">
        <f>400*LN(C85/C84)</f>
        <v>6.2731322511148351</v>
      </c>
      <c r="G85" s="20">
        <f>400*LN(D85/D84)</f>
        <v>6.0751238381812493</v>
      </c>
    </row>
    <row r="86" spans="1:7">
      <c r="A86" s="20" t="s">
        <v>101</v>
      </c>
      <c r="B86" s="16">
        <v>54.267000000000003</v>
      </c>
      <c r="C86" s="24">
        <v>54.232999999999997</v>
      </c>
      <c r="D86" s="25">
        <v>30.774999999999999</v>
      </c>
      <c r="E86" s="20">
        <f>400*LN(B86/B85)</f>
        <v>7.9431644160035688</v>
      </c>
      <c r="F86" s="20">
        <f>400*LN(C86/C85)</f>
        <v>5.1965172325561824</v>
      </c>
      <c r="G86" s="20">
        <f>400*LN(D86/D85)</f>
        <v>5.9712373482368086</v>
      </c>
    </row>
    <row r="87" spans="1:7">
      <c r="A87" s="20" t="s">
        <v>102</v>
      </c>
      <c r="B87" s="16">
        <v>55.267000000000003</v>
      </c>
      <c r="C87" s="24">
        <v>55.167000000000002</v>
      </c>
      <c r="D87" s="25">
        <v>31.276</v>
      </c>
      <c r="E87" s="20">
        <f>400*LN(B87/B86)</f>
        <v>7.3038711961506868</v>
      </c>
      <c r="F87" s="20">
        <f>400*LN(C87/C86)</f>
        <v>6.830147668132672</v>
      </c>
      <c r="G87" s="20">
        <f>400*LN(D87/D86)</f>
        <v>6.4593432767001611</v>
      </c>
    </row>
    <row r="88" spans="1:7">
      <c r="A88" s="20" t="s">
        <v>103</v>
      </c>
      <c r="B88" s="16">
        <v>55.9</v>
      </c>
      <c r="C88" s="24">
        <v>56.2</v>
      </c>
      <c r="D88" s="25">
        <v>31.751999999999999</v>
      </c>
      <c r="E88" s="20">
        <f>400*LN(B88/B87)</f>
        <v>4.5553579132276143</v>
      </c>
      <c r="F88" s="20">
        <f>400*LN(C88/C87)</f>
        <v>7.4207233891278754</v>
      </c>
      <c r="G88" s="20">
        <f>400*LN(D88/D87)</f>
        <v>6.0418740873986509</v>
      </c>
    </row>
    <row r="89" spans="1:7">
      <c r="A89" s="20" t="s">
        <v>104</v>
      </c>
      <c r="B89" s="16">
        <v>56.4</v>
      </c>
      <c r="C89" s="24">
        <v>56.966999999999999</v>
      </c>
      <c r="D89" s="25">
        <v>32.131999999999998</v>
      </c>
      <c r="E89" s="20">
        <f>400*LN(B89/B88)</f>
        <v>3.561911337183874</v>
      </c>
      <c r="F89" s="20">
        <f>400*LN(C89/C88)</f>
        <v>5.4221583646976113</v>
      </c>
      <c r="G89" s="20">
        <f>400*LN(D89/D88)</f>
        <v>4.7586811323207634</v>
      </c>
    </row>
    <row r="90" spans="1:7">
      <c r="A90" s="20" t="s">
        <v>105</v>
      </c>
      <c r="B90" s="16">
        <v>57.3</v>
      </c>
      <c r="C90" s="24">
        <v>57.9</v>
      </c>
      <c r="D90" s="25">
        <v>32.634</v>
      </c>
      <c r="E90" s="20">
        <f>400*LN(B90/B89)</f>
        <v>6.332586086672265</v>
      </c>
      <c r="F90" s="20">
        <f>400*LN(C90/C89)</f>
        <v>6.4980927070240684</v>
      </c>
      <c r="G90" s="20">
        <f>400*LN(D90/D89)</f>
        <v>6.200908542925097</v>
      </c>
    </row>
    <row r="91" spans="1:7">
      <c r="A91" s="20" t="s">
        <v>106</v>
      </c>
      <c r="B91" s="16">
        <v>58.133000000000003</v>
      </c>
      <c r="C91" s="24">
        <v>58.7</v>
      </c>
      <c r="D91" s="25">
        <v>33.143000000000001</v>
      </c>
      <c r="E91" s="20">
        <f>400*LN(B91/B90)</f>
        <v>5.7731460498729934</v>
      </c>
      <c r="F91" s="20">
        <f>400*LN(C91/C90)</f>
        <v>5.4889369020404724</v>
      </c>
      <c r="G91" s="20">
        <f>400*LN(D91/D90)</f>
        <v>6.1907373110623842</v>
      </c>
    </row>
    <row r="92" spans="1:7">
      <c r="A92" s="20" t="s">
        <v>107</v>
      </c>
      <c r="B92" s="16">
        <v>59.2</v>
      </c>
      <c r="C92" s="24">
        <v>59.667000000000002</v>
      </c>
      <c r="D92" s="25">
        <v>33.695</v>
      </c>
      <c r="E92" s="20">
        <f>400*LN(B92/B91)</f>
        <v>7.2752212178334812</v>
      </c>
      <c r="F92" s="20">
        <f>400*LN(C92/C91)</f>
        <v>6.5357507660673244</v>
      </c>
      <c r="G92" s="20">
        <f>400*LN(D92/D91)</f>
        <v>6.6071701806582563</v>
      </c>
    </row>
    <row r="93" spans="1:7">
      <c r="A93" s="20" t="s">
        <v>108</v>
      </c>
      <c r="B93" s="16">
        <v>60.232999999999997</v>
      </c>
      <c r="C93" s="24">
        <v>60.633000000000003</v>
      </c>
      <c r="D93" s="25">
        <v>34.210999999999999</v>
      </c>
      <c r="E93" s="20">
        <f>400*LN(B93/B92)</f>
        <v>6.9195331961957169</v>
      </c>
      <c r="F93" s="20">
        <f>400*LN(C93/C92)</f>
        <v>6.4240782262092591</v>
      </c>
      <c r="G93" s="20">
        <f>400*LN(D93/D92)</f>
        <v>6.0791085532204239</v>
      </c>
    </row>
    <row r="94" spans="1:7">
      <c r="A94" s="20" t="s">
        <v>109</v>
      </c>
      <c r="B94" s="16">
        <v>61.067</v>
      </c>
      <c r="C94" s="24">
        <v>61.5</v>
      </c>
      <c r="D94" s="25">
        <v>34.781999999999996</v>
      </c>
      <c r="E94" s="20">
        <f>400*LN(B94/B93)</f>
        <v>5.5004988767428831</v>
      </c>
      <c r="F94" s="20">
        <f>400*LN(C94/C93)</f>
        <v>5.6791501990920201</v>
      </c>
      <c r="G94" s="20">
        <f>400*LN(D94/D93)</f>
        <v>6.6211127217677817</v>
      </c>
    </row>
    <row r="95" spans="1:7">
      <c r="A95" s="20" t="s">
        <v>110</v>
      </c>
      <c r="B95" s="16">
        <v>61.966999999999999</v>
      </c>
      <c r="C95" s="24">
        <v>62.332999999999998</v>
      </c>
      <c r="D95" s="25">
        <v>35.292999999999999</v>
      </c>
      <c r="E95" s="20">
        <f>400*LN(B95/B94)</f>
        <v>5.8521452834650356</v>
      </c>
      <c r="F95" s="20">
        <f>400*LN(C95/C94)</f>
        <v>5.3815223064493471</v>
      </c>
      <c r="G95" s="20">
        <f>400*LN(D95/D94)</f>
        <v>5.8338529624854036</v>
      </c>
    </row>
    <row r="96" spans="1:7">
      <c r="A96" s="20" t="s">
        <v>111</v>
      </c>
      <c r="B96" s="16">
        <v>63.033000000000001</v>
      </c>
      <c r="C96" s="24">
        <v>63.433</v>
      </c>
      <c r="D96" s="25">
        <v>35.853999999999999</v>
      </c>
      <c r="E96" s="20">
        <f>400*LN(B96/B95)</f>
        <v>6.8225653976210872</v>
      </c>
      <c r="F96" s="20">
        <f>400*LN(C96/C95)</f>
        <v>6.9973000723382199</v>
      </c>
      <c r="G96" s="20">
        <f>400*LN(D96/D95)</f>
        <v>6.3081971363130362</v>
      </c>
    </row>
    <row r="97" spans="1:7">
      <c r="A97" s="20" t="s">
        <v>112</v>
      </c>
      <c r="B97" s="16">
        <v>64.466999999999999</v>
      </c>
      <c r="C97" s="24">
        <v>64.733000000000004</v>
      </c>
      <c r="D97" s="25">
        <v>36.476999999999997</v>
      </c>
      <c r="E97" s="20">
        <f>400*LN(B97/B96)</f>
        <v>8.9980264774046699</v>
      </c>
      <c r="F97" s="20">
        <f>400*LN(C97/C96)</f>
        <v>8.1147548343315883</v>
      </c>
      <c r="G97" s="20">
        <f>400*LN(D97/D96)</f>
        <v>6.8907152598976191</v>
      </c>
    </row>
    <row r="98" spans="1:7">
      <c r="A98" s="20" t="s">
        <v>113</v>
      </c>
      <c r="B98" s="16">
        <v>65.966999999999999</v>
      </c>
      <c r="C98" s="24">
        <v>66.132999999999996</v>
      </c>
      <c r="D98" s="25">
        <v>37.104999999999997</v>
      </c>
      <c r="E98" s="20">
        <f>400*LN(B98/B97)</f>
        <v>9.2004608064838997</v>
      </c>
      <c r="F98" s="20">
        <f>400*LN(C98/C97)</f>
        <v>8.5586992008437761</v>
      </c>
      <c r="G98" s="20">
        <f>400*LN(D98/D97)</f>
        <v>6.8279225758824005</v>
      </c>
    </row>
    <row r="99" spans="1:7">
      <c r="A99" s="20" t="s">
        <v>114</v>
      </c>
      <c r="B99" s="16">
        <v>67.5</v>
      </c>
      <c r="C99" s="24">
        <v>67.599999999999994</v>
      </c>
      <c r="D99" s="25">
        <v>37.771000000000001</v>
      </c>
      <c r="E99" s="20">
        <f>400*LN(B99/B98)</f>
        <v>9.1891923574963954</v>
      </c>
      <c r="F99" s="20">
        <f>400*LN(C99/C98)</f>
        <v>8.7760468806154908</v>
      </c>
      <c r="G99" s="20">
        <f>400*LN(D99/D98)</f>
        <v>7.1159523963876339</v>
      </c>
    </row>
    <row r="100" spans="1:7">
      <c r="A100" s="20" t="s">
        <v>115</v>
      </c>
      <c r="B100" s="16">
        <v>69.2</v>
      </c>
      <c r="C100" s="24">
        <v>69.167000000000002</v>
      </c>
      <c r="D100" s="25">
        <v>38.283000000000001</v>
      </c>
      <c r="E100" s="20">
        <f>400*LN(B100/B99)</f>
        <v>9.9493058980559024</v>
      </c>
      <c r="F100" s="20">
        <f>400*LN(C100/C99)</f>
        <v>9.1663548876883016</v>
      </c>
      <c r="G100" s="20">
        <f>400*LN(D100/D99)</f>
        <v>5.3857284027532604</v>
      </c>
    </row>
    <row r="101" spans="1:7">
      <c r="A101" s="20" t="s">
        <v>116</v>
      </c>
      <c r="B101" s="16">
        <v>71.400000000000006</v>
      </c>
      <c r="C101" s="24">
        <v>70.8</v>
      </c>
      <c r="D101" s="25">
        <v>39.122</v>
      </c>
      <c r="E101" s="20">
        <f>400*LN(B101/B100)</f>
        <v>12.518802688765913</v>
      </c>
      <c r="F101" s="20">
        <f>400*LN(C101/C100)</f>
        <v>9.3340521726139851</v>
      </c>
      <c r="G101" s="20">
        <f>400*LN(D101/D100)</f>
        <v>8.6716140736874348</v>
      </c>
    </row>
    <row r="102" spans="1:7">
      <c r="A102" s="20" t="s">
        <v>117</v>
      </c>
      <c r="B102" s="16">
        <v>73.7</v>
      </c>
      <c r="C102" s="24">
        <v>72.632999999999996</v>
      </c>
      <c r="D102" s="25">
        <v>39.841000000000001</v>
      </c>
      <c r="E102" s="20">
        <f>400*LN(B102/B101)</f>
        <v>12.681971939900844</v>
      </c>
      <c r="F102" s="20">
        <f>400*LN(C102/C101)</f>
        <v>10.224145324452275</v>
      </c>
      <c r="G102" s="20">
        <f>400*LN(D102/D101)</f>
        <v>7.2846256795305457</v>
      </c>
    </row>
    <row r="103" spans="1:7">
      <c r="A103" s="20" t="s">
        <v>118</v>
      </c>
      <c r="B103" s="16">
        <v>76.033000000000001</v>
      </c>
      <c r="C103" s="24">
        <v>74.832999999999998</v>
      </c>
      <c r="D103" s="25">
        <v>40.668999999999997</v>
      </c>
      <c r="E103" s="20">
        <f>400*LN(B103/B102)</f>
        <v>12.465862950098002</v>
      </c>
      <c r="F103" s="20">
        <f>400*LN(C103/C102)</f>
        <v>11.935840060195789</v>
      </c>
      <c r="G103" s="20">
        <f>400*LN(D103/D102)</f>
        <v>8.2278394661332488</v>
      </c>
    </row>
    <row r="104" spans="1:7">
      <c r="A104" s="20" t="s">
        <v>119</v>
      </c>
      <c r="B104" s="16">
        <v>79.033000000000001</v>
      </c>
      <c r="C104" s="24">
        <v>77.599999999999994</v>
      </c>
      <c r="D104" s="25">
        <v>41.658999999999999</v>
      </c>
      <c r="E104" s="20">
        <f>400*LN(B104/B103)</f>
        <v>15.479212077651111</v>
      </c>
      <c r="F104" s="20">
        <f>400*LN(C104/C103)</f>
        <v>14.523385211151494</v>
      </c>
      <c r="G104" s="20">
        <f>400*LN(D104/D103)</f>
        <v>9.6205200943150011</v>
      </c>
    </row>
    <row r="105" spans="1:7">
      <c r="A105" s="20" t="s">
        <v>120</v>
      </c>
      <c r="B105" s="16">
        <v>81.7</v>
      </c>
      <c r="C105" s="24">
        <v>80.2</v>
      </c>
      <c r="D105" s="25">
        <v>42.588999999999999</v>
      </c>
      <c r="E105" s="20">
        <f>400*LN(B105/B104)</f>
        <v>13.275406040517392</v>
      </c>
      <c r="F105" s="20">
        <f>400*LN(C105/C104)</f>
        <v>13.182435073318338</v>
      </c>
      <c r="G105" s="20">
        <f>400*LN(D105/D104)</f>
        <v>8.8314289061148425</v>
      </c>
    </row>
    <row r="106" spans="1:7">
      <c r="A106" s="20" t="s">
        <v>121</v>
      </c>
      <c r="B106" s="16">
        <v>83.233000000000004</v>
      </c>
      <c r="C106" s="24">
        <v>81.400000000000006</v>
      </c>
      <c r="D106" s="25">
        <v>43.533999999999999</v>
      </c>
      <c r="E106" s="20">
        <f>400*LN(B106/B105)</f>
        <v>7.435960775149776</v>
      </c>
      <c r="F106" s="20">
        <f>400*LN(C106/C105)</f>
        <v>5.9407032544103036</v>
      </c>
      <c r="G106" s="20">
        <f>400*LN(D106/D105)</f>
        <v>8.7784952092974144</v>
      </c>
    </row>
    <row r="107" spans="1:7">
      <c r="A107" s="20" t="s">
        <v>122</v>
      </c>
      <c r="B107" s="16">
        <v>85.566999999999993</v>
      </c>
      <c r="C107" s="24">
        <v>83.933000000000007</v>
      </c>
      <c r="D107" s="25">
        <v>44.591999999999999</v>
      </c>
      <c r="E107" s="20">
        <f>400*LN(B107/B106)</f>
        <v>11.062316398215916</v>
      </c>
      <c r="F107" s="20">
        <f>400*LN(C107/C106)</f>
        <v>12.257435407951501</v>
      </c>
      <c r="G107" s="20">
        <f>400*LN(D107/D106)</f>
        <v>9.6048914987787928</v>
      </c>
    </row>
    <row r="108" spans="1:7">
      <c r="A108" s="20" t="s">
        <v>123</v>
      </c>
      <c r="B108" s="16">
        <v>87.933000000000007</v>
      </c>
      <c r="C108" s="24">
        <v>85.9</v>
      </c>
      <c r="D108" s="25">
        <v>45.581000000000003</v>
      </c>
      <c r="E108" s="20">
        <f>400*LN(B108/B107)</f>
        <v>10.91018642319187</v>
      </c>
      <c r="F108" s="20">
        <f>400*LN(C108/C107)</f>
        <v>9.2659869847345586</v>
      </c>
      <c r="G108" s="20">
        <f>400*LN(D108/D107)</f>
        <v>8.7745969137622737</v>
      </c>
    </row>
    <row r="109" spans="1:7">
      <c r="A109" s="20" t="s">
        <v>124</v>
      </c>
      <c r="B109" s="16">
        <v>89.766999999999996</v>
      </c>
      <c r="C109" s="24">
        <v>87.8</v>
      </c>
      <c r="D109" s="25">
        <v>46.436999999999998</v>
      </c>
      <c r="E109" s="20">
        <f>400*LN(B109/B108)</f>
        <v>8.2569054464223335</v>
      </c>
      <c r="F109" s="20">
        <f>400*LN(C109/C108)</f>
        <v>8.7510686603444583</v>
      </c>
      <c r="G109" s="20">
        <f>400*LN(D109/D108)</f>
        <v>7.4422368943408115</v>
      </c>
    </row>
    <row r="110" spans="1:7">
      <c r="A110" s="20" t="s">
        <v>125</v>
      </c>
      <c r="B110" s="16">
        <v>92.266999999999996</v>
      </c>
      <c r="C110" s="24">
        <v>90.766999999999996</v>
      </c>
      <c r="D110" s="25">
        <v>47.286999999999999</v>
      </c>
      <c r="E110" s="20">
        <f>400*LN(B110/B109)</f>
        <v>10.987649324894006</v>
      </c>
      <c r="F110" s="20">
        <f>400*LN(C110/C109)</f>
        <v>13.293713113565946</v>
      </c>
      <c r="G110" s="20">
        <f>400*LN(D110/D109)</f>
        <v>7.2555444098301978</v>
      </c>
    </row>
    <row r="111" spans="1:7">
      <c r="A111" s="20" t="s">
        <v>126</v>
      </c>
      <c r="B111" s="16">
        <v>93.766999999999996</v>
      </c>
      <c r="C111" s="24">
        <v>92.533000000000001</v>
      </c>
      <c r="D111" s="25">
        <v>48.122</v>
      </c>
      <c r="E111" s="20">
        <f>400*LN(B111/B110)</f>
        <v>6.4505735837239966</v>
      </c>
      <c r="F111" s="20">
        <f>400*LN(C111/C110)</f>
        <v>7.7078216910361013</v>
      </c>
      <c r="G111" s="20">
        <f>400*LN(D111/D110)</f>
        <v>7.0016146872448948</v>
      </c>
    </row>
    <row r="112" spans="1:7">
      <c r="A112" s="20" t="s">
        <v>127</v>
      </c>
      <c r="B112" s="16">
        <v>94.6</v>
      </c>
      <c r="C112" s="24">
        <v>93.667000000000002</v>
      </c>
      <c r="D112" s="25">
        <v>48.817999999999998</v>
      </c>
      <c r="E112" s="20">
        <f>400*LN(B112/B111)</f>
        <v>3.537797725152231</v>
      </c>
      <c r="F112" s="20">
        <f>400*LN(C112/C111)</f>
        <v>4.8722406902356221</v>
      </c>
      <c r="G112" s="20">
        <f>400*LN(D112/D111)</f>
        <v>5.7438577224939396</v>
      </c>
    </row>
    <row r="113" spans="1:7">
      <c r="A113" s="20" t="s">
        <v>128</v>
      </c>
      <c r="B113" s="16">
        <v>95.966999999999999</v>
      </c>
      <c r="C113" s="24">
        <v>95.4</v>
      </c>
      <c r="D113" s="25">
        <v>49.473999999999997</v>
      </c>
      <c r="E113" s="20">
        <f>400*LN(B113/B112)</f>
        <v>5.7387625257717678</v>
      </c>
      <c r="F113" s="20">
        <f>400*LN(C113/C112)</f>
        <v>7.3330556304303265</v>
      </c>
      <c r="G113" s="20">
        <f>400*LN(D113/D112)</f>
        <v>5.3392726988755044</v>
      </c>
    </row>
    <row r="114" spans="1:7">
      <c r="A114" s="20" t="s">
        <v>129</v>
      </c>
      <c r="B114" s="16">
        <v>97.632999999999996</v>
      </c>
      <c r="C114" s="24">
        <v>97</v>
      </c>
      <c r="D114" s="25">
        <v>50.264000000000003</v>
      </c>
      <c r="E114" s="20">
        <f>400*LN(B114/B113)</f>
        <v>6.8844674611884402</v>
      </c>
      <c r="F114" s="20">
        <f>400*LN(C114/C113)</f>
        <v>6.6529600196567324</v>
      </c>
      <c r="G114" s="20">
        <f>400*LN(D114/D113)</f>
        <v>6.3367344178738199</v>
      </c>
    </row>
    <row r="115" spans="1:7">
      <c r="A115" s="20" t="s">
        <v>130</v>
      </c>
      <c r="B115" s="16">
        <v>97.933000000000007</v>
      </c>
      <c r="C115" s="24">
        <v>97.332999999999998</v>
      </c>
      <c r="D115" s="25">
        <v>50.969000000000001</v>
      </c>
      <c r="E115" s="20">
        <f>400*LN(B115/B114)</f>
        <v>1.2272081458686857</v>
      </c>
      <c r="F115" s="20">
        <f>400*LN(C115/C114)</f>
        <v>1.3708441733563539</v>
      </c>
      <c r="G115" s="20">
        <f>400*LN(D115/D114)</f>
        <v>5.5713958699561497</v>
      </c>
    </row>
    <row r="116" spans="1:7">
      <c r="A116" s="20" t="s">
        <v>131</v>
      </c>
      <c r="B116" s="16">
        <v>98</v>
      </c>
      <c r="C116" s="24">
        <v>97.933000000000007</v>
      </c>
      <c r="D116" s="25">
        <v>51.662999999999997</v>
      </c>
      <c r="E116" s="20">
        <f>400*LN(B116/B115)</f>
        <v>0.27356291226689133</v>
      </c>
      <c r="F116" s="20">
        <f>400*LN(C116/C115)</f>
        <v>2.4581929812524317</v>
      </c>
      <c r="G116" s="20">
        <f>400*LN(D116/D115)</f>
        <v>5.4097012861342382</v>
      </c>
    </row>
    <row r="117" spans="1:7">
      <c r="A117" s="20" t="s">
        <v>132</v>
      </c>
      <c r="B117" s="16">
        <v>99.132999999999996</v>
      </c>
      <c r="C117" s="24">
        <v>98.9</v>
      </c>
      <c r="D117" s="25">
        <v>52.064</v>
      </c>
      <c r="E117" s="20">
        <f>400*LN(B117/B116)</f>
        <v>4.5979616827753587</v>
      </c>
      <c r="F117" s="20">
        <f>400*LN(C117/C116)</f>
        <v>3.9302668955047366</v>
      </c>
      <c r="G117" s="20">
        <f>400*LN(D117/D116)</f>
        <v>3.0927492183020711</v>
      </c>
    </row>
    <row r="118" spans="1:7">
      <c r="A118" s="20" t="s">
        <v>133</v>
      </c>
      <c r="B118" s="16">
        <v>100.1</v>
      </c>
      <c r="C118" s="24">
        <v>100.133</v>
      </c>
      <c r="D118" s="25">
        <v>52.856999999999999</v>
      </c>
      <c r="E118" s="20">
        <f>400*LN(B118/B117)</f>
        <v>3.8829213774657654</v>
      </c>
      <c r="F118" s="20">
        <f>400*LN(C118/C117)</f>
        <v>4.9560254771423322</v>
      </c>
      <c r="G118" s="20">
        <f>400*LN(D118/D117)</f>
        <v>6.0465691359897829</v>
      </c>
    </row>
    <row r="119" spans="1:7">
      <c r="A119" s="20" t="s">
        <v>134</v>
      </c>
      <c r="B119" s="16">
        <v>101.1</v>
      </c>
      <c r="C119" s="24">
        <v>101.43300000000001</v>
      </c>
      <c r="D119" s="25">
        <v>53.280999999999999</v>
      </c>
      <c r="E119" s="20">
        <f>400*LN(B119/B118)</f>
        <v>3.9761758821003736</v>
      </c>
      <c r="F119" s="20">
        <f>400*LN(C119/C118)</f>
        <v>5.1596718708801639</v>
      </c>
      <c r="G119" s="20">
        <f>400*LN(D119/D118)</f>
        <v>3.1958563792677857</v>
      </c>
    </row>
    <row r="120" spans="1:7">
      <c r="A120" s="20" t="s">
        <v>135</v>
      </c>
      <c r="B120" s="16">
        <v>102.533</v>
      </c>
      <c r="C120" s="24">
        <v>102.833</v>
      </c>
      <c r="D120" s="25">
        <v>53.817</v>
      </c>
      <c r="E120" s="20">
        <f>400*LN(B120/B119)</f>
        <v>5.6298287825506153</v>
      </c>
      <c r="F120" s="20">
        <f>400*LN(C120/C119)</f>
        <v>5.4831324729082391</v>
      </c>
      <c r="G120" s="20">
        <f>400*LN(D120/D119)</f>
        <v>4.0038430241167804</v>
      </c>
    </row>
    <row r="121" spans="1:7">
      <c r="A121" s="20" t="s">
        <v>136</v>
      </c>
      <c r="B121" s="16">
        <v>103.5</v>
      </c>
      <c r="C121" s="24">
        <v>104.1</v>
      </c>
      <c r="D121" s="25">
        <v>54.448</v>
      </c>
      <c r="E121" s="20">
        <f>400*LN(B121/B120)</f>
        <v>3.7547658890486271</v>
      </c>
      <c r="F121" s="20">
        <f>400*LN(C121/C120)</f>
        <v>4.8982649759719843</v>
      </c>
      <c r="G121" s="20">
        <f>400*LN(D121/D120)</f>
        <v>4.6626861493946583</v>
      </c>
    </row>
    <row r="122" spans="1:7">
      <c r="A122" s="20" t="s">
        <v>137</v>
      </c>
      <c r="B122" s="16">
        <v>104.4</v>
      </c>
      <c r="C122" s="24">
        <v>105.4</v>
      </c>
      <c r="D122" s="25">
        <v>54.960999999999999</v>
      </c>
      <c r="E122" s="20">
        <f>400*LN(B122/B121)</f>
        <v>3.4632250972458123</v>
      </c>
      <c r="F122" s="20">
        <f>400*LN(C122/C121)</f>
        <v>4.9642641945355583</v>
      </c>
      <c r="G122" s="20">
        <f>400*LN(D122/D121)</f>
        <v>3.7510900163848455</v>
      </c>
    </row>
    <row r="123" spans="1:7">
      <c r="A123" s="20" t="s">
        <v>138</v>
      </c>
      <c r="B123" s="16">
        <v>105.3</v>
      </c>
      <c r="C123" s="24">
        <v>106.467</v>
      </c>
      <c r="D123" s="25">
        <v>55.356000000000002</v>
      </c>
      <c r="E123" s="20">
        <f>400*LN(B123/B122)</f>
        <v>3.4334974765565738</v>
      </c>
      <c r="F123" s="20">
        <f>400*LN(C123/C122)</f>
        <v>4.0289767484084464</v>
      </c>
      <c r="G123" s="20">
        <f>400*LN(D123/D122)</f>
        <v>2.8644846256686596</v>
      </c>
    </row>
    <row r="124" spans="1:7">
      <c r="A124" s="20" t="s">
        <v>139</v>
      </c>
      <c r="B124" s="16">
        <v>106.267</v>
      </c>
      <c r="C124" s="24">
        <v>107.633</v>
      </c>
      <c r="D124" s="25">
        <v>56.122</v>
      </c>
      <c r="E124" s="20">
        <f>400*LN(B124/B123)</f>
        <v>3.6565503463846336</v>
      </c>
      <c r="F124" s="20">
        <f>400*LN(C124/C123)</f>
        <v>4.3568856716023561</v>
      </c>
      <c r="G124" s="20">
        <f>400*LN(D124/D123)</f>
        <v>5.4971352617225619</v>
      </c>
    </row>
    <row r="125" spans="1:7">
      <c r="A125" s="20" t="s">
        <v>140</v>
      </c>
      <c r="B125" s="16">
        <v>107.233</v>
      </c>
      <c r="C125" s="24">
        <v>108.767</v>
      </c>
      <c r="D125" s="25">
        <v>56.63</v>
      </c>
      <c r="E125" s="20">
        <f>400*LN(B125/B124)</f>
        <v>3.6196968319924223</v>
      </c>
      <c r="F125" s="20">
        <f>400*LN(C125/C124)</f>
        <v>4.1922749734397735</v>
      </c>
      <c r="G125" s="20">
        <f>400*LN(D125/D124)</f>
        <v>3.6043950430893568</v>
      </c>
    </row>
    <row r="126" spans="1:7">
      <c r="A126" s="20" t="s">
        <v>141</v>
      </c>
      <c r="B126" s="16">
        <v>107.9</v>
      </c>
      <c r="C126" s="24">
        <v>109.733</v>
      </c>
      <c r="D126" s="25">
        <v>57.22</v>
      </c>
      <c r="E126" s="20">
        <f>400*LN(B126/B125)</f>
        <v>2.4803340712866202</v>
      </c>
      <c r="F126" s="20">
        <f>400*LN(C126/C125)</f>
        <v>3.5368651488924963</v>
      </c>
      <c r="G126" s="20">
        <f>400*LN(D126/D125)</f>
        <v>4.1458429985002399</v>
      </c>
    </row>
    <row r="127" spans="1:7">
      <c r="A127" s="20" t="s">
        <v>142</v>
      </c>
      <c r="B127" s="16">
        <v>109</v>
      </c>
      <c r="C127" s="24">
        <v>111</v>
      </c>
      <c r="D127" s="25">
        <v>57.622</v>
      </c>
      <c r="E127" s="20">
        <f>400*LN(B127/B126)</f>
        <v>4.0572039860219062</v>
      </c>
      <c r="F127" s="20">
        <f>400*LN(C127/C126)</f>
        <v>4.5920235396858127</v>
      </c>
      <c r="G127" s="20">
        <f>400*LN(D127/D126)</f>
        <v>2.8003806408456637</v>
      </c>
    </row>
    <row r="128" spans="1:7">
      <c r="A128" s="20" t="s">
        <v>143</v>
      </c>
      <c r="B128" s="16">
        <v>109.56699999999999</v>
      </c>
      <c r="C128" s="24">
        <v>112.2</v>
      </c>
      <c r="D128" s="25">
        <v>58.247999999999998</v>
      </c>
      <c r="E128" s="20">
        <f>400*LN(B128/B127)</f>
        <v>2.0753408224371692</v>
      </c>
      <c r="F128" s="20">
        <f>400*LN(C128/C127)</f>
        <v>4.3011167105047665</v>
      </c>
      <c r="G128" s="20">
        <f>400*LN(D128/D127)</f>
        <v>4.3221271473326812</v>
      </c>
    </row>
    <row r="129" spans="1:7">
      <c r="A129" s="20" t="s">
        <v>144</v>
      </c>
      <c r="B129" s="16">
        <v>109.033</v>
      </c>
      <c r="C129" s="24">
        <v>113.133</v>
      </c>
      <c r="D129" s="25">
        <v>58.634</v>
      </c>
      <c r="E129" s="20">
        <f>400*LN(B129/B128)</f>
        <v>-1.9542582330970588</v>
      </c>
      <c r="F129" s="20">
        <f>400*LN(C129/C128)</f>
        <v>3.3124498652488592</v>
      </c>
      <c r="G129" s="20">
        <f>400*LN(D129/D128)</f>
        <v>2.6419904059998989</v>
      </c>
    </row>
    <row r="130" spans="1:7">
      <c r="A130" s="20" t="s">
        <v>145</v>
      </c>
      <c r="B130" s="16">
        <v>109.7</v>
      </c>
      <c r="C130" s="24">
        <v>114.2</v>
      </c>
      <c r="D130" s="25">
        <v>59.023000000000003</v>
      </c>
      <c r="E130" s="20">
        <f>400*LN(B130/B129)</f>
        <v>2.4395114314762338</v>
      </c>
      <c r="F130" s="20">
        <f>400*LN(C130/C129)</f>
        <v>3.7548717880766955</v>
      </c>
      <c r="G130" s="20">
        <f>400*LN(D130/D129)</f>
        <v>2.644986137045314</v>
      </c>
    </row>
    <row r="131" spans="1:7">
      <c r="A131" s="20" t="s">
        <v>146</v>
      </c>
      <c r="B131" s="16">
        <v>110.467</v>
      </c>
      <c r="C131" s="24">
        <v>115.3</v>
      </c>
      <c r="D131" s="25">
        <v>59.494999999999997</v>
      </c>
      <c r="E131" s="20">
        <f>400*LN(B131/B130)</f>
        <v>2.7869866160497194</v>
      </c>
      <c r="F131" s="20">
        <f>400*LN(C131/C130)</f>
        <v>3.8344520212414204</v>
      </c>
      <c r="G131" s="20">
        <f>400*LN(D131/D130)</f>
        <v>3.1860307828375261</v>
      </c>
    </row>
    <row r="132" spans="1:7">
      <c r="A132" s="20" t="s">
        <v>147</v>
      </c>
      <c r="B132" s="16">
        <v>111.8</v>
      </c>
      <c r="C132" s="24">
        <v>116.233</v>
      </c>
      <c r="D132" s="25">
        <v>59.866</v>
      </c>
      <c r="E132" s="20">
        <f>400*LN(B132/B131)</f>
        <v>4.7978907598759362</v>
      </c>
      <c r="F132" s="20">
        <f>400*LN(C132/C131)</f>
        <v>3.2237479758817558</v>
      </c>
      <c r="G132" s="20">
        <f>400*LN(D132/D131)</f>
        <v>2.4865823493630543</v>
      </c>
    </row>
    <row r="133" spans="1:7">
      <c r="A133" s="20" t="s">
        <v>148</v>
      </c>
      <c r="B133" s="16">
        <v>113.06699999999999</v>
      </c>
      <c r="C133" s="24">
        <v>117.633</v>
      </c>
      <c r="D133" s="25">
        <v>60.436999999999998</v>
      </c>
      <c r="E133" s="20">
        <f>400*LN(B133/B132)</f>
        <v>4.5076010550005758</v>
      </c>
      <c r="F133" s="20">
        <f>400*LN(C133/C132)</f>
        <v>4.7891244521818557</v>
      </c>
      <c r="G133" s="20">
        <f>400*LN(D133/D132)</f>
        <v>3.7971075557840059</v>
      </c>
    </row>
    <row r="134" spans="1:7">
      <c r="A134" s="20" t="s">
        <v>149</v>
      </c>
      <c r="B134" s="16">
        <v>114.267</v>
      </c>
      <c r="C134" s="24">
        <v>118.733</v>
      </c>
      <c r="D134" s="25">
        <v>60.972000000000001</v>
      </c>
      <c r="E134" s="20">
        <f>400*LN(B134/B133)</f>
        <v>4.2229007382475485</v>
      </c>
      <c r="F134" s="20">
        <f>400*LN(C134/C133)</f>
        <v>3.7230665707087627</v>
      </c>
      <c r="G134" s="20">
        <f>400*LN(D134/D133)</f>
        <v>3.5252968918443406</v>
      </c>
    </row>
    <row r="135" spans="1:7">
      <c r="A135" s="20" t="s">
        <v>150</v>
      </c>
      <c r="B135" s="16">
        <v>115.333</v>
      </c>
      <c r="C135" s="24">
        <v>120.1</v>
      </c>
      <c r="D135" s="25">
        <v>61.600999999999999</v>
      </c>
      <c r="E135" s="20">
        <f>400*LN(B135/B134)</f>
        <v>3.7143124031635062</v>
      </c>
      <c r="F135" s="20">
        <f>400*LN(C135/C134)</f>
        <v>4.5789817255974175</v>
      </c>
      <c r="G135" s="20">
        <f>400*LN(D135/D134)</f>
        <v>4.1053447097386142</v>
      </c>
    </row>
    <row r="136" spans="1:7">
      <c r="A136" s="20" t="s">
        <v>151</v>
      </c>
      <c r="B136" s="16">
        <v>116.233</v>
      </c>
      <c r="C136" s="24">
        <v>121.267</v>
      </c>
      <c r="D136" s="25">
        <v>62.186</v>
      </c>
      <c r="E136" s="20">
        <f>400*LN(B136/B135)</f>
        <v>3.109280401076095</v>
      </c>
      <c r="F136" s="20">
        <f>400*LN(C136/C135)</f>
        <v>3.8679988357012243</v>
      </c>
      <c r="G136" s="20">
        <f>400*LN(D136/D135)</f>
        <v>3.7807159403793222</v>
      </c>
    </row>
    <row r="137" spans="1:7">
      <c r="A137" s="20" t="s">
        <v>152</v>
      </c>
      <c r="B137" s="16">
        <v>117.56699999999999</v>
      </c>
      <c r="C137" s="24">
        <v>122.733</v>
      </c>
      <c r="D137" s="25">
        <v>62.94</v>
      </c>
      <c r="E137" s="20">
        <f>400*LN(B137/B136)</f>
        <v>4.5646346503711204</v>
      </c>
      <c r="F137" s="20">
        <f>400*LN(C137/C136)</f>
        <v>4.8066152146901624</v>
      </c>
      <c r="G137" s="20">
        <f>400*LN(D137/D136)</f>
        <v>4.8207990445483375</v>
      </c>
    </row>
    <row r="138" spans="1:7">
      <c r="A138" s="20" t="s">
        <v>153</v>
      </c>
      <c r="B138" s="16">
        <v>119</v>
      </c>
      <c r="C138" s="24">
        <v>124.1</v>
      </c>
      <c r="D138" s="25">
        <v>63.664999999999999</v>
      </c>
      <c r="E138" s="20">
        <f>400*LN(B138/B137)</f>
        <v>4.8460437083534922</v>
      </c>
      <c r="F138" s="20">
        <f>400*LN(C138/C137)</f>
        <v>4.4305711994580461</v>
      </c>
      <c r="G138" s="20">
        <f>400*LN(D138/D137)</f>
        <v>4.5812277556552266</v>
      </c>
    </row>
    <row r="139" spans="1:7">
      <c r="A139" s="20" t="s">
        <v>154</v>
      </c>
      <c r="B139" s="16">
        <v>120.3</v>
      </c>
      <c r="C139" s="24">
        <v>125.6</v>
      </c>
      <c r="D139" s="25">
        <v>64.367999999999995</v>
      </c>
      <c r="E139" s="20">
        <f>400*LN(B139/B138)</f>
        <v>4.3460519476415076</v>
      </c>
      <c r="F139" s="20">
        <f>400*LN(C139/C138)</f>
        <v>4.8058247294147298</v>
      </c>
      <c r="G139" s="20">
        <f>400*LN(D139/D138)</f>
        <v>4.3926616728133778</v>
      </c>
    </row>
    <row r="140" spans="1:7">
      <c r="A140" s="20" t="s">
        <v>155</v>
      </c>
      <c r="B140" s="16">
        <v>121.667</v>
      </c>
      <c r="C140" s="24">
        <v>126.93300000000001</v>
      </c>
      <c r="D140" s="25">
        <v>65.049000000000007</v>
      </c>
      <c r="E140" s="20">
        <f>400*LN(B140/B139)</f>
        <v>4.5196726624092056</v>
      </c>
      <c r="F140" s="20">
        <f>400*LN(C140/C139)</f>
        <v>4.2228536644536412</v>
      </c>
      <c r="G140" s="20">
        <f>400*LN(D140/D139)</f>
        <v>4.2096867371032225</v>
      </c>
    </row>
    <row r="141" spans="1:7">
      <c r="A141" s="20" t="s">
        <v>156</v>
      </c>
      <c r="B141" s="16">
        <v>123.633</v>
      </c>
      <c r="C141" s="24">
        <v>128.30000000000001</v>
      </c>
      <c r="D141" s="25">
        <v>65.628</v>
      </c>
      <c r="E141" s="20">
        <f>400*LN(B141/B140)</f>
        <v>6.4118780170524987</v>
      </c>
      <c r="F141" s="20">
        <f>400*LN(C141/C140)</f>
        <v>4.2847533705433936</v>
      </c>
      <c r="G141" s="20">
        <f>400*LN(D141/D140)</f>
        <v>3.5446408409781869</v>
      </c>
    </row>
    <row r="142" spans="1:7">
      <c r="A142" s="20" t="s">
        <v>157</v>
      </c>
      <c r="B142" s="16">
        <v>124.6</v>
      </c>
      <c r="C142" s="24">
        <v>129.53299999999999</v>
      </c>
      <c r="D142" s="25">
        <v>66.099999999999994</v>
      </c>
      <c r="E142" s="20">
        <f>400*LN(B142/B141)</f>
        <v>3.1164426696260747</v>
      </c>
      <c r="F142" s="20">
        <f>400*LN(C142/C141)</f>
        <v>3.8257613240530293</v>
      </c>
      <c r="G142" s="20">
        <f>400*LN(D142/D141)</f>
        <v>2.8665250820018313</v>
      </c>
    </row>
    <row r="143" spans="1:7">
      <c r="A143" s="20" t="s">
        <v>158</v>
      </c>
      <c r="B143" s="16">
        <v>125.867</v>
      </c>
      <c r="C143" s="24">
        <v>131.1</v>
      </c>
      <c r="D143" s="25">
        <v>66.7</v>
      </c>
      <c r="E143" s="20">
        <f>400*LN(B143/B142)</f>
        <v>4.0468750205845145</v>
      </c>
      <c r="F143" s="20">
        <f>400*LN(C143/C142)</f>
        <v>4.8098863351723642</v>
      </c>
      <c r="G143" s="20">
        <f>400*LN(D143/D142)</f>
        <v>3.6144824255750079</v>
      </c>
    </row>
    <row r="144" spans="1:7">
      <c r="A144" s="20" t="s">
        <v>159</v>
      </c>
      <c r="B144" s="16">
        <v>128.03299999999999</v>
      </c>
      <c r="C144" s="24">
        <v>132.767</v>
      </c>
      <c r="D144" s="25">
        <v>67.450999999999993</v>
      </c>
      <c r="E144" s="20">
        <f>400*LN(B144/B143)</f>
        <v>6.8248997147485895</v>
      </c>
      <c r="F144" s="20">
        <f>400*LN(C144/C143)</f>
        <v>5.0541285668128024</v>
      </c>
      <c r="G144" s="20">
        <f>400*LN(D144/D143)</f>
        <v>4.4785821676689181</v>
      </c>
    </row>
    <row r="145" spans="1:7">
      <c r="A145" s="20" t="s">
        <v>160</v>
      </c>
      <c r="B145" s="16">
        <v>129.30000000000001</v>
      </c>
      <c r="C145" s="24">
        <v>134.5</v>
      </c>
      <c r="D145" s="25">
        <v>68.197000000000003</v>
      </c>
      <c r="E145" s="20">
        <f>400*LN(B145/B144)</f>
        <v>3.9388970344506271</v>
      </c>
      <c r="F145" s="20">
        <f>400*LN(C145/C144)</f>
        <v>5.1873947420830664</v>
      </c>
      <c r="G145" s="20">
        <f>400*LN(D145/D144)</f>
        <v>4.3996669085436357</v>
      </c>
    </row>
    <row r="146" spans="1:7">
      <c r="A146" s="20" t="s">
        <v>161</v>
      </c>
      <c r="B146" s="16">
        <v>131.53299999999999</v>
      </c>
      <c r="C146" s="24">
        <v>136.5</v>
      </c>
      <c r="D146" s="25">
        <v>68.875</v>
      </c>
      <c r="E146" s="20">
        <f>400*LN(B146/B145)</f>
        <v>6.8489939710087944</v>
      </c>
      <c r="F146" s="20">
        <f>400*LN(C146/C145)</f>
        <v>5.9041662332482696</v>
      </c>
      <c r="G146" s="20">
        <f>400*LN(D146/D145)</f>
        <v>3.9570767443876678</v>
      </c>
    </row>
    <row r="147" spans="1:7">
      <c r="A147" s="20" t="s">
        <v>162</v>
      </c>
      <c r="B147" s="16">
        <v>133.767</v>
      </c>
      <c r="C147" s="24">
        <v>138.06700000000001</v>
      </c>
      <c r="D147" s="25">
        <v>69.445999999999998</v>
      </c>
      <c r="E147" s="20">
        <f>400*LN(B147/B146)</f>
        <v>6.736683919057282</v>
      </c>
      <c r="F147" s="20">
        <f>400*LN(C147/C146)</f>
        <v>4.565783983223012</v>
      </c>
      <c r="G147" s="20">
        <f>400*LN(D147/D146)</f>
        <v>3.3024818704909142</v>
      </c>
    </row>
    <row r="148" spans="1:7">
      <c r="A148" s="20" t="s">
        <v>163</v>
      </c>
      <c r="B148" s="16">
        <v>134.767</v>
      </c>
      <c r="C148" s="24">
        <v>140.06700000000001</v>
      </c>
      <c r="D148" s="25">
        <v>70.036000000000001</v>
      </c>
      <c r="E148" s="20">
        <f>400*LN(B148/B147)</f>
        <v>2.979152353365174</v>
      </c>
      <c r="F148" s="20">
        <f>400*LN(C148/C147)</f>
        <v>5.7527219904081246</v>
      </c>
      <c r="G148" s="20">
        <f>400*LN(D148/D147)</f>
        <v>3.3839693659058554</v>
      </c>
    </row>
    <row r="149" spans="1:7">
      <c r="A149" s="20" t="s">
        <v>164</v>
      </c>
      <c r="B149" s="16">
        <v>135.56700000000001</v>
      </c>
      <c r="C149" s="24">
        <v>141.333</v>
      </c>
      <c r="D149" s="25">
        <v>70.563999999999993</v>
      </c>
      <c r="E149" s="20">
        <f>400*LN(B149/B148)</f>
        <v>2.3674486682029499</v>
      </c>
      <c r="F149" s="20">
        <f>400*LN(C149/C148)</f>
        <v>3.5991714045633305</v>
      </c>
      <c r="G149" s="20">
        <f>400*LN(D149/D148)</f>
        <v>3.0042815480356047</v>
      </c>
    </row>
    <row r="150" spans="1:7">
      <c r="A150" s="20" t="s">
        <v>165</v>
      </c>
      <c r="B150" s="16">
        <v>136.6</v>
      </c>
      <c r="C150" s="24">
        <v>142.86699999999999</v>
      </c>
      <c r="D150" s="25">
        <v>71.195999999999998</v>
      </c>
      <c r="E150" s="20">
        <f>400*LN(B150/B149)</f>
        <v>3.0363856319168248</v>
      </c>
      <c r="F150" s="20">
        <f>400*LN(C150/C149)</f>
        <v>4.3181277903729258</v>
      </c>
      <c r="G150" s="20">
        <f>400*LN(D150/D149)</f>
        <v>3.5666150521388622</v>
      </c>
    </row>
    <row r="151" spans="1:7">
      <c r="A151" s="20" t="s">
        <v>166</v>
      </c>
      <c r="B151" s="16">
        <v>137.733</v>
      </c>
      <c r="C151" s="24">
        <v>144.19999999999999</v>
      </c>
      <c r="D151" s="25">
        <v>71.748999999999995</v>
      </c>
      <c r="E151" s="20">
        <f>400*LN(B151/B150)</f>
        <v>3.3040325208912513</v>
      </c>
      <c r="F151" s="20">
        <f>400*LN(C151/C150)</f>
        <v>3.7148389217662068</v>
      </c>
      <c r="G151" s="20">
        <f>400*LN(D151/D150)</f>
        <v>3.0949120783476722</v>
      </c>
    </row>
    <row r="152" spans="1:7">
      <c r="A152" s="20" t="s">
        <v>167</v>
      </c>
      <c r="B152" s="16">
        <v>138.667</v>
      </c>
      <c r="C152" s="24">
        <v>145.46700000000001</v>
      </c>
      <c r="D152" s="25">
        <v>72.287999999999997</v>
      </c>
      <c r="E152" s="20">
        <f>400*LN(B152/B151)</f>
        <v>2.7033387990002389</v>
      </c>
      <c r="F152" s="20">
        <f>400*LN(C152/C151)</f>
        <v>3.4992127652169427</v>
      </c>
      <c r="G152" s="20">
        <f>400*LN(D152/D151)</f>
        <v>2.9936892100868731</v>
      </c>
    </row>
    <row r="153" spans="1:7">
      <c r="A153" s="20" t="s">
        <v>168</v>
      </c>
      <c r="B153" s="16">
        <v>139.733</v>
      </c>
      <c r="C153" s="24">
        <v>146.733</v>
      </c>
      <c r="D153" s="25">
        <v>72.796999999999997</v>
      </c>
      <c r="E153" s="20">
        <f>400*LN(B153/B152)</f>
        <v>3.0632333613103748</v>
      </c>
      <c r="F153" s="20">
        <f>400*LN(C153/C152)</f>
        <v>3.4661407852383941</v>
      </c>
      <c r="G153" s="20">
        <f>400*LN(D153/D152)</f>
        <v>2.8066421106932826</v>
      </c>
    </row>
    <row r="154" spans="1:7">
      <c r="A154" s="20" t="s">
        <v>169</v>
      </c>
      <c r="B154" s="16">
        <v>140.80000000000001</v>
      </c>
      <c r="C154" s="24">
        <v>147.86699999999999</v>
      </c>
      <c r="D154" s="25">
        <v>73.227999999999994</v>
      </c>
      <c r="E154" s="20">
        <f>400*LN(B154/B153)</f>
        <v>3.0427939536991904</v>
      </c>
      <c r="F154" s="20">
        <f>400*LN(C154/C153)</f>
        <v>3.0794449446848597</v>
      </c>
      <c r="G154" s="20">
        <f>400*LN(D154/D153)</f>
        <v>2.361246370576898</v>
      </c>
    </row>
    <row r="155" spans="1:7">
      <c r="A155" s="20" t="s">
        <v>170</v>
      </c>
      <c r="B155" s="16">
        <v>142.03299999999999</v>
      </c>
      <c r="C155" s="24">
        <v>149.19999999999999</v>
      </c>
      <c r="D155" s="25">
        <v>73.77</v>
      </c>
      <c r="E155" s="20">
        <f>400*LN(B155/B154)</f>
        <v>3.4875924976511596</v>
      </c>
      <c r="F155" s="20">
        <f>400*LN(C155/C154)</f>
        <v>3.5897866723844278</v>
      </c>
      <c r="G155" s="20">
        <f>400*LN(D155/D154)</f>
        <v>2.9497133629771044</v>
      </c>
    </row>
    <row r="156" spans="1:7">
      <c r="A156" s="20" t="s">
        <v>171</v>
      </c>
      <c r="B156" s="16">
        <v>143.06700000000001</v>
      </c>
      <c r="C156" s="24">
        <v>150.5</v>
      </c>
      <c r="D156" s="25">
        <v>74.277000000000001</v>
      </c>
      <c r="E156" s="20">
        <f>400*LN(B156/B155)</f>
        <v>2.9014508135090318</v>
      </c>
      <c r="F156" s="20">
        <f>400*LN(C156/C155)</f>
        <v>3.4701585677080016</v>
      </c>
      <c r="G156" s="20">
        <f>400*LN(D156/D155)</f>
        <v>2.7396812202223404</v>
      </c>
    </row>
    <row r="157" spans="1:7">
      <c r="A157" s="20" t="s">
        <v>172</v>
      </c>
      <c r="B157" s="16">
        <v>144.1</v>
      </c>
      <c r="C157" s="24">
        <v>151.767</v>
      </c>
      <c r="D157" s="25">
        <v>74.843000000000004</v>
      </c>
      <c r="E157" s="20">
        <f>400*LN(B157/B156)</f>
        <v>2.8777804014535309</v>
      </c>
      <c r="F157" s="20">
        <f>400*LN(C157/C156)</f>
        <v>3.353346334134609</v>
      </c>
      <c r="G157" s="20">
        <f>400*LN(D157/D156)</f>
        <v>3.0364952685946283</v>
      </c>
    </row>
    <row r="158" spans="1:7">
      <c r="A158" s="20" t="s">
        <v>173</v>
      </c>
      <c r="B158" s="16">
        <v>144.767</v>
      </c>
      <c r="C158" s="24">
        <v>152.667</v>
      </c>
      <c r="D158" s="25">
        <v>75.263000000000005</v>
      </c>
      <c r="E158" s="20">
        <f>400*LN(B158/B157)</f>
        <v>1.8472201681505058</v>
      </c>
      <c r="F158" s="20">
        <f>400*LN(C158/C157)</f>
        <v>2.3650515302152462</v>
      </c>
      <c r="G158" s="20">
        <f>400*LN(D158/D157)</f>
        <v>2.2384240259843704</v>
      </c>
    </row>
    <row r="159" spans="1:7">
      <c r="A159" s="20" t="s">
        <v>174</v>
      </c>
      <c r="B159" s="16">
        <v>145.96700000000001</v>
      </c>
      <c r="C159" s="24">
        <v>153.86699999999999</v>
      </c>
      <c r="D159" s="25">
        <v>75.649000000000001</v>
      </c>
      <c r="E159" s="20">
        <f>400*LN(B159/B158)</f>
        <v>3.3020061348727112</v>
      </c>
      <c r="F159" s="20">
        <f>400*LN(C159/C158)</f>
        <v>3.1318056205778459</v>
      </c>
      <c r="G159" s="20">
        <f>400*LN(D159/D158)</f>
        <v>2.0462300772511375</v>
      </c>
    </row>
    <row r="160" spans="1:7">
      <c r="A160" s="20" t="s">
        <v>175</v>
      </c>
      <c r="B160" s="16">
        <v>146.69999999999999</v>
      </c>
      <c r="C160" s="24">
        <v>154.86699999999999</v>
      </c>
      <c r="D160" s="25">
        <v>75.988</v>
      </c>
      <c r="E160" s="20">
        <f>400*LN(B160/B159)</f>
        <v>2.0036465543606168</v>
      </c>
      <c r="F160" s="20">
        <f>400*LN(C160/C159)</f>
        <v>2.5912364615139785</v>
      </c>
      <c r="G160" s="20">
        <f>400*LN(D160/D159)</f>
        <v>1.7884846825843432</v>
      </c>
    </row>
    <row r="161" spans="1:7">
      <c r="A161" s="20" t="s">
        <v>176</v>
      </c>
      <c r="B161" s="16">
        <v>147.53299999999999</v>
      </c>
      <c r="C161" s="24">
        <v>155.93299999999999</v>
      </c>
      <c r="D161" s="25">
        <v>76.498000000000005</v>
      </c>
      <c r="E161" s="20">
        <f>400*LN(B161/B160)</f>
        <v>2.2648777683756314</v>
      </c>
      <c r="F161" s="20">
        <f>400*LN(C161/C160)</f>
        <v>2.7438975035922004</v>
      </c>
      <c r="G161" s="20">
        <f>400*LN(D161/D160)</f>
        <v>2.6756654468332237</v>
      </c>
    </row>
    <row r="162" spans="1:7">
      <c r="A162" s="20" t="s">
        <v>177</v>
      </c>
      <c r="B162" s="16">
        <v>148.9</v>
      </c>
      <c r="C162" s="24">
        <v>157.1</v>
      </c>
      <c r="D162" s="25">
        <v>76.921999999999997</v>
      </c>
      <c r="E162" s="20">
        <f>400*LN(B162/B161)</f>
        <v>3.6892240480353058</v>
      </c>
      <c r="F162" s="20">
        <f>400*LN(C162/C161)</f>
        <v>2.9824469790242043</v>
      </c>
      <c r="G162" s="20">
        <f>400*LN(D162/D161)</f>
        <v>2.2109298890854396</v>
      </c>
    </row>
    <row r="163" spans="1:7">
      <c r="A163" s="20" t="s">
        <v>178</v>
      </c>
      <c r="B163" s="16">
        <v>149.767</v>
      </c>
      <c r="C163" s="24">
        <v>158.1</v>
      </c>
      <c r="D163" s="25">
        <v>77.313000000000002</v>
      </c>
      <c r="E163" s="20">
        <f>400*LN(B163/B162)</f>
        <v>2.3223253599849407</v>
      </c>
      <c r="F163" s="20">
        <f>400*LN(C163/C162)</f>
        <v>2.5380795815403085</v>
      </c>
      <c r="G163" s="20">
        <f>400*LN(D163/D162)</f>
        <v>2.0280783874773864</v>
      </c>
    </row>
    <row r="164" spans="1:7">
      <c r="A164" s="20" t="s">
        <v>179</v>
      </c>
      <c r="B164" s="16">
        <v>150.86699999999999</v>
      </c>
      <c r="C164" s="24">
        <v>159.43299999999999</v>
      </c>
      <c r="D164" s="25">
        <v>77.709000000000003</v>
      </c>
      <c r="E164" s="20">
        <f>400*LN(B164/B163)</f>
        <v>2.9271603581737859</v>
      </c>
      <c r="F164" s="20">
        <f>400*LN(C164/C163)</f>
        <v>3.3584108249995777</v>
      </c>
      <c r="G164" s="20">
        <f>400*LN(D164/D163)</f>
        <v>2.0435853561396708</v>
      </c>
    </row>
    <row r="165" spans="1:7">
      <c r="A165" s="20" t="s">
        <v>180</v>
      </c>
      <c r="B165" s="16">
        <v>152.1</v>
      </c>
      <c r="C165" s="24">
        <v>160.733</v>
      </c>
      <c r="D165" s="25">
        <v>78.155000000000001</v>
      </c>
      <c r="E165" s="20">
        <f>400*LN(B165/B164)</f>
        <v>3.2558181119548362</v>
      </c>
      <c r="F165" s="20">
        <f>400*LN(C165/C164)</f>
        <v>3.2483327882392663</v>
      </c>
      <c r="G165" s="20">
        <f>400*LN(D165/D164)</f>
        <v>2.289181426317032</v>
      </c>
    </row>
    <row r="166" spans="1:7">
      <c r="A166" s="20" t="s">
        <v>181</v>
      </c>
      <c r="B166" s="16">
        <v>152.86699999999999</v>
      </c>
      <c r="C166" s="24">
        <v>161.80000000000001</v>
      </c>
      <c r="D166" s="25">
        <v>78.52</v>
      </c>
      <c r="E166" s="20">
        <f>400*LN(B166/B165)</f>
        <v>2.0120252150273412</v>
      </c>
      <c r="F166" s="20">
        <f>400*LN(C166/C165)</f>
        <v>2.6465605503471341</v>
      </c>
      <c r="G166" s="20">
        <f>400*LN(D166/D165)</f>
        <v>1.8637340243302793</v>
      </c>
    </row>
    <row r="167" spans="1:7">
      <c r="A167" s="20" t="s">
        <v>182</v>
      </c>
      <c r="B167" s="16">
        <v>153.69999999999999</v>
      </c>
      <c r="C167" s="24">
        <v>162.93299999999999</v>
      </c>
      <c r="D167" s="25">
        <v>78.914000000000001</v>
      </c>
      <c r="E167" s="20">
        <f>400*LN(B167/B166)</f>
        <v>2.1737552966938627</v>
      </c>
      <c r="F167" s="20">
        <f>400*LN(C167/C166)</f>
        <v>2.7912274945110971</v>
      </c>
      <c r="G167" s="20">
        <f>400*LN(D167/D166)</f>
        <v>2.0021130000804308</v>
      </c>
    </row>
    <row r="168" spans="1:7">
      <c r="A168" s="20" t="s">
        <v>183</v>
      </c>
      <c r="B168" s="16">
        <v>155.06700000000001</v>
      </c>
      <c r="C168" s="24">
        <v>164.03299999999999</v>
      </c>
      <c r="D168" s="25">
        <v>79.228999999999999</v>
      </c>
      <c r="E168" s="20">
        <f>400*LN(B168/B167)</f>
        <v>3.5418524170434944</v>
      </c>
      <c r="F168" s="20">
        <f>400*LN(C168/C167)</f>
        <v>2.6914214935174341</v>
      </c>
      <c r="G168" s="20">
        <f>400*LN(D168/D167)</f>
        <v>1.593496602910256</v>
      </c>
    </row>
    <row r="169" spans="1:7">
      <c r="A169" s="20" t="s">
        <v>184</v>
      </c>
      <c r="B169" s="16">
        <v>156.4</v>
      </c>
      <c r="C169" s="24">
        <v>165</v>
      </c>
      <c r="D169" s="25">
        <v>79.599000000000004</v>
      </c>
      <c r="E169" s="20">
        <f>400*LN(B169/B168)</f>
        <v>3.4238186096207524</v>
      </c>
      <c r="F169" s="20">
        <f>400*LN(C169/C168)</f>
        <v>2.3511387224471192</v>
      </c>
      <c r="G169" s="20">
        <f>400*LN(D169/D168)</f>
        <v>1.8636546166469097</v>
      </c>
    </row>
    <row r="170" spans="1:7">
      <c r="A170" s="20" t="s">
        <v>185</v>
      </c>
      <c r="B170" s="16">
        <v>157.30000000000001</v>
      </c>
      <c r="C170" s="24">
        <v>166.06700000000001</v>
      </c>
      <c r="D170" s="25">
        <v>79.962999999999994</v>
      </c>
      <c r="E170" s="20">
        <f>400*LN(B170/B169)</f>
        <v>2.295192781208558</v>
      </c>
      <c r="F170" s="20">
        <f>400*LN(C170/C169)</f>
        <v>2.5783389933555489</v>
      </c>
      <c r="G170" s="20">
        <f>400*LN(D170/D169)</f>
        <v>1.8249990921654462</v>
      </c>
    </row>
    <row r="171" spans="1:7">
      <c r="A171" s="20" t="s">
        <v>186</v>
      </c>
      <c r="B171" s="16">
        <v>158.667</v>
      </c>
      <c r="C171" s="24">
        <v>167.13300000000001</v>
      </c>
      <c r="D171" s="25">
        <v>80.414000000000001</v>
      </c>
      <c r="E171" s="20">
        <f>400*LN(B171/B170)</f>
        <v>3.4611425348829536</v>
      </c>
      <c r="F171" s="20">
        <f>400*LN(C171/C170)</f>
        <v>2.5594325017954587</v>
      </c>
      <c r="G171" s="20">
        <f>400*LN(D171/D170)</f>
        <v>2.2497050766521722</v>
      </c>
    </row>
    <row r="172" spans="1:7">
      <c r="A172" s="20" t="s">
        <v>187</v>
      </c>
      <c r="B172" s="16">
        <v>159.63300000000001</v>
      </c>
      <c r="C172" s="24">
        <v>168.1</v>
      </c>
      <c r="D172" s="25">
        <v>80.728999999999999</v>
      </c>
      <c r="E172" s="20">
        <f>400*LN(B172/B171)</f>
        <v>2.4279056632916021</v>
      </c>
      <c r="F172" s="20">
        <f>400*LN(C172/C171)</f>
        <v>2.3076551104445908</v>
      </c>
      <c r="G172" s="20">
        <f>400*LN(D172/D171)</f>
        <v>1.5638303927591655</v>
      </c>
    </row>
    <row r="173" spans="1:7">
      <c r="A173" s="20" t="s">
        <v>188</v>
      </c>
      <c r="B173" s="16">
        <v>160</v>
      </c>
      <c r="C173" s="24">
        <v>169.167</v>
      </c>
      <c r="D173" s="25">
        <v>81.144999999999996</v>
      </c>
      <c r="E173" s="20">
        <f>400*LN(B173/B172)</f>
        <v>0.91855386966322761</v>
      </c>
      <c r="F173" s="20">
        <f>400*LN(C173/C172)</f>
        <v>2.5309409098684772</v>
      </c>
      <c r="G173" s="20">
        <f>400*LN(D173/D172)</f>
        <v>2.0559245626195874</v>
      </c>
    </row>
    <row r="174" spans="1:7">
      <c r="A174" s="20" t="s">
        <v>189</v>
      </c>
      <c r="B174" s="16">
        <v>160.80000000000001</v>
      </c>
      <c r="C174" s="24">
        <v>169.9</v>
      </c>
      <c r="D174" s="25">
        <v>81.328000000000003</v>
      </c>
      <c r="E174" s="20">
        <f>400*LN(B174/B173)</f>
        <v>1.9950166044156754</v>
      </c>
      <c r="F174" s="20">
        <f>400*LN(C174/C173)</f>
        <v>1.7294543954580606</v>
      </c>
      <c r="G174" s="20">
        <f>400*LN(D174/D173)</f>
        <v>0.90107317468059478</v>
      </c>
    </row>
    <row r="175" spans="1:7">
      <c r="A175" s="20" t="s">
        <v>190</v>
      </c>
      <c r="B175" s="16">
        <v>161.667</v>
      </c>
      <c r="C175" s="24">
        <v>170.86699999999999</v>
      </c>
      <c r="D175" s="25">
        <v>81.581999999999994</v>
      </c>
      <c r="E175" s="20">
        <f>400*LN(B175/B174)</f>
        <v>2.1509229512207693</v>
      </c>
      <c r="F175" s="20">
        <f>400*LN(C175/C174)</f>
        <v>2.2701789683729681</v>
      </c>
      <c r="G175" s="20">
        <f>400*LN(D175/D174)</f>
        <v>1.2473154788228795</v>
      </c>
    </row>
    <row r="176" spans="1:7">
      <c r="A176" s="20" t="s">
        <v>191</v>
      </c>
      <c r="B176" s="16">
        <v>162</v>
      </c>
      <c r="C176" s="24">
        <v>171.9</v>
      </c>
      <c r="D176" s="25">
        <v>81.808000000000007</v>
      </c>
      <c r="E176" s="20">
        <f>400*LN(B176/B175)</f>
        <v>0.8230684437864092</v>
      </c>
      <c r="F176" s="20">
        <f>400*LN(C176/C175)</f>
        <v>2.4109745159939497</v>
      </c>
      <c r="G176" s="20">
        <f>400*LN(D176/D175)</f>
        <v>1.106555574415836</v>
      </c>
    </row>
    <row r="177" spans="1:7">
      <c r="A177" s="20" t="s">
        <v>192</v>
      </c>
      <c r="B177" s="16">
        <v>162.53299999999999</v>
      </c>
      <c r="C177" s="24">
        <v>172.86699999999999</v>
      </c>
      <c r="D177" s="25">
        <v>82.055999999999997</v>
      </c>
      <c r="E177" s="20">
        <f>400*LN(B177/B176)</f>
        <v>1.3138891372631674</v>
      </c>
      <c r="F177" s="20">
        <f>400*LN(C177/C176)</f>
        <v>2.2438401256825946</v>
      </c>
      <c r="G177" s="20">
        <f>400*LN(D177/D176)</f>
        <v>1.210761066986566</v>
      </c>
    </row>
    <row r="178" spans="1:7">
      <c r="A178" s="20" t="s">
        <v>193</v>
      </c>
      <c r="B178" s="16">
        <v>163.36699999999999</v>
      </c>
      <c r="C178" s="24">
        <v>173.9</v>
      </c>
      <c r="D178" s="25">
        <v>82.341999999999999</v>
      </c>
      <c r="E178" s="20">
        <f>400*LN(B178/B177)</f>
        <v>2.0472582278747828</v>
      </c>
      <c r="F178" s="20">
        <f>400*LN(C178/C177)</f>
        <v>2.383163462890872</v>
      </c>
      <c r="G178" s="20">
        <f>400*LN(D178/D177)</f>
        <v>1.3917458291499822</v>
      </c>
    </row>
    <row r="179" spans="1:7">
      <c r="A179" s="20" t="s">
        <v>194</v>
      </c>
      <c r="B179" s="16">
        <v>164.13300000000001</v>
      </c>
      <c r="C179" s="24">
        <v>174.86699999999999</v>
      </c>
      <c r="D179" s="25">
        <v>82.593999999999994</v>
      </c>
      <c r="E179" s="20">
        <f>400*LN(B179/B178)</f>
        <v>1.8711484502742828</v>
      </c>
      <c r="F179" s="20">
        <f>400*LN(C179/C178)</f>
        <v>2.2181054467470891</v>
      </c>
      <c r="G179" s="20">
        <f>400*LN(D179/D178)</f>
        <v>1.2222932341638881</v>
      </c>
    </row>
    <row r="180" spans="1:7">
      <c r="A180" s="20" t="s">
        <v>195</v>
      </c>
      <c r="B180" s="16">
        <v>164.733</v>
      </c>
      <c r="C180" s="24">
        <v>175.63300000000001</v>
      </c>
      <c r="D180" s="25">
        <v>82.861000000000004</v>
      </c>
      <c r="E180" s="20">
        <f>400*LN(B180/B179)</f>
        <v>1.459562656463901</v>
      </c>
      <c r="F180" s="20">
        <f>400*LN(C180/C179)</f>
        <v>1.7483622699543691</v>
      </c>
      <c r="G180" s="20">
        <f>400*LN(D180/D179)</f>
        <v>1.2909865849589888</v>
      </c>
    </row>
    <row r="181" spans="1:7">
      <c r="A181" s="20" t="s">
        <v>196</v>
      </c>
      <c r="B181" s="16">
        <v>165.96700000000001</v>
      </c>
      <c r="C181" s="24">
        <v>176.46700000000001</v>
      </c>
      <c r="D181" s="25">
        <v>83.117999999999995</v>
      </c>
      <c r="E181" s="20">
        <f>400*LN(B181/B180)</f>
        <v>2.9851968005459999</v>
      </c>
      <c r="F181" s="20">
        <f>400*LN(C181/C180)</f>
        <v>1.894919760792553</v>
      </c>
      <c r="G181" s="20">
        <f>400*LN(D181/D180)</f>
        <v>1.2387119112020755</v>
      </c>
    </row>
    <row r="182" spans="1:7">
      <c r="A182" s="20" t="s">
        <v>197</v>
      </c>
      <c r="B182" s="16">
        <v>167.2</v>
      </c>
      <c r="C182" s="24">
        <v>177.4</v>
      </c>
      <c r="D182" s="25">
        <v>83.403000000000006</v>
      </c>
      <c r="E182" s="20">
        <f>400*LN(B182/B181)</f>
        <v>2.9606908948647175</v>
      </c>
      <c r="F182" s="20">
        <f>400*LN(C182/C181)</f>
        <v>2.1092719286026638</v>
      </c>
      <c r="G182" s="20">
        <f>400*LN(D182/D181)</f>
        <v>1.3691980147907223</v>
      </c>
    </row>
    <row r="183" spans="1:7">
      <c r="A183" s="20" t="s">
        <v>198</v>
      </c>
      <c r="B183" s="16">
        <v>168.43299999999999</v>
      </c>
      <c r="C183" s="24">
        <v>178.4</v>
      </c>
      <c r="D183" s="25">
        <v>83.781999999999996</v>
      </c>
      <c r="E183" s="20">
        <f>400*LN(B183/B182)</f>
        <v>2.938937581932346</v>
      </c>
      <c r="F183" s="20">
        <f>400*LN(C183/C182)</f>
        <v>2.2484601081719644</v>
      </c>
      <c r="G183" s="20">
        <f>400*LN(D183/D182)</f>
        <v>1.8135629356065892</v>
      </c>
    </row>
    <row r="184" spans="1:7">
      <c r="A184" s="20" t="s">
        <v>199</v>
      </c>
      <c r="B184" s="16">
        <v>170.1</v>
      </c>
      <c r="C184" s="24">
        <v>179.56700000000001</v>
      </c>
      <c r="D184" s="25">
        <v>84.244</v>
      </c>
      <c r="E184" s="20">
        <f>400*LN(B184/B183)</f>
        <v>3.9393819185536376</v>
      </c>
      <c r="F184" s="20">
        <f>400*LN(C184/C183)</f>
        <v>2.6080708766074587</v>
      </c>
      <c r="G184" s="20">
        <f>400*LN(D184/D183)</f>
        <v>2.199665119778571</v>
      </c>
    </row>
    <row r="185" spans="1:7">
      <c r="A185" s="20" t="s">
        <v>200</v>
      </c>
      <c r="B185" s="16">
        <v>171.43299999999999</v>
      </c>
      <c r="C185" s="24">
        <v>180.7</v>
      </c>
      <c r="D185" s="25">
        <v>84.52</v>
      </c>
      <c r="E185" s="20">
        <f>400*LN(B185/B184)</f>
        <v>3.1224081274483337</v>
      </c>
      <c r="F185" s="20">
        <f>400*LN(C185/C184)</f>
        <v>2.5159201043019888</v>
      </c>
      <c r="G185" s="20">
        <f>400*LN(D185/D184)</f>
        <v>1.3083370674476984</v>
      </c>
    </row>
    <row r="186" spans="1:7">
      <c r="A186" s="20" t="s">
        <v>201</v>
      </c>
      <c r="B186" s="16">
        <v>173</v>
      </c>
      <c r="C186" s="24">
        <v>181.9</v>
      </c>
      <c r="D186" s="25">
        <v>84.906000000000006</v>
      </c>
      <c r="E186" s="20">
        <f>400*LN(B186/B185)</f>
        <v>3.6396299109368533</v>
      </c>
      <c r="F186" s="20">
        <f>400*LN(C186/C185)</f>
        <v>2.6475551703575082</v>
      </c>
      <c r="G186" s="20">
        <f>400*LN(D186/D185)</f>
        <v>1.8226277801734185</v>
      </c>
    </row>
    <row r="187" spans="1:7">
      <c r="A187" s="20" t="s">
        <v>202</v>
      </c>
      <c r="B187" s="16">
        <v>174.233</v>
      </c>
      <c r="C187" s="24">
        <v>183</v>
      </c>
      <c r="D187" s="25">
        <v>85.314999999999998</v>
      </c>
      <c r="E187" s="20">
        <f>400*LN(B187/B186)</f>
        <v>2.8407557631451761</v>
      </c>
      <c r="F187" s="20">
        <f>400*LN(C187/C186)</f>
        <v>2.4116269269377719</v>
      </c>
      <c r="G187" s="20">
        <f>400*LN(D187/D186)</f>
        <v>1.9222107123755483</v>
      </c>
    </row>
    <row r="188" spans="1:7">
      <c r="A188" s="20" t="s">
        <v>203</v>
      </c>
      <c r="B188" s="16">
        <v>175.9</v>
      </c>
      <c r="C188" s="24">
        <v>184.333</v>
      </c>
      <c r="D188" s="25">
        <v>85.798000000000002</v>
      </c>
      <c r="E188" s="20">
        <f>400*LN(B188/B187)</f>
        <v>3.8088671351482377</v>
      </c>
      <c r="F188" s="20">
        <f>400*LN(C188/C187)</f>
        <v>2.903100677162012</v>
      </c>
      <c r="G188" s="20">
        <f>400*LN(D188/D187)</f>
        <v>2.2581628878782061</v>
      </c>
    </row>
    <row r="189" spans="1:7">
      <c r="A189" s="20" t="s">
        <v>204</v>
      </c>
      <c r="B189" s="16">
        <v>177.13300000000001</v>
      </c>
      <c r="C189" s="24">
        <v>185.46700000000001</v>
      </c>
      <c r="D189" s="25">
        <v>86.132000000000005</v>
      </c>
      <c r="E189" s="20">
        <f>400*LN(B189/B188)</f>
        <v>2.79408443628679</v>
      </c>
      <c r="F189" s="20">
        <f>400*LN(C189/C188)</f>
        <v>2.4532256453558197</v>
      </c>
      <c r="G189" s="20">
        <f>400*LN(D189/D188)</f>
        <v>1.5541228181751716</v>
      </c>
    </row>
    <row r="190" spans="1:7">
      <c r="A190" s="20" t="s">
        <v>205</v>
      </c>
      <c r="B190" s="16">
        <v>177.63300000000001</v>
      </c>
      <c r="C190" s="24">
        <v>186.733</v>
      </c>
      <c r="D190" s="25">
        <v>86.378</v>
      </c>
      <c r="E190" s="20">
        <f>400*LN(B190/B189)</f>
        <v>1.1275045095841605</v>
      </c>
      <c r="F190" s="20">
        <f>400*LN(C190/C189)</f>
        <v>2.7211281727325796</v>
      </c>
      <c r="G190" s="20">
        <f>400*LN(D190/D189)</f>
        <v>1.1408042049561753</v>
      </c>
    </row>
    <row r="191" spans="1:7">
      <c r="A191" s="20" t="s">
        <v>206</v>
      </c>
      <c r="B191" s="16">
        <v>177.5</v>
      </c>
      <c r="C191" s="24">
        <v>187.96700000000001</v>
      </c>
      <c r="D191" s="25">
        <v>86.816999999999993</v>
      </c>
      <c r="E191" s="20">
        <f>400*LN(B191/B190)</f>
        <v>-0.29960607708779113</v>
      </c>
      <c r="F191" s="20">
        <f>400*LN(C191/C190)</f>
        <v>2.6346505711916084</v>
      </c>
      <c r="G191" s="20">
        <f>400*LN(D191/D190)</f>
        <v>2.0277765070043219</v>
      </c>
    </row>
    <row r="192" spans="1:7">
      <c r="A192" s="20" t="s">
        <v>207</v>
      </c>
      <c r="B192" s="16">
        <v>178.06700000000001</v>
      </c>
      <c r="C192" s="24">
        <v>189</v>
      </c>
      <c r="D192" s="25">
        <v>87.064999999999998</v>
      </c>
      <c r="E192" s="20">
        <f>400*LN(B192/B191)</f>
        <v>1.2757100194385631</v>
      </c>
      <c r="F192" s="20">
        <f>400*LN(C192/C191)</f>
        <v>2.192239820846543</v>
      </c>
      <c r="G192" s="20">
        <f>400*LN(D192/D191)</f>
        <v>1.1410044428332364</v>
      </c>
    </row>
    <row r="193" spans="1:7">
      <c r="A193" s="20" t="s">
        <v>208</v>
      </c>
      <c r="B193" s="16">
        <v>179.46700000000001</v>
      </c>
      <c r="C193" s="24">
        <v>189.96700000000001</v>
      </c>
      <c r="D193" s="25">
        <v>87.573999999999998</v>
      </c>
      <c r="E193" s="20">
        <f>400*LN(B193/B192)</f>
        <v>3.1325852206971665</v>
      </c>
      <c r="F193" s="20">
        <f>400*LN(C193/C192)</f>
        <v>2.0413431221872886</v>
      </c>
      <c r="G193" s="20">
        <f>400*LN(D193/D192)</f>
        <v>2.331673641244099</v>
      </c>
    </row>
    <row r="194" spans="1:7">
      <c r="A194" s="20" t="s">
        <v>209</v>
      </c>
      <c r="B194" s="16">
        <v>180.43299999999999</v>
      </c>
      <c r="C194" s="24">
        <v>190.96700000000001</v>
      </c>
      <c r="D194" s="25">
        <v>88.027000000000001</v>
      </c>
      <c r="E194" s="20">
        <f>400*LN(B194/B193)</f>
        <v>2.1472682851637019</v>
      </c>
      <c r="F194" s="20">
        <f>400*LN(C194/C193)</f>
        <v>2.1001061540449006</v>
      </c>
      <c r="G194" s="20">
        <f>400*LN(D194/D193)</f>
        <v>2.0637741465982455</v>
      </c>
    </row>
    <row r="195" spans="1:7">
      <c r="A195" s="20" t="s">
        <v>210</v>
      </c>
      <c r="B195" s="16">
        <v>181.5</v>
      </c>
      <c r="C195" s="24">
        <v>191.833</v>
      </c>
      <c r="D195" s="25">
        <v>88.332999999999998</v>
      </c>
      <c r="E195" s="20">
        <f>400*LN(B195/B194)</f>
        <v>2.3584543904745372</v>
      </c>
      <c r="F195" s="20">
        <f>400*LN(C195/C194)</f>
        <v>1.8098254490534531</v>
      </c>
      <c r="G195" s="20">
        <f>400*LN(D195/D194)</f>
        <v>1.3880712500540484</v>
      </c>
    </row>
    <row r="196" spans="1:7">
      <c r="A196" s="20" t="s">
        <v>211</v>
      </c>
      <c r="B196" s="16">
        <v>183.36699999999999</v>
      </c>
      <c r="C196" s="24">
        <v>192.46700000000001</v>
      </c>
      <c r="D196" s="25">
        <v>88.548000000000002</v>
      </c>
      <c r="E196" s="20">
        <f>400*LN(B196/B195)</f>
        <v>4.0935821432178949</v>
      </c>
      <c r="F196" s="20">
        <f>400*LN(C196/C195)</f>
        <v>1.3198034351986423</v>
      </c>
      <c r="G196" s="20">
        <f>400*LN(D196/D195)</f>
        <v>0.97240565525725553</v>
      </c>
    </row>
    <row r="197" spans="1:7">
      <c r="A197" s="20" t="s">
        <v>212</v>
      </c>
      <c r="B197" s="16">
        <v>183.06700000000001</v>
      </c>
      <c r="C197" s="24">
        <v>192.8</v>
      </c>
      <c r="D197" s="25">
        <v>88.869</v>
      </c>
      <c r="E197" s="20">
        <f>400*LN(B197/B196)</f>
        <v>-0.65496120344113384</v>
      </c>
      <c r="F197" s="20">
        <f>400*LN(C197/C196)</f>
        <v>0.69146868623680768</v>
      </c>
      <c r="G197" s="20">
        <f>400*LN(D197/D196)</f>
        <v>1.4474389726848695</v>
      </c>
    </row>
    <row r="198" spans="1:7">
      <c r="A198" s="20" t="s">
        <v>213</v>
      </c>
      <c r="B198" s="16">
        <v>184.43299999999999</v>
      </c>
      <c r="C198" s="24">
        <v>193.56700000000001</v>
      </c>
      <c r="D198" s="25">
        <v>89.228999999999999</v>
      </c>
      <c r="E198" s="20">
        <f>400*LN(B198/B197)</f>
        <v>2.97361913687301</v>
      </c>
      <c r="F198" s="20">
        <f>400*LN(C198/C197)</f>
        <v>1.5881294366199308</v>
      </c>
      <c r="G198" s="20">
        <f>400*LN(D198/D197)</f>
        <v>1.6170894240622034</v>
      </c>
    </row>
    <row r="199" spans="1:7">
      <c r="A199" s="20" t="s">
        <v>214</v>
      </c>
      <c r="B199" s="16">
        <v>185.13300000000001</v>
      </c>
      <c r="C199" s="24">
        <v>194.06700000000001</v>
      </c>
      <c r="D199" s="25">
        <v>89.540999999999997</v>
      </c>
      <c r="E199" s="20">
        <f>400*LN(B199/B198)</f>
        <v>1.5152927209190905</v>
      </c>
      <c r="F199" s="20">
        <f>400*LN(C199/C198)</f>
        <v>1.0319017987011962</v>
      </c>
      <c r="G199" s="20">
        <f>400*LN(D199/D198)</f>
        <v>1.3962088349378132</v>
      </c>
    </row>
    <row r="200" spans="1:7">
      <c r="A200" s="20" t="s">
        <v>215</v>
      </c>
      <c r="B200" s="16">
        <v>186.7</v>
      </c>
      <c r="C200" s="24">
        <v>195</v>
      </c>
      <c r="D200" s="25">
        <v>90.025999999999996</v>
      </c>
      <c r="E200" s="20">
        <f>400*LN(B200/B199)</f>
        <v>3.3714259395397219</v>
      </c>
      <c r="F200" s="20">
        <f>400*LN(C200/C199)</f>
        <v>1.9184393195994853</v>
      </c>
      <c r="G200" s="20">
        <f>400*LN(D200/D199)</f>
        <v>2.1607586221406314</v>
      </c>
    </row>
    <row r="201" spans="1:7">
      <c r="A201" s="20" t="s">
        <v>216</v>
      </c>
      <c r="B201" s="16">
        <v>188.167</v>
      </c>
      <c r="C201" s="24">
        <v>196.233</v>
      </c>
      <c r="D201" s="25">
        <v>90.572000000000003</v>
      </c>
      <c r="E201" s="20">
        <f>400*LN(B201/B200)</f>
        <v>3.1307263406184402</v>
      </c>
      <c r="F201" s="20">
        <f>400*LN(C201/C200)</f>
        <v>2.5212680571425126</v>
      </c>
      <c r="G201" s="20">
        <f>400*LN(D201/D200)</f>
        <v>2.418638804592562</v>
      </c>
    </row>
    <row r="202" spans="1:7">
      <c r="A202" s="20" t="s">
        <v>217</v>
      </c>
      <c r="B202" s="16">
        <v>189.36699999999999</v>
      </c>
      <c r="C202" s="24">
        <v>197.06700000000001</v>
      </c>
      <c r="D202" s="25">
        <v>90.989000000000004</v>
      </c>
      <c r="E202" s="20">
        <f>400*LN(B202/B201)</f>
        <v>2.5428258990702708</v>
      </c>
      <c r="F202" s="20">
        <f>400*LN(C202/C201)</f>
        <v>1.6964174931259253</v>
      </c>
      <c r="G202" s="20">
        <f>400*LN(D202/D201)</f>
        <v>1.837402231690471</v>
      </c>
    </row>
    <row r="203" spans="1:7">
      <c r="A203" s="20" t="s">
        <v>218</v>
      </c>
      <c r="B203" s="16">
        <v>191.4</v>
      </c>
      <c r="C203" s="24">
        <v>198.267</v>
      </c>
      <c r="D203" s="25">
        <v>91.415000000000006</v>
      </c>
      <c r="E203" s="20">
        <f>400*LN(B203/B202)</f>
        <v>4.2714191487821216</v>
      </c>
      <c r="F203" s="20">
        <f>400*LN(C203/C202)</f>
        <v>2.4283338857798968</v>
      </c>
      <c r="G203" s="20">
        <f>400*LN(D203/D202)</f>
        <v>1.8683834763868052</v>
      </c>
    </row>
    <row r="204" spans="1:7">
      <c r="A204" s="20" t="s">
        <v>219</v>
      </c>
      <c r="B204" s="16">
        <v>192.36699999999999</v>
      </c>
      <c r="C204" s="24">
        <v>199.5</v>
      </c>
      <c r="D204" s="25">
        <v>91.998999999999995</v>
      </c>
      <c r="E204" s="20">
        <f>400*LN(B204/B203)</f>
        <v>2.0158107321585961</v>
      </c>
      <c r="F204" s="20">
        <f>400*LN(C204/C203)</f>
        <v>2.479851670420179</v>
      </c>
      <c r="G204" s="20">
        <f>400*LN(D204/D203)</f>
        <v>2.5472514577121985</v>
      </c>
    </row>
    <row r="205" spans="1:7">
      <c r="A205" s="20" t="s">
        <v>220</v>
      </c>
      <c r="B205" s="16">
        <v>193.667</v>
      </c>
      <c r="C205" s="24">
        <v>200.43299999999999</v>
      </c>
      <c r="D205" s="25">
        <v>92.489000000000004</v>
      </c>
      <c r="E205" s="20">
        <f>400*LN(B205/B204)</f>
        <v>2.694073401386293</v>
      </c>
      <c r="F205" s="20">
        <f>400*LN(C205/C204)</f>
        <v>1.8663159930998077</v>
      </c>
      <c r="G205" s="20">
        <f>400*LN(D205/D204)</f>
        <v>2.1248044413186657</v>
      </c>
    </row>
    <row r="206" spans="1:7">
      <c r="A206" s="20" t="s">
        <v>221</v>
      </c>
      <c r="B206" s="16">
        <v>196.6</v>
      </c>
      <c r="C206" s="24">
        <v>201.1</v>
      </c>
      <c r="D206" s="25">
        <v>92.873999999999995</v>
      </c>
      <c r="E206" s="20">
        <f>400*LN(B206/B205)</f>
        <v>6.012407344139997</v>
      </c>
      <c r="F206" s="20">
        <f>400*LN(C206/C205)</f>
        <v>1.3289081863754686</v>
      </c>
      <c r="G206" s="20">
        <f>400*LN(D206/D205)</f>
        <v>1.6616069166999643</v>
      </c>
    </row>
    <row r="207" spans="1:7">
      <c r="A207" s="20" t="s">
        <v>222</v>
      </c>
      <c r="B207" s="16">
        <v>198.43299999999999</v>
      </c>
      <c r="C207" s="24">
        <v>202.43299999999999</v>
      </c>
      <c r="D207" s="25">
        <v>93.480999999999995</v>
      </c>
      <c r="E207" s="20">
        <f>400*LN(B207/B206)</f>
        <v>3.7121215805837564</v>
      </c>
      <c r="F207" s="20">
        <f>400*LN(C207/C206)</f>
        <v>2.6426683291286279</v>
      </c>
      <c r="G207" s="20">
        <f>400*LN(D207/D206)</f>
        <v>2.6057885076160199</v>
      </c>
    </row>
    <row r="208" spans="1:7">
      <c r="A208" s="20" t="s">
        <v>223</v>
      </c>
      <c r="B208" s="16">
        <v>199.46700000000001</v>
      </c>
      <c r="C208" s="24">
        <v>203.7</v>
      </c>
      <c r="D208" s="25">
        <v>93.956999999999994</v>
      </c>
      <c r="E208" s="20">
        <f>400*LN(B208/B207)</f>
        <v>2.0789189796921956</v>
      </c>
      <c r="F208" s="20">
        <f>400*LN(C208/C207)</f>
        <v>2.4957422525328723</v>
      </c>
      <c r="G208" s="20">
        <f>400*LN(D208/D207)</f>
        <v>2.0316094847789632</v>
      </c>
    </row>
    <row r="209" spans="1:7">
      <c r="A209" s="20" t="s">
        <v>224</v>
      </c>
      <c r="B209" s="16">
        <v>201.267</v>
      </c>
      <c r="C209" s="24">
        <v>205.36699999999999</v>
      </c>
      <c r="D209" s="25">
        <v>94.59</v>
      </c>
      <c r="E209" s="20">
        <f>400*LN(B209/B208)</f>
        <v>3.5934302668172844</v>
      </c>
      <c r="F209" s="20">
        <f>400*LN(C209/C208)</f>
        <v>3.2601196925875771</v>
      </c>
      <c r="G209" s="20">
        <f>400*LN(D209/D208)</f>
        <v>2.6858125697184962</v>
      </c>
    </row>
    <row r="210" spans="1:7">
      <c r="A210" s="20" t="s">
        <v>225</v>
      </c>
      <c r="B210" s="16">
        <v>203.167</v>
      </c>
      <c r="C210" s="24">
        <v>206.767</v>
      </c>
      <c r="D210" s="25">
        <v>95.096999999999994</v>
      </c>
      <c r="E210" s="20">
        <f>400*LN(B210/B209)</f>
        <v>3.7583664640641889</v>
      </c>
      <c r="F210" s="20">
        <f>400*LN(C210/C209)</f>
        <v>2.7175731874399713</v>
      </c>
      <c r="G210" s="20">
        <f>400*LN(D210/D209)</f>
        <v>2.138264434945242</v>
      </c>
    </row>
    <row r="211" spans="1:7">
      <c r="A211" s="20" t="s">
        <v>226</v>
      </c>
      <c r="B211" s="16">
        <v>202.333</v>
      </c>
      <c r="C211" s="24">
        <v>207.833</v>
      </c>
      <c r="D211" s="25">
        <v>95.498000000000005</v>
      </c>
      <c r="E211" s="20">
        <f>400*LN(B211/B210)</f>
        <v>-1.6453783989545916</v>
      </c>
      <c r="F211" s="20">
        <f>400*LN(C211/C210)</f>
        <v>2.0569268674512786</v>
      </c>
      <c r="G211" s="20">
        <f>400*LN(D211/D210)</f>
        <v>1.683152618627997</v>
      </c>
    </row>
    <row r="212" spans="1:7">
      <c r="A212" s="20" t="s">
        <v>227</v>
      </c>
      <c r="B212" s="16">
        <v>204.31700000000001</v>
      </c>
      <c r="C212" s="24">
        <v>209.05099999999999</v>
      </c>
      <c r="D212" s="25">
        <v>96.177000000000007</v>
      </c>
      <c r="E212" s="20">
        <f>400*LN(B212/B211)</f>
        <v>3.9031417529723527</v>
      </c>
      <c r="F212" s="20">
        <f>400*LN(C212/C211)</f>
        <v>2.3373474937129051</v>
      </c>
      <c r="G212" s="20">
        <f>400*LN(D212/D211)</f>
        <v>2.8339755952524519</v>
      </c>
    </row>
    <row r="213" spans="1:7">
      <c r="A213" s="20" t="s">
        <v>228</v>
      </c>
      <c r="B213" s="16">
        <v>206.631</v>
      </c>
      <c r="C213" s="24">
        <v>210.066</v>
      </c>
      <c r="D213" s="25">
        <v>96.516000000000005</v>
      </c>
      <c r="E213" s="20">
        <f>400*LN(B213/B212)</f>
        <v>4.5047538024435143</v>
      </c>
      <c r="F213" s="20">
        <f>400*LN(C213/C212)</f>
        <v>1.9374102874421713</v>
      </c>
      <c r="G213" s="20">
        <f>400*LN(D213/D212)</f>
        <v>1.4074215451155312</v>
      </c>
    </row>
    <row r="214" spans="1:7">
      <c r="A214" s="20" t="s">
        <v>229</v>
      </c>
      <c r="B214" s="16">
        <v>207.93899999999999</v>
      </c>
      <c r="C214" s="24">
        <v>211.149</v>
      </c>
      <c r="D214" s="25">
        <v>96.99</v>
      </c>
      <c r="E214" s="20">
        <f>400*LN(B214/B213)</f>
        <v>2.5240694506420738</v>
      </c>
      <c r="F214" s="20">
        <f>400*LN(C214/C213)</f>
        <v>2.0569113378813109</v>
      </c>
      <c r="G214" s="20">
        <f>400*LN(D214/D213)</f>
        <v>1.9596330782076228</v>
      </c>
    </row>
    <row r="215" spans="1:7">
      <c r="A215" s="20" t="s">
        <v>230</v>
      </c>
      <c r="B215" s="16">
        <v>210.49</v>
      </c>
      <c r="C215" s="24">
        <v>212.63499999999999</v>
      </c>
      <c r="D215" s="25">
        <v>97.644999999999996</v>
      </c>
      <c r="E215" s="20">
        <f>400*LN(B215/B214)</f>
        <v>4.8773514388131458</v>
      </c>
      <c r="F215" s="20">
        <f>400*LN(C215/C214)</f>
        <v>2.8052141476758643</v>
      </c>
      <c r="G215" s="20">
        <f>400*LN(D215/D214)</f>
        <v>2.6922289317177159</v>
      </c>
    </row>
    <row r="216" spans="1:7">
      <c r="A216" s="20" t="s">
        <v>231</v>
      </c>
      <c r="B216" s="16">
        <v>212.77</v>
      </c>
      <c r="C216" s="24">
        <v>214.04300000000001</v>
      </c>
      <c r="D216" s="25">
        <v>98.207999999999998</v>
      </c>
      <c r="E216" s="20">
        <f>400*LN(B216/B215)</f>
        <v>4.3094496119502077</v>
      </c>
      <c r="F216" s="20">
        <f>400*LN(C216/C215)</f>
        <v>2.6399394593616492</v>
      </c>
      <c r="G216" s="20">
        <f>400*LN(D216/D215)</f>
        <v>2.2996902810320412</v>
      </c>
    </row>
    <row r="217" spans="1:7">
      <c r="A217" s="20" t="s">
        <v>232</v>
      </c>
      <c r="B217" s="16">
        <v>215.53800000000001</v>
      </c>
      <c r="C217" s="24">
        <v>214.97300000000001</v>
      </c>
      <c r="D217" s="25">
        <v>98.703000000000003</v>
      </c>
      <c r="E217" s="20">
        <f>400*LN(B217/B216)</f>
        <v>5.1701832079493242</v>
      </c>
      <c r="F217" s="20">
        <f>400*LN(C217/C216)</f>
        <v>1.7342037718673413</v>
      </c>
      <c r="G217" s="20">
        <f>400*LN(D217/D216)</f>
        <v>2.0110650707862465</v>
      </c>
    </row>
    <row r="218" spans="1:7">
      <c r="A218" s="20" t="s">
        <v>233</v>
      </c>
      <c r="B218" s="16">
        <v>218.86099999999999</v>
      </c>
      <c r="C218" s="24">
        <v>216.357</v>
      </c>
      <c r="D218" s="25">
        <v>99.149000000000001</v>
      </c>
      <c r="E218" s="20">
        <f>400*LN(B218/B217)</f>
        <v>6.1198388021239349</v>
      </c>
      <c r="F218" s="20">
        <f>400*LN(C218/C217)</f>
        <v>2.5669529126112898</v>
      </c>
      <c r="G218" s="20">
        <f>400*LN(D218/D217)</f>
        <v>1.8033712287834285</v>
      </c>
    </row>
    <row r="219" spans="1:7">
      <c r="A219" s="20" t="s">
        <v>234</v>
      </c>
      <c r="B219" s="16">
        <v>213.84899999999999</v>
      </c>
      <c r="C219" s="24">
        <v>216.887</v>
      </c>
      <c r="D219" s="25">
        <v>99.248000000000005</v>
      </c>
      <c r="E219" s="20">
        <f>400*LN(B219/B218)</f>
        <v>-9.2666666494857619</v>
      </c>
      <c r="F219" s="20">
        <f>400*LN(C219/C218)</f>
        <v>0.97866378186508984</v>
      </c>
      <c r="G219" s="20">
        <f>400*LN(D219/D218)</f>
        <v>0.39919961780481389</v>
      </c>
    </row>
    <row r="220" spans="1:7">
      <c r="A220" s="20" t="s">
        <v>235</v>
      </c>
      <c r="B220" s="16">
        <v>212.37799999999999</v>
      </c>
      <c r="C220" s="24">
        <v>217.797</v>
      </c>
      <c r="D220" s="25">
        <v>99.366</v>
      </c>
      <c r="E220" s="20">
        <f>400*LN(B220/B219)</f>
        <v>-2.7609810553298848</v>
      </c>
      <c r="F220" s="20">
        <f>400*LN(C220/C219)</f>
        <v>1.6747822867247273</v>
      </c>
      <c r="G220" s="20">
        <f>400*LN(D220/D219)</f>
        <v>0.47529384185887619</v>
      </c>
    </row>
    <row r="221" spans="1:7">
      <c r="A221" s="20" t="s">
        <v>236</v>
      </c>
      <c r="B221" s="16">
        <v>213.50700000000001</v>
      </c>
      <c r="C221" s="24">
        <v>218.90700000000001</v>
      </c>
      <c r="D221" s="25">
        <v>99.85</v>
      </c>
      <c r="E221" s="20">
        <f>400*LN(B221/B220)</f>
        <v>2.1207652670705892</v>
      </c>
      <c r="F221" s="20">
        <f>400*LN(C221/C220)</f>
        <v>2.0334183161583139</v>
      </c>
      <c r="G221" s="20">
        <f>400*LN(D221/D220)</f>
        <v>1.9436228105661018</v>
      </c>
    </row>
    <row r="222" spans="1:7">
      <c r="A222" s="20" t="s">
        <v>237</v>
      </c>
      <c r="B222" s="16">
        <v>215.34399999999999</v>
      </c>
      <c r="C222" s="24">
        <v>219.56</v>
      </c>
      <c r="D222" s="25">
        <v>100.131</v>
      </c>
      <c r="E222" s="20">
        <f>400*LN(B222/B221)</f>
        <v>3.4268521899650879</v>
      </c>
      <c r="F222" s="20">
        <f>400*LN(C222/C221)</f>
        <v>1.1914246367919292</v>
      </c>
      <c r="G222" s="20">
        <f>400*LN(D222/D221)</f>
        <v>1.1241075299581971</v>
      </c>
    </row>
    <row r="223" spans="1:7">
      <c r="A223" s="20" t="s">
        <v>238</v>
      </c>
      <c r="B223" s="16">
        <v>217.03</v>
      </c>
      <c r="C223" s="24">
        <v>220.68299999999999</v>
      </c>
      <c r="D223" s="25">
        <v>100.65300000000001</v>
      </c>
      <c r="E223" s="20">
        <f>400*LN(B223/B222)</f>
        <v>3.1195373366138512</v>
      </c>
      <c r="F223" s="20">
        <f>400*LN(C223/C222)</f>
        <v>2.0406955899567678</v>
      </c>
      <c r="G223" s="20">
        <f>400*LN(D223/D222)</f>
        <v>2.0798516856790719</v>
      </c>
    </row>
    <row r="224" spans="1:7">
      <c r="A224" s="20" t="s">
        <v>239</v>
      </c>
      <c r="B224" s="16">
        <v>217.374</v>
      </c>
      <c r="C224" s="24">
        <v>220.71600000000001</v>
      </c>
      <c r="D224" s="25">
        <v>100.91</v>
      </c>
      <c r="E224" s="20">
        <f>400*LN(B224/B223)</f>
        <v>0.63351179437804706</v>
      </c>
      <c r="F224" s="20">
        <f>400*LN(C224/C223)</f>
        <v>5.9809832032266579E-2</v>
      </c>
      <c r="G224" s="20">
        <f>400*LN(D224/D223)</f>
        <v>1.020029030208069</v>
      </c>
    </row>
    <row r="225" spans="1:7">
      <c r="A225" s="20" t="s">
        <v>240</v>
      </c>
      <c r="B225" s="16">
        <v>217.297</v>
      </c>
      <c r="C225" s="24">
        <v>220.99299999999999</v>
      </c>
      <c r="D225" s="25">
        <v>101.17700000000001</v>
      </c>
      <c r="E225" s="20">
        <f>400*LN(B225/B224)</f>
        <v>-0.14171638007673953</v>
      </c>
      <c r="F225" s="20">
        <f>400*LN(C225/C224)</f>
        <v>0.50168782852352567</v>
      </c>
      <c r="G225" s="20">
        <f>400*LN(D225/D224)</f>
        <v>1.0569711277180569</v>
      </c>
    </row>
    <row r="226" spans="1:7">
      <c r="A226" s="20" t="s">
        <v>241</v>
      </c>
      <c r="B226" s="16">
        <v>217.934</v>
      </c>
      <c r="C226" s="24">
        <v>221.52799999999999</v>
      </c>
      <c r="D226" s="25">
        <v>101.425</v>
      </c>
      <c r="E226" s="20">
        <f>400*LN(B226/B225)</f>
        <v>1.1708733152542827</v>
      </c>
      <c r="F226" s="20">
        <f>400*LN(C226/C225)</f>
        <v>0.96718620930351107</v>
      </c>
      <c r="G226" s="20">
        <f>400*LN(D226/D225)</f>
        <v>0.97926031871138941</v>
      </c>
    </row>
    <row r="227" spans="1:7">
      <c r="A227" s="20" t="s">
        <v>242</v>
      </c>
      <c r="B227" s="16">
        <v>219.69900000000001</v>
      </c>
      <c r="C227" s="24">
        <v>222.107</v>
      </c>
      <c r="D227" s="25">
        <v>101.63</v>
      </c>
      <c r="E227" s="20">
        <f>400*LN(B227/B226)</f>
        <v>3.2264652248264305</v>
      </c>
      <c r="F227" s="20">
        <f>400*LN(C227/C226)</f>
        <v>1.0441021628106408</v>
      </c>
      <c r="G227" s="20">
        <f>400*LN(D227/D226)</f>
        <v>0.80766322286567938</v>
      </c>
    </row>
    <row r="228" spans="1:7">
      <c r="A228" s="20" t="s">
        <v>243</v>
      </c>
      <c r="B228" s="22">
        <v>222.04400000000001</v>
      </c>
      <c r="C228" s="24">
        <v>223.15700000000001</v>
      </c>
      <c r="D228" s="25">
        <v>101.974</v>
      </c>
      <c r="E228" s="20">
        <f>400*LN(B228/B227)</f>
        <v>4.2468530851841235</v>
      </c>
      <c r="F228" s="20">
        <f>400*LN(C228/C227)</f>
        <v>1.886524751723226</v>
      </c>
      <c r="G228" s="20">
        <f>400*LN(D228/D227)</f>
        <v>1.3516446723140916</v>
      </c>
    </row>
    <row r="229" spans="1:7">
      <c r="A229" s="20" t="s">
        <v>244</v>
      </c>
      <c r="B229" s="22">
        <v>224.56800000000001</v>
      </c>
      <c r="C229" s="24">
        <v>224.2</v>
      </c>
      <c r="D229" s="25">
        <v>102.593</v>
      </c>
      <c r="E229" s="20">
        <f>400*LN(B229/B228)</f>
        <v>4.5211984839647625</v>
      </c>
      <c r="F229" s="20">
        <f>400*LN(C229/C228)</f>
        <v>1.8651804081985988</v>
      </c>
      <c r="G229" s="20">
        <f>400*LN(D229/D228)</f>
        <v>2.420730183137469</v>
      </c>
    </row>
    <row r="230" spans="1:7">
      <c r="A230" s="20" t="s">
        <v>245</v>
      </c>
      <c r="B230" s="22">
        <v>226.03299999999999</v>
      </c>
      <c r="C230" s="24">
        <v>225.733</v>
      </c>
      <c r="D230" s="25">
        <v>103.11</v>
      </c>
      <c r="E230" s="20">
        <f>400*LN(B230/B229)</f>
        <v>2.6009798680531211</v>
      </c>
      <c r="F230" s="20">
        <f>400*LN(C230/C229)</f>
        <v>2.7257497132340798</v>
      </c>
      <c r="G230" s="20">
        <f>400*LN(D230/D229)</f>
        <v>2.0106700966193025</v>
      </c>
    </row>
    <row r="231" spans="1:7">
      <c r="A231" s="20" t="s">
        <v>246</v>
      </c>
      <c r="B231" s="22">
        <v>227.047</v>
      </c>
      <c r="C231" s="24">
        <v>226.93700000000001</v>
      </c>
      <c r="D231" s="25">
        <v>103.52200000000001</v>
      </c>
      <c r="E231" s="20">
        <f>400*LN(B231/B230)</f>
        <v>1.7904152784497636</v>
      </c>
      <c r="F231" s="20">
        <f>400*LN(C231/C230)</f>
        <v>2.1278244004756912</v>
      </c>
      <c r="G231" s="20">
        <f>400*LN(D231/D230)</f>
        <v>1.5951083897147251</v>
      </c>
    </row>
    <row r="232" spans="1:7">
      <c r="A232" s="20" t="s">
        <v>247</v>
      </c>
      <c r="B232" s="22">
        <v>228.32599999999999</v>
      </c>
      <c r="C232" s="24">
        <v>228.13</v>
      </c>
      <c r="D232" s="25">
        <v>104.101</v>
      </c>
      <c r="E232" s="20">
        <f>400*LN(B232/B231)</f>
        <v>2.2469551128242795</v>
      </c>
      <c r="F232" s="20">
        <f>400*LN(C232/C231)</f>
        <v>2.097278392979808</v>
      </c>
      <c r="G232" s="20">
        <f>400*LN(D232/D231)</f>
        <v>2.2309724874319743</v>
      </c>
    </row>
    <row r="233" spans="1:7">
      <c r="A233" s="20" t="s">
        <v>248</v>
      </c>
      <c r="B233" s="22">
        <v>228.80799999999999</v>
      </c>
      <c r="C233" s="24">
        <v>229.251</v>
      </c>
      <c r="D233" s="25">
        <v>104.589</v>
      </c>
      <c r="E233" s="20">
        <f>400*LN(B233/B232)</f>
        <v>0.8435166557223317</v>
      </c>
      <c r="F233" s="20">
        <f>400*LN(C233/C232)</f>
        <v>1.9607325089762391</v>
      </c>
      <c r="G233" s="20">
        <f>400*LN(D233/D232)</f>
        <v>1.8707207416947165</v>
      </c>
    </row>
    <row r="234" spans="1:7">
      <c r="A234" s="20" t="s">
        <v>249</v>
      </c>
      <c r="B234" s="22">
        <v>229.84100000000001</v>
      </c>
      <c r="C234" s="24">
        <v>230.28700000000001</v>
      </c>
      <c r="D234" s="25">
        <v>104.91200000000001</v>
      </c>
      <c r="E234" s="20">
        <f>400*LN(B234/B233)</f>
        <v>1.801816633996477</v>
      </c>
      <c r="F234" s="20">
        <f>400*LN(C234/C233)</f>
        <v>1.8035535780006069</v>
      </c>
      <c r="G234" s="20">
        <f>400*LN(D234/D233)</f>
        <v>1.2334079777230635</v>
      </c>
    </row>
    <row r="235" spans="1:7">
      <c r="A235" s="20" t="s">
        <v>250</v>
      </c>
      <c r="B235" s="22">
        <v>231.369</v>
      </c>
      <c r="C235" s="24">
        <v>231.36</v>
      </c>
      <c r="D235" s="25">
        <v>105.363</v>
      </c>
      <c r="E235" s="20">
        <f>400*LN(B235/B234)</f>
        <v>2.6504292457598848</v>
      </c>
      <c r="F235" s="20">
        <f>400*LN(C235/C234)</f>
        <v>1.8594327392697205</v>
      </c>
      <c r="G235" s="20">
        <f>400*LN(D235/D234)</f>
        <v>1.71585092499641</v>
      </c>
    </row>
    <row r="236" spans="1:7">
      <c r="A236" s="20" t="s">
        <v>251</v>
      </c>
      <c r="B236" s="22">
        <v>232.29900000000001</v>
      </c>
      <c r="C236" s="24">
        <v>232.53100000000001</v>
      </c>
      <c r="D236" s="25">
        <v>105.79600000000001</v>
      </c>
      <c r="E236" s="20">
        <f>400*LN(B236/B235)</f>
        <v>1.6045985440231554</v>
      </c>
      <c r="F236" s="20">
        <f>400*LN(C236/C235)</f>
        <v>2.0194442008982652</v>
      </c>
      <c r="G236" s="20">
        <f>400*LN(D236/D235)</f>
        <v>1.6404722769479192</v>
      </c>
    </row>
    <row r="237" spans="1:7">
      <c r="A237" s="20" t="s">
        <v>252</v>
      </c>
      <c r="B237" s="22">
        <v>232.04499999999999</v>
      </c>
      <c r="C237" s="24">
        <v>233.059</v>
      </c>
      <c r="D237" s="25">
        <v>106.09699999999999</v>
      </c>
      <c r="E237" s="20">
        <f>400*LN(B237/B236)</f>
        <v>-0.4376066456485978</v>
      </c>
      <c r="F237" s="20">
        <f>400*LN(C237/C236)</f>
        <v>0.90723636907390282</v>
      </c>
      <c r="G237" s="20">
        <f>400*LN(D237/D236)</f>
        <v>1.1364233927989187</v>
      </c>
    </row>
    <row r="238" spans="1:7">
      <c r="A238" s="20" t="s">
        <v>253</v>
      </c>
      <c r="B238" s="22">
        <v>233.3</v>
      </c>
      <c r="C238" s="24">
        <v>234.30500000000001</v>
      </c>
      <c r="D238" s="25">
        <v>106.465</v>
      </c>
      <c r="E238" s="20">
        <f>400*LN(B238/B237)</f>
        <v>2.1575442610847664</v>
      </c>
      <c r="F238" s="20">
        <f>400*LN(C238/C237)</f>
        <v>2.1328180211628407</v>
      </c>
      <c r="G238" s="20">
        <f>400*LN(D238/D237)</f>
        <v>1.385009052096023</v>
      </c>
    </row>
    <row r="239" spans="1:7">
      <c r="A239" s="20" t="s">
        <v>254</v>
      </c>
      <c r="B239" s="22">
        <v>234.16300000000001</v>
      </c>
      <c r="C239" s="24">
        <v>235.346</v>
      </c>
      <c r="D239" s="25">
        <v>106.934</v>
      </c>
      <c r="E239" s="20">
        <f>400*LN(B239/B238)</f>
        <v>1.4769100107296131</v>
      </c>
      <c r="F239" s="20">
        <f>400*LN(C239/C238)</f>
        <v>1.773234516408978</v>
      </c>
      <c r="G239" s="20">
        <f>400*LN(D239/D238)</f>
        <v>1.7582116321675865</v>
      </c>
    </row>
    <row r="240" spans="1:7">
      <c r="A240" s="20" t="s">
        <v>255</v>
      </c>
      <c r="B240" s="22">
        <v>235.608</v>
      </c>
      <c r="C240" s="24">
        <v>236.25899999999999</v>
      </c>
      <c r="D240" s="25">
        <v>107.345</v>
      </c>
      <c r="E240" s="20">
        <f>400*LN(B240/B239)</f>
        <v>2.4607812016486674</v>
      </c>
      <c r="F240" s="20">
        <f>400*LN(C240/C239)</f>
        <v>1.5487556588330258</v>
      </c>
      <c r="G240" s="20">
        <f>400*LN(D240/D239)</f>
        <v>1.5344499610988735</v>
      </c>
    </row>
    <row r="241" spans="1:7">
      <c r="A241" s="20" t="s">
        <v>256</v>
      </c>
      <c r="B241" s="22">
        <v>236.839</v>
      </c>
      <c r="C241" s="24">
        <v>237.48099999999999</v>
      </c>
      <c r="D241" s="25">
        <v>107.86499999999999</v>
      </c>
      <c r="E241" s="20">
        <f>400*LN(B241/B240)</f>
        <v>2.0844713346312496</v>
      </c>
      <c r="F241" s="20">
        <f>400*LN(C241/C240)</f>
        <v>2.0635837552731879</v>
      </c>
      <c r="G241" s="20">
        <f>400*LN(D241/D240)</f>
        <v>1.9329994404155615</v>
      </c>
    </row>
    <row r="242" spans="1:7">
      <c r="A242" s="20" t="s">
        <v>257</v>
      </c>
      <c r="B242" s="22">
        <v>237.459</v>
      </c>
      <c r="C242" s="24">
        <v>238.471</v>
      </c>
      <c r="D242" s="25">
        <v>108.286</v>
      </c>
      <c r="E242" s="20">
        <f>400*LN(B242/B241)</f>
        <v>1.0457566393177122</v>
      </c>
      <c r="F242" s="20">
        <f>400*LN(C242/C241)</f>
        <v>1.6640357477610019</v>
      </c>
      <c r="G242" s="20">
        <f>400*LN(D242/D241)</f>
        <v>1.5581719533751648</v>
      </c>
    </row>
    <row r="243" spans="1:7">
      <c r="A243" s="20" t="s">
        <v>258</v>
      </c>
      <c r="B243" s="22">
        <v>236.92</v>
      </c>
      <c r="C243" s="24">
        <v>239.39099999999999</v>
      </c>
      <c r="D243" s="25">
        <v>108.587</v>
      </c>
      <c r="E243" s="20">
        <f>400*LN(B243/B242)</f>
        <v>-0.90897823377523101</v>
      </c>
      <c r="F243" s="20">
        <f>400*LN(C243/C242)</f>
        <v>1.5401955153244213</v>
      </c>
      <c r="G243" s="20">
        <f>400*LN(D243/D242)</f>
        <v>1.1103279551497096</v>
      </c>
    </row>
    <row r="244" spans="1:7">
      <c r="A244" s="20" t="s">
        <v>259</v>
      </c>
      <c r="B244" s="22">
        <v>235.35499999999999</v>
      </c>
      <c r="C244" s="24">
        <v>240.24299999999999</v>
      </c>
      <c r="D244" s="25">
        <v>108.82</v>
      </c>
      <c r="E244" s="20">
        <f>400*LN(B244/B243)</f>
        <v>-2.6510075331842597</v>
      </c>
      <c r="F244" s="20">
        <f>400*LN(C244/C243)</f>
        <v>1.421085070942079</v>
      </c>
      <c r="G244" s="20">
        <f>400*LN(D244/D243)</f>
        <v>0.85737842555999566</v>
      </c>
    </row>
    <row r="245" spans="1:7">
      <c r="A245" s="20" t="s">
        <v>260</v>
      </c>
      <c r="B245" s="22">
        <v>236.91200000000001</v>
      </c>
      <c r="C245" s="24">
        <v>241.67599999999999</v>
      </c>
      <c r="D245" s="25">
        <v>109.273</v>
      </c>
      <c r="E245" s="20">
        <f>400*LN(B245/B244)</f>
        <v>2.6375006362237556</v>
      </c>
      <c r="F245" s="20">
        <f>400*LN(C245/C244)</f>
        <v>2.378830008346648</v>
      </c>
      <c r="G245" s="20">
        <f>400*LN(D245/D244)</f>
        <v>1.661678830461863</v>
      </c>
    </row>
    <row r="246" spans="1:7">
      <c r="A246" s="20" t="s">
        <v>261</v>
      </c>
      <c r="B246" s="22">
        <v>237.816</v>
      </c>
      <c r="C246" s="24">
        <v>242.87899999999999</v>
      </c>
      <c r="D246" s="25">
        <v>109.68899999999999</v>
      </c>
      <c r="E246" s="20">
        <f>400*LN(B246/B245)</f>
        <v>1.5234005033379749</v>
      </c>
      <c r="F246" s="20">
        <f>400*LN(C246/C245)</f>
        <v>1.986156323510577</v>
      </c>
      <c r="G246" s="20">
        <f>400*LN(D246/D245)</f>
        <v>1.5199002585685386</v>
      </c>
    </row>
    <row r="247" spans="1:7">
      <c r="A247" s="20" t="s">
        <v>263</v>
      </c>
      <c r="B247" s="22">
        <v>237.88800000000001</v>
      </c>
      <c r="C247" s="24">
        <v>244.209</v>
      </c>
      <c r="D247" s="25">
        <v>110.03</v>
      </c>
      <c r="E247" s="20">
        <f>400*LN(B247/B246)</f>
        <v>0.12108370003159881</v>
      </c>
      <c r="F247" s="20">
        <f>400*LN(C247/C246)</f>
        <v>2.1844156380368158</v>
      </c>
      <c r="G247" s="20">
        <f>400*LN(D247/D246)</f>
        <v>1.2415868405864114</v>
      </c>
    </row>
    <row r="248" spans="1:7">
      <c r="A248" s="20" t="s">
        <v>264</v>
      </c>
      <c r="B248" s="22">
        <v>237.84800000000001</v>
      </c>
      <c r="C248" s="24">
        <v>245.60900000000001</v>
      </c>
      <c r="D248" s="25">
        <v>110.613</v>
      </c>
      <c r="E248" s="20">
        <f>400*LN(B248/B247)</f>
        <v>-6.7264197108043863E-2</v>
      </c>
      <c r="F248" s="20">
        <f>400*LN(C248/C247)</f>
        <v>2.2865698073553613</v>
      </c>
      <c r="G248" s="20">
        <f>400*LN(D248/D247)</f>
        <v>2.1138267944834777</v>
      </c>
    </row>
    <row r="249" spans="1:7">
      <c r="A249" s="20" t="s">
        <v>265</v>
      </c>
      <c r="B249" s="22">
        <v>239.452</v>
      </c>
      <c r="C249" s="24">
        <v>246.98500000000001</v>
      </c>
      <c r="D249" s="25">
        <v>111.157</v>
      </c>
      <c r="E249" s="20">
        <f>400*LN(B249/B248)</f>
        <v>2.688466018456118</v>
      </c>
      <c r="F249" s="20">
        <f>400*LN(C249/C248)</f>
        <v>2.2347061945021967</v>
      </c>
      <c r="G249" s="20">
        <f>400*LN(D249/D248)</f>
        <v>1.9623974067447634</v>
      </c>
    </row>
    <row r="250" spans="1:7">
      <c r="A250" s="20" t="s">
        <v>266</v>
      </c>
      <c r="B250" s="22">
        <v>240.548</v>
      </c>
      <c r="C250" s="24">
        <v>248.309</v>
      </c>
      <c r="D250" s="25">
        <v>111.71</v>
      </c>
      <c r="E250" s="20">
        <f>400*LN(B250/B249)</f>
        <v>1.826669841186503</v>
      </c>
      <c r="F250" s="20">
        <f>400*LN(C250/C249)</f>
        <v>2.1385329177188783</v>
      </c>
      <c r="G250" s="20">
        <f>400*LN(D250/D249)</f>
        <v>1.9850444791459401</v>
      </c>
    </row>
    <row r="251" spans="1:7">
      <c r="A251" s="20" t="s">
        <v>262</v>
      </c>
      <c r="B251" s="22">
        <v>242.17699999999999</v>
      </c>
      <c r="C251" s="24">
        <v>249.52600000000001</v>
      </c>
      <c r="D251" s="25">
        <v>112.084</v>
      </c>
      <c r="E251" s="20">
        <f>400*LN(B251/B250)</f>
        <v>2.6996839751939694</v>
      </c>
      <c r="F251" s="20">
        <f>400*LN(C251/C250)</f>
        <v>1.9556719383267431</v>
      </c>
      <c r="G251" s="20">
        <f>400*LN(D251/D250)</f>
        <v>1.3369450411534649</v>
      </c>
    </row>
    <row r="252" spans="1:7">
      <c r="A252" s="20" t="s">
        <v>267</v>
      </c>
      <c r="B252" s="22">
        <v>243.94900000000001</v>
      </c>
      <c r="C252" s="24">
        <v>250.88399999999999</v>
      </c>
      <c r="D252" s="25">
        <v>112.59</v>
      </c>
      <c r="E252" s="20">
        <f>400*LN(B252/B251)</f>
        <v>2.9161293134721897</v>
      </c>
      <c r="F252" s="20">
        <f>400*LN(C252/C251)</f>
        <v>2.1710250933618505</v>
      </c>
      <c r="G252" s="20">
        <f>400*LN(D252/D251)</f>
        <v>1.8017246517594614</v>
      </c>
    </row>
    <row r="253" spans="1:7">
      <c r="A253" s="20" t="s">
        <v>268</v>
      </c>
      <c r="B253" s="22">
        <v>244.01</v>
      </c>
      <c r="C253" s="24">
        <v>251.38200000000001</v>
      </c>
      <c r="D253" s="25">
        <v>112.84699999999999</v>
      </c>
      <c r="E253" s="20">
        <f>400*LN(B253/B252)</f>
        <v>0.100008402866247</v>
      </c>
      <c r="F253" s="20">
        <f>400*LN(C253/C252)</f>
        <v>0.79320545399012665</v>
      </c>
      <c r="G253" s="20">
        <f>400*LN(D253/D252)</f>
        <v>0.91200685365423528</v>
      </c>
    </row>
    <row r="254" spans="1:7">
      <c r="A254" s="20" t="s">
        <v>272</v>
      </c>
      <c r="B254" s="22">
        <v>245.297</v>
      </c>
      <c r="C254" s="24">
        <v>252.53399999999999</v>
      </c>
      <c r="D254" s="25">
        <v>113.22199999999999</v>
      </c>
      <c r="E254" s="20">
        <f>400*LN(B254/B253)</f>
        <v>2.104205282863767</v>
      </c>
      <c r="F254" s="20">
        <f>400*LN(C254/C253)</f>
        <v>1.8288794273319711</v>
      </c>
      <c r="G254" s="20">
        <f t="shared" ref="G254:G255" si="0">400*LN(D254/D253)</f>
        <v>1.3270296907466808</v>
      </c>
    </row>
    <row r="255" spans="1:7">
      <c r="A255" s="20" t="s">
        <v>273</v>
      </c>
      <c r="B255" s="22">
        <v>247.30099999999999</v>
      </c>
      <c r="C255" s="24">
        <v>253.89099999999999</v>
      </c>
      <c r="D255" s="25">
        <v>113.751</v>
      </c>
      <c r="E255" s="20">
        <f>400*LN(B255/B254)</f>
        <v>3.2545987694940339</v>
      </c>
      <c r="F255" s="20">
        <f>400*LN(C255/C254)</f>
        <v>2.1436591760746859</v>
      </c>
      <c r="G255" s="20">
        <f t="shared" si="0"/>
        <v>1.8645423300668513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tabSelected="1" topLeftCell="A227" workbookViewId="0">
      <selection activeCell="C52" sqref="C52:C255"/>
    </sheetView>
  </sheetViews>
  <sheetFormatPr defaultRowHeight="15"/>
  <cols>
    <col min="1" max="1" width="9.140625" style="20"/>
    <col min="2" max="2" width="19.5703125" customWidth="1"/>
  </cols>
  <sheetData>
    <row r="1" spans="1:4">
      <c r="A1" s="20" t="s">
        <v>0</v>
      </c>
      <c r="B1" t="s">
        <v>1</v>
      </c>
      <c r="C1" t="s">
        <v>3</v>
      </c>
      <c r="D1" t="s">
        <v>2</v>
      </c>
    </row>
    <row r="3" spans="1:4">
      <c r="A3" s="20" t="s">
        <v>18</v>
      </c>
      <c r="B3" s="14">
        <v>5.3</v>
      </c>
      <c r="C3" s="20"/>
      <c r="D3" s="20"/>
    </row>
    <row r="4" spans="1:4">
      <c r="A4" s="20" t="s">
        <v>19</v>
      </c>
      <c r="B4" s="14">
        <v>4.7</v>
      </c>
      <c r="C4" s="20"/>
      <c r="D4" s="20"/>
    </row>
    <row r="5" spans="1:4">
      <c r="A5" s="20" t="s">
        <v>20</v>
      </c>
      <c r="B5" s="14">
        <v>4.4000000000000004</v>
      </c>
      <c r="C5" s="20"/>
      <c r="D5" s="20"/>
    </row>
    <row r="6" spans="1:4">
      <c r="A6" s="20" t="s">
        <v>21</v>
      </c>
      <c r="B6" s="14">
        <v>4.0999999999999996</v>
      </c>
      <c r="C6" s="20"/>
      <c r="D6" s="20"/>
    </row>
    <row r="7" spans="1:4">
      <c r="A7" s="20" t="s">
        <v>22</v>
      </c>
      <c r="B7" s="14">
        <v>4.2</v>
      </c>
      <c r="C7" s="20"/>
      <c r="D7" s="20"/>
    </row>
    <row r="8" spans="1:4">
      <c r="A8" s="20" t="s">
        <v>23</v>
      </c>
      <c r="B8" s="14">
        <v>4</v>
      </c>
      <c r="C8" s="20"/>
      <c r="D8" s="20"/>
    </row>
    <row r="9" spans="1:4">
      <c r="A9" s="20" t="s">
        <v>24</v>
      </c>
      <c r="B9" s="14">
        <v>4.2</v>
      </c>
      <c r="C9" s="20"/>
      <c r="D9" s="20"/>
    </row>
    <row r="10" spans="1:4">
      <c r="A10" s="20" t="s">
        <v>25</v>
      </c>
      <c r="B10" s="14">
        <v>4.0999999999999996</v>
      </c>
      <c r="C10" s="20"/>
      <c r="D10" s="20"/>
    </row>
    <row r="11" spans="1:4">
      <c r="A11" s="20" t="s">
        <v>26</v>
      </c>
      <c r="B11" s="14">
        <v>4.0999999999999996</v>
      </c>
      <c r="C11" s="20"/>
      <c r="D11" s="20"/>
    </row>
    <row r="12" spans="1:4">
      <c r="A12" s="20" t="s">
        <v>27</v>
      </c>
      <c r="B12" s="14">
        <v>3.9</v>
      </c>
      <c r="C12" s="20"/>
      <c r="D12" s="20"/>
    </row>
    <row r="13" spans="1:4">
      <c r="A13" s="20" t="s">
        <v>28</v>
      </c>
      <c r="B13" s="14">
        <v>4.0999999999999996</v>
      </c>
      <c r="C13" s="20"/>
      <c r="D13" s="20"/>
    </row>
    <row r="14" spans="1:4">
      <c r="A14" s="20" t="s">
        <v>29</v>
      </c>
      <c r="B14" s="14">
        <v>4.2</v>
      </c>
      <c r="C14" s="20"/>
      <c r="D14" s="20"/>
    </row>
    <row r="15" spans="1:4">
      <c r="A15" s="20" t="s">
        <v>30</v>
      </c>
      <c r="B15" s="14">
        <v>4.9000000000000004</v>
      </c>
      <c r="C15" s="20"/>
      <c r="D15" s="20"/>
    </row>
    <row r="16" spans="1:4">
      <c r="A16" s="20" t="s">
        <v>31</v>
      </c>
      <c r="B16" s="14">
        <v>6.3</v>
      </c>
      <c r="C16" s="20"/>
      <c r="D16" s="20"/>
    </row>
    <row r="17" spans="1:4">
      <c r="A17" s="20" t="s">
        <v>32</v>
      </c>
      <c r="B17" s="14">
        <v>7.4</v>
      </c>
      <c r="C17" s="20"/>
      <c r="D17" s="20"/>
    </row>
    <row r="18" spans="1:4">
      <c r="A18" s="20" t="s">
        <v>33</v>
      </c>
      <c r="B18" s="14">
        <v>7.3</v>
      </c>
      <c r="C18" s="20"/>
      <c r="D18" s="20"/>
    </row>
    <row r="19" spans="1:4">
      <c r="A19" s="20" t="s">
        <v>34</v>
      </c>
      <c r="B19" s="14">
        <v>6.4</v>
      </c>
      <c r="C19" s="20"/>
      <c r="D19" s="20"/>
    </row>
    <row r="20" spans="1:4">
      <c r="A20" s="20" t="s">
        <v>35</v>
      </c>
      <c r="B20" s="14">
        <v>5.8</v>
      </c>
      <c r="C20" s="20"/>
      <c r="D20" s="20"/>
    </row>
    <row r="21" spans="1:4">
      <c r="A21" s="20" t="s">
        <v>36</v>
      </c>
      <c r="B21" s="14">
        <v>5.0999999999999996</v>
      </c>
      <c r="C21" s="20"/>
      <c r="D21" s="20"/>
    </row>
    <row r="22" spans="1:4">
      <c r="A22" s="20" t="s">
        <v>37</v>
      </c>
      <c r="B22" s="14">
        <v>5.3</v>
      </c>
      <c r="C22" s="20"/>
      <c r="D22" s="20"/>
    </row>
    <row r="23" spans="1:4">
      <c r="A23" s="20" t="s">
        <v>38</v>
      </c>
      <c r="B23" s="14">
        <v>5.6</v>
      </c>
      <c r="C23" s="20"/>
      <c r="D23" s="20"/>
    </row>
    <row r="24" spans="1:4">
      <c r="A24" s="20" t="s">
        <v>39</v>
      </c>
      <c r="B24" s="14">
        <v>5.0999999999999996</v>
      </c>
      <c r="C24" s="20"/>
      <c r="D24" s="20"/>
    </row>
    <row r="25" spans="1:4">
      <c r="A25" s="20" t="s">
        <v>40</v>
      </c>
      <c r="B25" s="14">
        <v>5.2</v>
      </c>
      <c r="C25" s="20"/>
      <c r="D25" s="20"/>
    </row>
    <row r="26" spans="1:4">
      <c r="A26" s="20" t="s">
        <v>41</v>
      </c>
      <c r="B26" s="14">
        <v>5.5</v>
      </c>
      <c r="C26" s="20"/>
      <c r="D26" s="20"/>
    </row>
    <row r="27" spans="1:4">
      <c r="A27" s="20" t="s">
        <v>42</v>
      </c>
      <c r="B27" s="14">
        <v>6.3</v>
      </c>
      <c r="C27" s="20"/>
      <c r="D27" s="20"/>
    </row>
    <row r="28" spans="1:4">
      <c r="A28" s="20" t="s">
        <v>43</v>
      </c>
      <c r="B28" s="14">
        <v>6.8</v>
      </c>
      <c r="C28" s="20"/>
      <c r="D28" s="20"/>
    </row>
    <row r="29" spans="1:4">
      <c r="A29" s="20" t="s">
        <v>44</v>
      </c>
      <c r="B29" s="14">
        <v>7</v>
      </c>
      <c r="C29" s="20"/>
      <c r="D29" s="20"/>
    </row>
    <row r="30" spans="1:4">
      <c r="A30" s="20" t="s">
        <v>45</v>
      </c>
      <c r="B30" s="14">
        <v>6.8</v>
      </c>
      <c r="C30" s="20"/>
      <c r="D30" s="20"/>
    </row>
    <row r="31" spans="1:4">
      <c r="A31" s="20" t="s">
        <v>46</v>
      </c>
      <c r="B31" s="14">
        <v>6.2</v>
      </c>
      <c r="C31" s="20"/>
      <c r="D31" s="20"/>
    </row>
    <row r="32" spans="1:4">
      <c r="A32" s="20" t="s">
        <v>47</v>
      </c>
      <c r="B32" s="14">
        <v>5.6</v>
      </c>
      <c r="C32" s="20"/>
      <c r="D32" s="20"/>
    </row>
    <row r="33" spans="1:4">
      <c r="A33" s="20" t="s">
        <v>48</v>
      </c>
      <c r="B33" s="14">
        <v>5.5</v>
      </c>
      <c r="C33" s="20"/>
      <c r="D33" s="20"/>
    </row>
    <row r="34" spans="1:4">
      <c r="A34" s="20" t="s">
        <v>49</v>
      </c>
      <c r="B34" s="14">
        <v>5.6</v>
      </c>
      <c r="C34" s="20"/>
      <c r="D34" s="20"/>
    </row>
    <row r="35" spans="1:4">
      <c r="A35" s="20" t="s">
        <v>50</v>
      </c>
      <c r="B35" s="14">
        <v>5.5</v>
      </c>
      <c r="C35" s="20"/>
      <c r="D35" s="20"/>
    </row>
    <row r="36" spans="1:4">
      <c r="A36" s="20" t="s">
        <v>51</v>
      </c>
      <c r="B36" s="14">
        <v>5.8</v>
      </c>
      <c r="C36" s="20"/>
      <c r="D36" s="20"/>
    </row>
    <row r="37" spans="1:4">
      <c r="A37" s="20" t="s">
        <v>52</v>
      </c>
      <c r="B37" s="14">
        <v>5.7</v>
      </c>
      <c r="C37" s="20"/>
      <c r="D37" s="20"/>
    </row>
    <row r="38" spans="1:4">
      <c r="A38" s="20" t="s">
        <v>53</v>
      </c>
      <c r="B38" s="14">
        <v>5.5</v>
      </c>
      <c r="C38" s="20"/>
      <c r="D38" s="20"/>
    </row>
    <row r="39" spans="1:4">
      <c r="A39" s="20" t="s">
        <v>54</v>
      </c>
      <c r="B39" s="14">
        <v>5.6</v>
      </c>
      <c r="C39" s="20"/>
      <c r="D39" s="20"/>
    </row>
    <row r="40" spans="1:4">
      <c r="A40" s="20" t="s">
        <v>55</v>
      </c>
      <c r="B40" s="14">
        <v>5.5</v>
      </c>
      <c r="C40" s="20"/>
      <c r="D40" s="20"/>
    </row>
    <row r="41" spans="1:4">
      <c r="A41" s="20" t="s">
        <v>56</v>
      </c>
      <c r="B41" s="14">
        <v>5.2</v>
      </c>
      <c r="C41" s="20"/>
      <c r="D41" s="20"/>
    </row>
    <row r="42" spans="1:4">
      <c r="A42" s="20" t="s">
        <v>57</v>
      </c>
      <c r="B42" s="14">
        <v>5</v>
      </c>
      <c r="C42" s="20"/>
      <c r="D42" s="20"/>
    </row>
    <row r="43" spans="1:4">
      <c r="A43" s="20" t="s">
        <v>58</v>
      </c>
      <c r="B43" s="14">
        <v>5</v>
      </c>
      <c r="C43" s="20"/>
      <c r="D43" s="20"/>
    </row>
    <row r="44" spans="1:4">
      <c r="A44" s="20" t="s">
        <v>59</v>
      </c>
      <c r="B44" s="14">
        <v>4.9000000000000004</v>
      </c>
      <c r="C44" s="20"/>
      <c r="D44" s="20"/>
    </row>
    <row r="45" spans="1:4">
      <c r="A45" s="20" t="s">
        <v>60</v>
      </c>
      <c r="B45" s="14">
        <v>4.7</v>
      </c>
      <c r="C45" s="20"/>
      <c r="D45" s="20"/>
    </row>
    <row r="46" spans="1:4">
      <c r="A46" s="20" t="s">
        <v>61</v>
      </c>
      <c r="B46" s="14">
        <v>4.4000000000000004</v>
      </c>
      <c r="C46" s="20"/>
      <c r="D46" s="20"/>
    </row>
    <row r="47" spans="1:4">
      <c r="A47" s="20" t="s">
        <v>62</v>
      </c>
      <c r="B47" s="14">
        <v>4.0999999999999996</v>
      </c>
      <c r="C47" s="20"/>
      <c r="D47" s="20"/>
    </row>
    <row r="48" spans="1:4">
      <c r="A48" s="20" t="s">
        <v>63</v>
      </c>
      <c r="B48" s="14">
        <v>3.9</v>
      </c>
      <c r="C48" s="20"/>
      <c r="D48" s="20"/>
    </row>
    <row r="49" spans="1:4">
      <c r="A49" s="20" t="s">
        <v>64</v>
      </c>
      <c r="B49" s="14">
        <v>3.8</v>
      </c>
      <c r="C49" s="20"/>
      <c r="D49" s="20"/>
    </row>
    <row r="50" spans="1:4">
      <c r="A50" s="20" t="s">
        <v>65</v>
      </c>
      <c r="B50" s="14">
        <v>3.8</v>
      </c>
      <c r="C50" s="20"/>
      <c r="D50" s="20"/>
    </row>
    <row r="51" spans="1:4">
      <c r="A51" s="20" t="s">
        <v>66</v>
      </c>
      <c r="B51" s="14">
        <v>3.7</v>
      </c>
      <c r="C51" s="20"/>
      <c r="D51" s="20"/>
    </row>
    <row r="52" spans="1:4">
      <c r="A52" s="20" t="s">
        <v>67</v>
      </c>
      <c r="B52" s="1">
        <v>3.8333333333333335</v>
      </c>
      <c r="C52" s="27">
        <v>0.7928344607412291</v>
      </c>
      <c r="D52" s="27">
        <v>3.0994822581609089E-2</v>
      </c>
    </row>
    <row r="53" spans="1:4">
      <c r="A53" s="20" t="s">
        <v>68</v>
      </c>
      <c r="B53" s="2">
        <v>3.8333333333333335</v>
      </c>
      <c r="C53" s="27">
        <v>0.80599135167471037</v>
      </c>
      <c r="D53" s="27">
        <v>3.2163937886555992E-2</v>
      </c>
    </row>
    <row r="54" spans="1:4">
      <c r="A54" s="20" t="s">
        <v>69</v>
      </c>
      <c r="B54" s="2">
        <v>3.7999999999999994</v>
      </c>
      <c r="C54" s="27">
        <v>0.78105152474718464</v>
      </c>
      <c r="D54" s="27">
        <v>3.1916916370391846E-2</v>
      </c>
    </row>
    <row r="55" spans="1:4">
      <c r="A55" s="20" t="s">
        <v>70</v>
      </c>
      <c r="B55" s="3">
        <v>3.9</v>
      </c>
      <c r="C55" s="27">
        <v>0.78505577920581038</v>
      </c>
      <c r="D55" s="27">
        <v>3.0554652214050293E-2</v>
      </c>
    </row>
    <row r="56" spans="1:4">
      <c r="A56" s="20" t="s">
        <v>71</v>
      </c>
      <c r="B56" s="3">
        <v>3.7333333333333329</v>
      </c>
      <c r="C56" s="27">
        <v>0.83741299684634074</v>
      </c>
      <c r="D56" s="27">
        <v>3.1264613072077431E-2</v>
      </c>
    </row>
    <row r="57" spans="1:4">
      <c r="A57" s="20" t="s">
        <v>72</v>
      </c>
      <c r="B57" s="3">
        <v>3.5666666666666664</v>
      </c>
      <c r="C57" s="27">
        <v>0.8475893491838451</v>
      </c>
      <c r="D57" s="27">
        <v>3.2190720240275063E-2</v>
      </c>
    </row>
    <row r="58" spans="1:4">
      <c r="A58" s="20" t="s">
        <v>73</v>
      </c>
      <c r="B58" s="3">
        <v>3.5333333333333332</v>
      </c>
      <c r="C58" s="27">
        <v>0.88009946583294063</v>
      </c>
      <c r="D58" s="27">
        <v>3.0892084042231243E-2</v>
      </c>
    </row>
    <row r="59" spans="1:4">
      <c r="A59" s="20" t="s">
        <v>74</v>
      </c>
      <c r="B59" s="3">
        <v>3.4</v>
      </c>
      <c r="C59" s="27">
        <v>0.85399084102430001</v>
      </c>
      <c r="D59" s="27">
        <v>3.0155688524246216E-2</v>
      </c>
    </row>
    <row r="60" spans="1:4">
      <c r="A60" s="20" t="s">
        <v>75</v>
      </c>
      <c r="B60" s="3">
        <v>3.4</v>
      </c>
      <c r="C60" s="27">
        <v>0.83819015291877974</v>
      </c>
      <c r="D60" s="27">
        <v>2.9499282439549763E-2</v>
      </c>
    </row>
    <row r="61" spans="1:4">
      <c r="A61" s="20" t="s">
        <v>76</v>
      </c>
      <c r="B61" s="3">
        <v>3.4333333333333336</v>
      </c>
      <c r="C61" s="27">
        <v>0.89237845972221397</v>
      </c>
      <c r="D61" s="27">
        <v>3.234331806500753E-2</v>
      </c>
    </row>
    <row r="62" spans="1:4">
      <c r="A62" s="20" t="s">
        <v>77</v>
      </c>
      <c r="B62" s="3">
        <v>3.5666666666666664</v>
      </c>
      <c r="C62" s="27">
        <v>0.83597092154184682</v>
      </c>
      <c r="D62" s="27">
        <v>3.2256335020065308E-2</v>
      </c>
    </row>
    <row r="63" spans="1:4">
      <c r="A63" s="20" t="s">
        <v>78</v>
      </c>
      <c r="B63" s="3">
        <v>3.5666666666666664</v>
      </c>
      <c r="C63" s="27">
        <v>0.79363424731340926</v>
      </c>
      <c r="D63" s="27">
        <v>3.0378192663192749E-2</v>
      </c>
    </row>
    <row r="64" spans="1:4">
      <c r="A64" s="20" t="s">
        <v>79</v>
      </c>
      <c r="B64" s="3">
        <v>4.166666666666667</v>
      </c>
      <c r="C64" s="27">
        <v>0.75841062815089921</v>
      </c>
      <c r="D64" s="27">
        <v>3.6490331093470253E-2</v>
      </c>
    </row>
    <row r="65" spans="1:4">
      <c r="A65" s="20" t="s">
        <v>80</v>
      </c>
      <c r="B65" s="3">
        <v>4.7666666666666666</v>
      </c>
      <c r="C65" s="27">
        <v>0.70588309356806622</v>
      </c>
      <c r="D65" s="27">
        <v>3.7454942862192787E-2</v>
      </c>
    </row>
    <row r="66" spans="1:4">
      <c r="A66" s="20" t="s">
        <v>81</v>
      </c>
      <c r="B66" s="3">
        <v>5.166666666666667</v>
      </c>
      <c r="C66" s="27">
        <v>0.68451048311623663</v>
      </c>
      <c r="D66" s="27">
        <v>3.9762616157531738E-2</v>
      </c>
    </row>
    <row r="67" spans="1:4">
      <c r="A67" s="20" t="s">
        <v>82</v>
      </c>
      <c r="B67" s="3">
        <v>5.833333333333333</v>
      </c>
      <c r="C67" s="27">
        <v>0.60476396180537728</v>
      </c>
      <c r="D67" s="27">
        <v>3.9432485898335777E-2</v>
      </c>
    </row>
    <row r="68" spans="1:4">
      <c r="A68" s="20" t="s">
        <v>83</v>
      </c>
      <c r="B68" s="3">
        <v>5.9333333333333336</v>
      </c>
      <c r="C68" s="27">
        <v>0.5810987624633025</v>
      </c>
      <c r="D68" s="27">
        <v>3.6418010791142784E-2</v>
      </c>
    </row>
    <row r="69" spans="1:4">
      <c r="A69" s="20" t="s">
        <v>84</v>
      </c>
      <c r="B69" s="3">
        <v>5.9000000000000012</v>
      </c>
      <c r="C69" s="27">
        <v>0.57808964204935298</v>
      </c>
      <c r="D69" s="27">
        <v>3.6666631698608398E-2</v>
      </c>
    </row>
    <row r="70" spans="1:4">
      <c r="A70" s="20" t="s">
        <v>85</v>
      </c>
      <c r="B70" s="3">
        <v>6.0333333333333341</v>
      </c>
      <c r="C70" s="27">
        <v>0.60939908804539578</v>
      </c>
      <c r="D70" s="27">
        <v>3.8217306137084961E-2</v>
      </c>
    </row>
    <row r="71" spans="1:4">
      <c r="A71" s="20" t="s">
        <v>86</v>
      </c>
      <c r="B71" s="3">
        <v>5.9333333333333336</v>
      </c>
      <c r="C71" s="27">
        <v>0.59941311119528207</v>
      </c>
      <c r="D71" s="27">
        <v>3.8017963369687401E-2</v>
      </c>
    </row>
    <row r="72" spans="1:4">
      <c r="A72" s="20" t="s">
        <v>87</v>
      </c>
      <c r="B72" s="3">
        <v>5.7666666666666666</v>
      </c>
      <c r="C72" s="27">
        <v>0.59302252695646163</v>
      </c>
      <c r="D72" s="27">
        <v>3.5938004652659096E-2</v>
      </c>
    </row>
    <row r="73" spans="1:4">
      <c r="A73" s="20" t="s">
        <v>88</v>
      </c>
      <c r="B73" s="3">
        <v>5.7</v>
      </c>
      <c r="C73" s="27">
        <v>0.61067952381593615</v>
      </c>
      <c r="D73" s="27">
        <v>3.6384537816047668E-2</v>
      </c>
    </row>
    <row r="74" spans="1:4">
      <c r="A74" s="20" t="s">
        <v>89</v>
      </c>
      <c r="B74" s="3">
        <v>5.5666666666666664</v>
      </c>
      <c r="C74" s="27">
        <v>0.65040593392401691</v>
      </c>
      <c r="D74" s="27">
        <v>3.832697868347168E-2</v>
      </c>
    </row>
    <row r="75" spans="1:4">
      <c r="A75" s="20" t="s">
        <v>90</v>
      </c>
      <c r="B75" s="3">
        <v>5.3666666666666663</v>
      </c>
      <c r="C75" s="27">
        <v>0.66100153304647113</v>
      </c>
      <c r="D75" s="27">
        <v>3.4168799718221031E-2</v>
      </c>
    </row>
    <row r="76" spans="1:4">
      <c r="A76" s="20" t="s">
        <v>91</v>
      </c>
      <c r="B76" s="3">
        <v>4.9333333333333336</v>
      </c>
      <c r="C76" s="27">
        <v>0.68349469605691271</v>
      </c>
      <c r="D76" s="27">
        <v>3.6109805107116699E-2</v>
      </c>
    </row>
    <row r="77" spans="1:4">
      <c r="A77" s="20" t="s">
        <v>92</v>
      </c>
      <c r="B77" s="3">
        <v>4.9333333333333336</v>
      </c>
      <c r="C77" s="27">
        <v>0.75506213102693198</v>
      </c>
      <c r="D77" s="27">
        <v>3.7993083397547402E-2</v>
      </c>
    </row>
    <row r="78" spans="1:4">
      <c r="A78" s="20" t="s">
        <v>93</v>
      </c>
      <c r="B78" s="3">
        <v>4.8</v>
      </c>
      <c r="C78" s="27">
        <v>0.7319746493165229</v>
      </c>
      <c r="D78" s="27">
        <v>3.6016285419464111E-2</v>
      </c>
    </row>
    <row r="79" spans="1:4">
      <c r="A79" s="20" t="s">
        <v>94</v>
      </c>
      <c r="B79" s="3">
        <v>4.7666666666666666</v>
      </c>
      <c r="C79" s="27">
        <v>0.69375617185058891</v>
      </c>
      <c r="D79" s="27">
        <v>3.7385513385136925E-2</v>
      </c>
    </row>
    <row r="80" spans="1:4">
      <c r="A80" s="20" t="s">
        <v>95</v>
      </c>
      <c r="B80" s="3">
        <v>5.1333333333333337</v>
      </c>
      <c r="C80" s="27">
        <v>0.72269578416641833</v>
      </c>
      <c r="D80" s="27">
        <v>3.8752367099126182E-2</v>
      </c>
    </row>
    <row r="81" spans="1:4">
      <c r="A81" s="20" t="s">
        <v>96</v>
      </c>
      <c r="B81" s="3">
        <v>5.2</v>
      </c>
      <c r="C81" s="27">
        <v>0.68146776584347535</v>
      </c>
      <c r="D81" s="27">
        <v>3.9372791846593223E-2</v>
      </c>
    </row>
    <row r="82" spans="1:4">
      <c r="A82" s="20" t="s">
        <v>97</v>
      </c>
      <c r="B82" s="3">
        <v>5.6333333333333329</v>
      </c>
      <c r="C82" s="27">
        <v>0.6733670422167396</v>
      </c>
      <c r="D82" s="27">
        <v>4.2309373617172241E-2</v>
      </c>
    </row>
    <row r="83" spans="1:4">
      <c r="A83" s="20" t="s">
        <v>98</v>
      </c>
      <c r="B83" s="3">
        <v>6.6000000000000005</v>
      </c>
      <c r="C83" s="27">
        <v>0.53194776687402212</v>
      </c>
      <c r="D83" s="27">
        <v>4.696538050969442E-2</v>
      </c>
    </row>
    <row r="84" spans="1:4">
      <c r="A84" s="20" t="s">
        <v>99</v>
      </c>
      <c r="B84" s="3">
        <v>8.2666666666666657</v>
      </c>
      <c r="C84" s="27">
        <v>0.45229059593275234</v>
      </c>
      <c r="D84" s="27">
        <v>4.3914755185445152E-2</v>
      </c>
    </row>
    <row r="85" spans="1:4">
      <c r="A85" s="20" t="s">
        <v>100</v>
      </c>
      <c r="B85" s="3">
        <v>8.8666666666666671</v>
      </c>
      <c r="C85" s="27">
        <v>0.44233925324408624</v>
      </c>
      <c r="D85" s="27">
        <v>4.2278662323951721E-2</v>
      </c>
    </row>
    <row r="86" spans="1:4">
      <c r="A86" s="20" t="s">
        <v>101</v>
      </c>
      <c r="B86" s="3">
        <v>8.4666666666666668</v>
      </c>
      <c r="C86" s="27">
        <v>0.46248593501314189</v>
      </c>
      <c r="D86" s="27">
        <v>4.167755444844564E-2</v>
      </c>
    </row>
    <row r="87" spans="1:4">
      <c r="A87" s="20" t="s">
        <v>102</v>
      </c>
      <c r="B87" s="3">
        <v>8.3000000000000007</v>
      </c>
      <c r="C87" s="27">
        <v>0.45697150193639652</v>
      </c>
      <c r="D87" s="27">
        <v>3.921471039454142E-2</v>
      </c>
    </row>
    <row r="88" spans="1:4">
      <c r="A88" s="20" t="s">
        <v>103</v>
      </c>
      <c r="B88" s="3">
        <v>7.7333333333333343</v>
      </c>
      <c r="C88" s="27">
        <v>0.4909198818409734</v>
      </c>
      <c r="D88" s="27">
        <v>3.9930731058120728E-2</v>
      </c>
    </row>
    <row r="89" spans="1:4">
      <c r="A89" s="20" t="s">
        <v>104</v>
      </c>
      <c r="B89" s="3">
        <v>7.5666666666666673</v>
      </c>
      <c r="C89" s="27">
        <v>0.48868995387745651</v>
      </c>
      <c r="D89" s="27">
        <v>4.0359030167261757E-2</v>
      </c>
    </row>
    <row r="90" spans="1:4">
      <c r="A90" s="20" t="s">
        <v>105</v>
      </c>
      <c r="B90" s="3">
        <v>7.7333333333333334</v>
      </c>
      <c r="C90" s="27">
        <v>0.50001310206095673</v>
      </c>
      <c r="D90" s="27">
        <v>4.1509225964546204E-2</v>
      </c>
    </row>
    <row r="91" spans="1:4">
      <c r="A91" s="20" t="s">
        <v>106</v>
      </c>
      <c r="B91" s="3">
        <v>7.7666666666666666</v>
      </c>
      <c r="C91" s="27">
        <v>0.49338146775668984</v>
      </c>
      <c r="D91" s="27">
        <v>4.0548811356226601E-2</v>
      </c>
    </row>
    <row r="92" spans="1:4">
      <c r="A92" s="20" t="s">
        <v>107</v>
      </c>
      <c r="B92" s="3">
        <v>7.5</v>
      </c>
      <c r="C92" s="27">
        <v>0.54472992814128973</v>
      </c>
      <c r="D92" s="27">
        <v>4.2743300398190819E-2</v>
      </c>
    </row>
    <row r="93" spans="1:4">
      <c r="A93" s="20" t="s">
        <v>108</v>
      </c>
      <c r="B93" s="3">
        <v>7.1333333333333329</v>
      </c>
      <c r="C93" s="27">
        <v>0.55447873823446192</v>
      </c>
      <c r="D93" s="27">
        <v>4.1237985094388328E-2</v>
      </c>
    </row>
    <row r="94" spans="1:4">
      <c r="A94" s="20" t="s">
        <v>109</v>
      </c>
      <c r="B94" s="3">
        <v>6.8999999999999995</v>
      </c>
      <c r="C94" s="27">
        <v>0.55463866889221591</v>
      </c>
      <c r="D94" s="27">
        <v>4.0405819813410439E-2</v>
      </c>
    </row>
    <row r="95" spans="1:4">
      <c r="A95" s="20" t="s">
        <v>110</v>
      </c>
      <c r="B95" s="3">
        <v>6.666666666666667</v>
      </c>
      <c r="C95" s="27">
        <v>0.57685435650853789</v>
      </c>
      <c r="D95" s="27">
        <v>3.9346536000569664E-2</v>
      </c>
    </row>
    <row r="96" spans="1:4">
      <c r="A96" s="20" t="s">
        <v>111</v>
      </c>
      <c r="B96" s="3">
        <v>6.333333333333333</v>
      </c>
      <c r="C96" s="27">
        <v>0.60542714205219417</v>
      </c>
      <c r="D96" s="27">
        <v>3.9173612991968788E-2</v>
      </c>
    </row>
    <row r="97" spans="1:4">
      <c r="A97" s="20" t="s">
        <v>112</v>
      </c>
      <c r="B97" s="3">
        <v>6</v>
      </c>
      <c r="C97" s="27">
        <v>0.63282853335826439</v>
      </c>
      <c r="D97" s="27">
        <v>4.0732592344284058E-2</v>
      </c>
    </row>
    <row r="98" spans="1:4">
      <c r="A98" s="20" t="s">
        <v>113</v>
      </c>
      <c r="B98" s="3">
        <v>6.0333333333333341</v>
      </c>
      <c r="C98" s="27">
        <v>0.66011055060904622</v>
      </c>
      <c r="D98" s="27">
        <v>4.0331025918324791E-2</v>
      </c>
    </row>
    <row r="99" spans="1:4">
      <c r="A99" s="20" t="s">
        <v>114</v>
      </c>
      <c r="B99" s="3">
        <v>5.8999999999999995</v>
      </c>
      <c r="C99" s="27">
        <v>0.62781449587843685</v>
      </c>
      <c r="D99" s="27">
        <v>3.9706707000732422E-2</v>
      </c>
    </row>
    <row r="100" spans="1:4">
      <c r="A100" s="20" t="s">
        <v>115</v>
      </c>
      <c r="B100" s="3">
        <v>5.8666666666666671</v>
      </c>
      <c r="C100" s="27">
        <v>0.64292673830184455</v>
      </c>
      <c r="D100" s="27">
        <v>3.9890199899673462E-2</v>
      </c>
    </row>
    <row r="101" spans="1:4">
      <c r="A101" s="20" t="s">
        <v>116</v>
      </c>
      <c r="B101" s="3">
        <v>5.6999999999999993</v>
      </c>
      <c r="C101" s="27">
        <v>0.66539580188747949</v>
      </c>
      <c r="D101" s="27">
        <v>3.9717555046081543E-2</v>
      </c>
    </row>
    <row r="102" spans="1:4">
      <c r="A102" s="20" t="s">
        <v>117</v>
      </c>
      <c r="B102" s="3">
        <v>5.8666666666666671</v>
      </c>
      <c r="C102" s="27">
        <v>0.66451758474369094</v>
      </c>
      <c r="D102" s="27">
        <v>4.2602211236953735E-2</v>
      </c>
    </row>
    <row r="103" spans="1:4">
      <c r="A103" s="20" t="s">
        <v>118</v>
      </c>
      <c r="B103" s="3">
        <v>5.9666666666666659</v>
      </c>
      <c r="C103" s="27">
        <v>0.63610205948957355</v>
      </c>
      <c r="D103" s="27">
        <v>4.1642159223556519E-2</v>
      </c>
    </row>
    <row r="104" spans="1:4">
      <c r="A104" s="20" t="s">
        <v>119</v>
      </c>
      <c r="B104" s="3">
        <v>6.3</v>
      </c>
      <c r="C104" s="27">
        <v>0.58810816895702367</v>
      </c>
      <c r="D104" s="27">
        <v>4.2428513367970787E-2</v>
      </c>
    </row>
    <row r="105" spans="1:4">
      <c r="A105" s="20" t="s">
        <v>120</v>
      </c>
      <c r="B105" s="3">
        <v>7.333333333333333</v>
      </c>
      <c r="C105" s="27">
        <v>0.52905612903958421</v>
      </c>
      <c r="D105" s="27">
        <v>4.5986086130142212E-2</v>
      </c>
    </row>
    <row r="106" spans="1:4">
      <c r="A106" s="20" t="s">
        <v>121</v>
      </c>
      <c r="B106" s="3">
        <v>7.666666666666667</v>
      </c>
      <c r="C106" s="27">
        <v>0.52496052018939965</v>
      </c>
      <c r="D106" s="27">
        <v>4.2363127072652183E-2</v>
      </c>
    </row>
    <row r="107" spans="1:4">
      <c r="A107" s="20" t="s">
        <v>122</v>
      </c>
      <c r="B107" s="3">
        <v>7.3999999999999995</v>
      </c>
      <c r="C107" s="27">
        <v>0.51411058511906627</v>
      </c>
      <c r="D107" s="27">
        <v>4.0752440690994263E-2</v>
      </c>
    </row>
    <row r="108" spans="1:4">
      <c r="A108" s="20" t="s">
        <v>123</v>
      </c>
      <c r="B108" s="3">
        <v>7.4333333333333336</v>
      </c>
      <c r="C108" s="27">
        <v>0.53609851405933229</v>
      </c>
      <c r="D108" s="27">
        <v>4.1799952586491905E-2</v>
      </c>
    </row>
    <row r="109" spans="1:4">
      <c r="A109" s="20" t="s">
        <v>124</v>
      </c>
      <c r="B109" s="3">
        <v>7.3999999999999995</v>
      </c>
      <c r="C109" s="27">
        <v>0.5393121659110115</v>
      </c>
      <c r="D109" s="27">
        <v>4.3139537175496422E-2</v>
      </c>
    </row>
    <row r="110" spans="1:4">
      <c r="A110" s="20" t="s">
        <v>125</v>
      </c>
      <c r="B110" s="3">
        <v>7.4000000000000012</v>
      </c>
      <c r="C110" s="27">
        <v>0.51336158609029303</v>
      </c>
      <c r="D110" s="27">
        <v>4.4311096270879112E-2</v>
      </c>
    </row>
    <row r="111" spans="1:4">
      <c r="A111" s="20" t="s">
        <v>126</v>
      </c>
      <c r="B111" s="3">
        <v>8.2333333333333343</v>
      </c>
      <c r="C111" s="27">
        <v>0.52038379305082383</v>
      </c>
      <c r="D111" s="27">
        <v>4.9978584051132202E-2</v>
      </c>
    </row>
    <row r="112" spans="1:4">
      <c r="A112" s="20" t="s">
        <v>127</v>
      </c>
      <c r="B112" s="3">
        <v>8.8333333333333339</v>
      </c>
      <c r="C112" s="27">
        <v>0.46652894828077035</v>
      </c>
      <c r="D112" s="27">
        <v>4.8552686969439186E-2</v>
      </c>
    </row>
    <row r="113" spans="1:4">
      <c r="A113" s="20" t="s">
        <v>128</v>
      </c>
      <c r="B113" s="3">
        <v>9.4333333333333353</v>
      </c>
      <c r="C113" s="27">
        <v>0.42752395365582846</v>
      </c>
      <c r="D113" s="27">
        <v>4.6764279405275978E-2</v>
      </c>
    </row>
    <row r="114" spans="1:4">
      <c r="A114" s="20" t="s">
        <v>129</v>
      </c>
      <c r="B114" s="3">
        <v>9.9</v>
      </c>
      <c r="C114" s="27">
        <v>0.40932811751584192</v>
      </c>
      <c r="D114" s="27">
        <v>4.7776867945988975E-2</v>
      </c>
    </row>
    <row r="115" spans="1:4">
      <c r="A115" s="20" t="s">
        <v>130</v>
      </c>
      <c r="B115" s="3">
        <v>10.666666666666666</v>
      </c>
      <c r="C115" s="27">
        <v>0.39371203237398822</v>
      </c>
      <c r="D115" s="27">
        <v>4.7062516212463379E-2</v>
      </c>
    </row>
    <row r="116" spans="1:4">
      <c r="A116" s="20" t="s">
        <v>131</v>
      </c>
      <c r="B116" s="3">
        <v>10.366666666666667</v>
      </c>
      <c r="C116" s="27">
        <v>0.385185999712854</v>
      </c>
      <c r="D116" s="27">
        <v>4.3506622314453125E-2</v>
      </c>
    </row>
    <row r="117" spans="1:4">
      <c r="A117" s="20" t="s">
        <v>132</v>
      </c>
      <c r="B117" s="3">
        <v>10.133333333333333</v>
      </c>
      <c r="C117" s="27">
        <v>0.41373068926034645</v>
      </c>
      <c r="D117" s="27">
        <v>4.3024053176244102E-2</v>
      </c>
    </row>
    <row r="118" spans="1:4">
      <c r="A118" s="20" t="s">
        <v>133</v>
      </c>
      <c r="B118" s="3">
        <v>9.3666666666666654</v>
      </c>
      <c r="C118" s="27">
        <v>0.45836747152221063</v>
      </c>
      <c r="D118" s="27">
        <v>4.4417768716812134E-2</v>
      </c>
    </row>
    <row r="119" spans="1:4">
      <c r="A119" s="20" t="s">
        <v>134</v>
      </c>
      <c r="B119" s="3">
        <v>8.5333333333333332</v>
      </c>
      <c r="C119" s="27">
        <v>0.48260175723569665</v>
      </c>
      <c r="D119" s="27">
        <v>4.1244879364967346E-2</v>
      </c>
    </row>
    <row r="120" spans="1:4">
      <c r="A120" s="20" t="s">
        <v>135</v>
      </c>
      <c r="B120" s="3">
        <v>7.8666666666666671</v>
      </c>
      <c r="C120" s="27">
        <v>0.48914133358592976</v>
      </c>
      <c r="D120" s="27">
        <v>4.045007129510244E-2</v>
      </c>
    </row>
    <row r="121" spans="1:4">
      <c r="A121" s="20" t="s">
        <v>136</v>
      </c>
      <c r="B121" s="3">
        <v>7.4333333333333336</v>
      </c>
      <c r="C121" s="27">
        <v>0.5021774829669613</v>
      </c>
      <c r="D121" s="27">
        <v>3.9346267779668175E-2</v>
      </c>
    </row>
    <row r="122" spans="1:4">
      <c r="A122" s="20" t="s">
        <v>137</v>
      </c>
      <c r="B122" s="3">
        <v>7.4333333333333336</v>
      </c>
      <c r="C122" s="27">
        <v>0.53080240688043745</v>
      </c>
      <c r="D122" s="27">
        <v>4.2037208875020347E-2</v>
      </c>
    </row>
    <row r="123" spans="1:4">
      <c r="A123" s="20" t="s">
        <v>138</v>
      </c>
      <c r="B123" s="3">
        <v>7.3000000000000007</v>
      </c>
      <c r="C123" s="27">
        <v>0.53898999417261351</v>
      </c>
      <c r="D123" s="27">
        <v>4.2255520820617676E-2</v>
      </c>
    </row>
    <row r="124" spans="1:4">
      <c r="A124" s="20" t="s">
        <v>139</v>
      </c>
      <c r="B124" s="3">
        <v>7.2333333333333334</v>
      </c>
      <c r="C124" s="27">
        <v>0.54350687537814735</v>
      </c>
      <c r="D124" s="27">
        <v>4.2325427134831749E-2</v>
      </c>
    </row>
    <row r="125" spans="1:4">
      <c r="A125" s="20" t="s">
        <v>140</v>
      </c>
      <c r="B125" s="3">
        <v>7.3</v>
      </c>
      <c r="C125" s="27">
        <v>0.53878565510683718</v>
      </c>
      <c r="D125" s="27">
        <v>4.2790710926055908E-2</v>
      </c>
    </row>
    <row r="126" spans="1:4">
      <c r="A126" s="20" t="s">
        <v>141</v>
      </c>
      <c r="B126" s="3">
        <v>7.2</v>
      </c>
      <c r="C126" s="27">
        <v>0.55089761413402361</v>
      </c>
      <c r="D126" s="27">
        <v>4.163669546445211E-2</v>
      </c>
    </row>
    <row r="127" spans="1:4">
      <c r="A127" s="20" t="s">
        <v>142</v>
      </c>
      <c r="B127" s="3">
        <v>7.0333333333333341</v>
      </c>
      <c r="C127" s="27">
        <v>0.57169916665158704</v>
      </c>
      <c r="D127" s="27">
        <v>4.1090254982312523E-2</v>
      </c>
    </row>
    <row r="128" spans="1:4">
      <c r="A128" s="20" t="s">
        <v>143</v>
      </c>
      <c r="B128" s="3">
        <v>7.0333333333333341</v>
      </c>
      <c r="C128" s="27">
        <v>0.52758080199315316</v>
      </c>
      <c r="D128" s="27">
        <v>4.1900277137756348E-2</v>
      </c>
    </row>
    <row r="129" spans="1:4">
      <c r="A129" s="20" t="s">
        <v>144</v>
      </c>
      <c r="B129" s="3">
        <v>7.166666666666667</v>
      </c>
      <c r="C129" s="27">
        <v>0.54042331737432081</v>
      </c>
      <c r="D129" s="27">
        <v>4.1332870721817017E-2</v>
      </c>
    </row>
    <row r="130" spans="1:4">
      <c r="A130" s="20" t="s">
        <v>145</v>
      </c>
      <c r="B130" s="3">
        <v>6.9666666666666659</v>
      </c>
      <c r="C130" s="27">
        <v>0.54032869087287694</v>
      </c>
      <c r="D130" s="27">
        <v>4.0145268042882286E-2</v>
      </c>
    </row>
    <row r="131" spans="1:4">
      <c r="A131" s="20" t="s">
        <v>146</v>
      </c>
      <c r="B131" s="3">
        <v>6.833333333333333</v>
      </c>
      <c r="C131" s="27">
        <v>0.55790695830958381</v>
      </c>
      <c r="D131" s="27">
        <v>3.9365828037261963E-2</v>
      </c>
    </row>
    <row r="132" spans="1:4">
      <c r="A132" s="20" t="s">
        <v>147</v>
      </c>
      <c r="B132" s="3">
        <v>6.5999999999999988</v>
      </c>
      <c r="C132" s="27">
        <v>0.56705573104962614</v>
      </c>
      <c r="D132" s="27">
        <v>3.860898812611898E-2</v>
      </c>
    </row>
    <row r="133" spans="1:4">
      <c r="A133" s="20" t="s">
        <v>148</v>
      </c>
      <c r="B133" s="3">
        <v>6.2666666666666666</v>
      </c>
      <c r="C133" s="27">
        <v>0.58532729827549013</v>
      </c>
      <c r="D133" s="27">
        <v>3.7919173638025917E-2</v>
      </c>
    </row>
    <row r="134" spans="1:4">
      <c r="A134" s="20" t="s">
        <v>149</v>
      </c>
      <c r="B134" s="3">
        <v>6</v>
      </c>
      <c r="C134" s="27">
        <v>0.59487478912912128</v>
      </c>
      <c r="D134" s="27">
        <v>3.7689139445622764E-2</v>
      </c>
    </row>
    <row r="135" spans="1:4">
      <c r="A135" s="20" t="s">
        <v>150</v>
      </c>
      <c r="B135" s="3">
        <v>5.833333333333333</v>
      </c>
      <c r="C135" s="27">
        <v>0.6125456483482864</v>
      </c>
      <c r="D135" s="27">
        <v>3.6935309569040932E-2</v>
      </c>
    </row>
    <row r="136" spans="1:4">
      <c r="A136" s="20" t="s">
        <v>151</v>
      </c>
      <c r="B136" s="3">
        <v>5.7</v>
      </c>
      <c r="C136" s="27">
        <v>0.61806626184435975</v>
      </c>
      <c r="D136" s="27">
        <v>3.5982658465703331E-2</v>
      </c>
    </row>
    <row r="137" spans="1:4">
      <c r="A137" s="20" t="s">
        <v>152</v>
      </c>
      <c r="B137" s="3">
        <v>5.4666666666666659</v>
      </c>
      <c r="C137" s="27">
        <v>0.61870183415145563</v>
      </c>
      <c r="D137" s="27">
        <v>3.577557702859243E-2</v>
      </c>
    </row>
    <row r="138" spans="1:4">
      <c r="A138" s="20" t="s">
        <v>153</v>
      </c>
      <c r="B138" s="3">
        <v>5.4666666666666659</v>
      </c>
      <c r="C138" s="27">
        <v>0.63915478717087815</v>
      </c>
      <c r="D138" s="27">
        <v>3.6798705657323204E-2</v>
      </c>
    </row>
    <row r="139" spans="1:4">
      <c r="A139" s="20" t="s">
        <v>154</v>
      </c>
      <c r="B139" s="3">
        <v>5.333333333333333</v>
      </c>
      <c r="C139" s="27">
        <v>0.62332249112778981</v>
      </c>
      <c r="D139" s="27">
        <v>3.5360376040140785E-2</v>
      </c>
    </row>
    <row r="140" spans="1:4">
      <c r="A140" s="20" t="s">
        <v>155</v>
      </c>
      <c r="B140" s="3">
        <v>5.2</v>
      </c>
      <c r="C140" s="27">
        <v>0.68654144543380191</v>
      </c>
      <c r="D140" s="27">
        <v>3.6822746197382607E-2</v>
      </c>
    </row>
    <row r="141" spans="1:4">
      <c r="A141" s="20" t="s">
        <v>156</v>
      </c>
      <c r="B141" s="3">
        <v>5.2333333333333334</v>
      </c>
      <c r="C141" s="27">
        <v>0.67179408918868688</v>
      </c>
      <c r="D141" s="27">
        <v>3.7128806114196777E-2</v>
      </c>
    </row>
    <row r="142" spans="1:4">
      <c r="A142" s="20" t="s">
        <v>157</v>
      </c>
      <c r="B142" s="3">
        <v>5.2333333333333334</v>
      </c>
      <c r="C142" s="27">
        <v>0.6520519801776975</v>
      </c>
      <c r="D142" s="27">
        <v>3.6732604106267296E-2</v>
      </c>
    </row>
    <row r="143" spans="1:4">
      <c r="A143" s="20" t="s">
        <v>158</v>
      </c>
      <c r="B143" s="3">
        <v>5.3666666666666671</v>
      </c>
      <c r="C143" s="27">
        <v>0.65204223094538338</v>
      </c>
      <c r="D143" s="27">
        <v>3.7087500095367432E-2</v>
      </c>
    </row>
    <row r="144" spans="1:4">
      <c r="A144" s="20" t="s">
        <v>159</v>
      </c>
      <c r="B144" s="3">
        <v>5.3</v>
      </c>
      <c r="C144" s="27">
        <v>0.6590815641975315</v>
      </c>
      <c r="D144" s="27">
        <v>3.709721565246582E-2</v>
      </c>
    </row>
    <row r="145" spans="1:4">
      <c r="A145" s="20" t="s">
        <v>160</v>
      </c>
      <c r="B145" s="3">
        <v>5.333333333333333</v>
      </c>
      <c r="C145" s="27">
        <v>0.62625107684333337</v>
      </c>
      <c r="D145" s="27">
        <v>3.5753697156906128E-2</v>
      </c>
    </row>
    <row r="146" spans="1:4">
      <c r="A146" s="20" t="s">
        <v>161</v>
      </c>
      <c r="B146" s="3">
        <v>5.7</v>
      </c>
      <c r="C146" s="27">
        <v>0.57652035148071856</v>
      </c>
      <c r="D146" s="27">
        <v>3.6728630463282265E-2</v>
      </c>
    </row>
    <row r="147" spans="1:4">
      <c r="A147" s="20" t="s">
        <v>162</v>
      </c>
      <c r="B147" s="3">
        <v>6.1333333333333337</v>
      </c>
      <c r="C147" s="27">
        <v>0.55257774815145055</v>
      </c>
      <c r="D147" s="27">
        <v>3.8073569536209106E-2</v>
      </c>
    </row>
    <row r="148" spans="1:4">
      <c r="A148" s="20" t="s">
        <v>163</v>
      </c>
      <c r="B148" s="3">
        <v>6.6000000000000005</v>
      </c>
      <c r="C148" s="27">
        <v>0.52139257338357692</v>
      </c>
      <c r="D148" s="27">
        <v>3.8099398215611778E-2</v>
      </c>
    </row>
    <row r="149" spans="1:4">
      <c r="A149" s="20" t="s">
        <v>164</v>
      </c>
      <c r="B149" s="3">
        <v>6.833333333333333</v>
      </c>
      <c r="C149" s="27">
        <v>0.50931307772052004</v>
      </c>
      <c r="D149" s="27">
        <v>3.793982664744059E-2</v>
      </c>
    </row>
    <row r="150" spans="1:4">
      <c r="A150" s="20" t="s">
        <v>165</v>
      </c>
      <c r="B150" s="3">
        <v>6.8666666666666671</v>
      </c>
      <c r="C150" s="27">
        <v>0.49505507443474267</v>
      </c>
      <c r="D150" s="27">
        <v>3.7237673997879028E-2</v>
      </c>
    </row>
    <row r="151" spans="1:4">
      <c r="A151" s="20" t="s">
        <v>166</v>
      </c>
      <c r="B151" s="3">
        <v>7.1000000000000005</v>
      </c>
      <c r="C151" s="27">
        <v>0.4571056099964334</v>
      </c>
      <c r="D151" s="27">
        <v>3.6325236161549888E-2</v>
      </c>
    </row>
    <row r="152" spans="1:4">
      <c r="A152" s="20" t="s">
        <v>167</v>
      </c>
      <c r="B152" s="3">
        <v>7.3666666666666671</v>
      </c>
      <c r="C152" s="27">
        <v>0.42991201526040984</v>
      </c>
      <c r="D152" s="27">
        <v>3.4574523568153381E-2</v>
      </c>
    </row>
    <row r="153" spans="1:4">
      <c r="A153" s="20" t="s">
        <v>168</v>
      </c>
      <c r="B153" s="3">
        <v>7.6000000000000005</v>
      </c>
      <c r="C153" s="27">
        <v>0.4157848283536863</v>
      </c>
      <c r="D153" s="27">
        <v>3.5522311925888062E-2</v>
      </c>
    </row>
    <row r="154" spans="1:4">
      <c r="A154" s="20" t="s">
        <v>169</v>
      </c>
      <c r="B154" s="3">
        <v>7.6333333333333329</v>
      </c>
      <c r="C154" s="27">
        <v>0.4508978839554405</v>
      </c>
      <c r="D154" s="27">
        <v>3.5751700401306152E-2</v>
      </c>
    </row>
    <row r="155" spans="1:4">
      <c r="A155" s="20" t="s">
        <v>170</v>
      </c>
      <c r="B155" s="3">
        <v>7.3666666666666671</v>
      </c>
      <c r="C155" s="27">
        <v>0.42541702402310211</v>
      </c>
      <c r="D155" s="27">
        <v>3.3670087655385338E-2</v>
      </c>
    </row>
    <row r="156" spans="1:4">
      <c r="A156" s="20" t="s">
        <v>171</v>
      </c>
      <c r="B156" s="3">
        <v>7.1333333333333329</v>
      </c>
      <c r="C156" s="27">
        <v>0.46701884727597909</v>
      </c>
      <c r="D156" s="27">
        <v>3.5167982180913292E-2</v>
      </c>
    </row>
    <row r="157" spans="1:4">
      <c r="A157" s="20" t="s">
        <v>172</v>
      </c>
      <c r="B157" s="3">
        <v>7.0666666666666664</v>
      </c>
      <c r="C157" s="27">
        <v>0.45772181555428998</v>
      </c>
      <c r="D157" s="27">
        <v>3.3981780211130776E-2</v>
      </c>
    </row>
    <row r="158" spans="1:4">
      <c r="A158" s="20" t="s">
        <v>173</v>
      </c>
      <c r="B158" s="3">
        <v>6.8</v>
      </c>
      <c r="C158" s="27">
        <v>0.46500416750374624</v>
      </c>
      <c r="D158" s="27">
        <v>3.3259838819503784E-2</v>
      </c>
    </row>
    <row r="159" spans="1:4">
      <c r="A159" s="20" t="s">
        <v>174</v>
      </c>
      <c r="B159" s="3">
        <v>6.6333333333333329</v>
      </c>
      <c r="C159" s="27">
        <v>0.50120055679522579</v>
      </c>
      <c r="D159" s="27">
        <v>3.4859900673230491E-2</v>
      </c>
    </row>
    <row r="160" spans="1:4">
      <c r="A160" s="20" t="s">
        <v>175</v>
      </c>
      <c r="B160" s="3">
        <v>6.5666666666666664</v>
      </c>
      <c r="C160" s="27">
        <v>0.4880017002761588</v>
      </c>
      <c r="D160" s="27">
        <v>3.317155440648397E-2</v>
      </c>
    </row>
    <row r="161" spans="1:4">
      <c r="A161" s="20" t="s">
        <v>176</v>
      </c>
      <c r="B161" s="3">
        <v>6.2</v>
      </c>
      <c r="C161" s="27">
        <v>0.52883370628292659</v>
      </c>
      <c r="D161" s="27">
        <v>3.3388266960779824E-2</v>
      </c>
    </row>
    <row r="162" spans="1:4">
      <c r="A162" s="20" t="s">
        <v>177</v>
      </c>
      <c r="B162" s="3">
        <v>6</v>
      </c>
      <c r="C162" s="27">
        <v>0.50231268800085371</v>
      </c>
      <c r="D162" s="27">
        <v>3.0771573384602863E-2</v>
      </c>
    </row>
    <row r="163" spans="1:4">
      <c r="A163" s="20" t="s">
        <v>178</v>
      </c>
      <c r="B163" s="3">
        <v>5.6333333333333329</v>
      </c>
      <c r="C163" s="27">
        <v>0.55675457688409979</v>
      </c>
      <c r="D163" s="27">
        <v>3.2195349534352623E-2</v>
      </c>
    </row>
    <row r="164" spans="1:4">
      <c r="A164" s="20" t="s">
        <v>179</v>
      </c>
      <c r="B164" s="3">
        <v>5.4666666666666659</v>
      </c>
      <c r="C164" s="27">
        <v>0.52554449055414665</v>
      </c>
      <c r="D164" s="27">
        <v>3.1269749005635582E-2</v>
      </c>
    </row>
    <row r="165" spans="1:4">
      <c r="A165" s="20" t="s">
        <v>180</v>
      </c>
      <c r="B165" s="3">
        <v>5.666666666666667</v>
      </c>
      <c r="C165" s="27">
        <v>0.53855289983907739</v>
      </c>
      <c r="D165" s="27">
        <v>3.2046029965082802E-2</v>
      </c>
    </row>
    <row r="166" spans="1:4">
      <c r="A166" s="20" t="s">
        <v>181</v>
      </c>
      <c r="B166" s="3">
        <v>5.666666666666667</v>
      </c>
      <c r="C166" s="27">
        <v>0.57583871416724508</v>
      </c>
      <c r="D166" s="27">
        <v>3.3764928579330444E-2</v>
      </c>
    </row>
    <row r="167" spans="1:4">
      <c r="A167" s="20" t="s">
        <v>182</v>
      </c>
      <c r="B167" s="3">
        <v>5.5666666666666664</v>
      </c>
      <c r="C167" s="27">
        <v>0.54749010062695569</v>
      </c>
      <c r="D167" s="27">
        <v>3.290895620981852E-2</v>
      </c>
    </row>
    <row r="168" spans="1:4">
      <c r="A168" s="20" t="s">
        <v>183</v>
      </c>
      <c r="B168" s="3">
        <v>5.5333333333333341</v>
      </c>
      <c r="C168" s="27">
        <v>0.53546384976258088</v>
      </c>
      <c r="D168" s="27">
        <v>3.1039948264757793E-2</v>
      </c>
    </row>
    <row r="169" spans="1:4">
      <c r="A169" s="20" t="s">
        <v>184</v>
      </c>
      <c r="B169" s="3">
        <v>5.5</v>
      </c>
      <c r="C169" s="27">
        <v>0.55510265133238346</v>
      </c>
      <c r="D169" s="27">
        <v>3.1705220540364586E-2</v>
      </c>
    </row>
    <row r="170" spans="1:4">
      <c r="A170" s="20" t="s">
        <v>185</v>
      </c>
      <c r="B170" s="3">
        <v>5.2666666666666666</v>
      </c>
      <c r="C170" s="27">
        <v>0.55270736958587874</v>
      </c>
      <c r="D170" s="27">
        <v>2.9541899760564167E-2</v>
      </c>
    </row>
    <row r="171" spans="1:4">
      <c r="A171" s="20" t="s">
        <v>186</v>
      </c>
      <c r="B171" s="3">
        <v>5.333333333333333</v>
      </c>
      <c r="C171" s="27">
        <v>0.58301366849610581</v>
      </c>
      <c r="D171" s="27">
        <v>3.3050040404001869E-2</v>
      </c>
    </row>
    <row r="172" spans="1:4">
      <c r="A172" s="20" t="s">
        <v>187</v>
      </c>
      <c r="B172" s="3">
        <v>5.2333333333333334</v>
      </c>
      <c r="C172" s="27">
        <v>0.55789900478413157</v>
      </c>
      <c r="D172" s="27">
        <v>2.9694100220998127E-2</v>
      </c>
    </row>
    <row r="173" spans="1:4">
      <c r="A173" s="20" t="s">
        <v>188</v>
      </c>
      <c r="B173" s="3">
        <v>5</v>
      </c>
      <c r="C173" s="27">
        <v>0.57667226200052646</v>
      </c>
      <c r="D173" s="27">
        <v>2.9384871323903401E-2</v>
      </c>
    </row>
    <row r="174" spans="1:4">
      <c r="A174" s="20" t="s">
        <v>189</v>
      </c>
      <c r="B174" s="3">
        <v>4.8666666666666663</v>
      </c>
      <c r="C174" s="27">
        <v>0.5996261705713577</v>
      </c>
      <c r="D174" s="27">
        <v>2.9903034369150799E-2</v>
      </c>
    </row>
    <row r="175" spans="1:4">
      <c r="A175" s="20" t="s">
        <v>190</v>
      </c>
      <c r="B175" s="3">
        <v>4.666666666666667</v>
      </c>
      <c r="C175" s="27">
        <v>0.62139110803975406</v>
      </c>
      <c r="D175" s="27">
        <v>3.0158718427022297E-2</v>
      </c>
    </row>
    <row r="176" spans="1:4">
      <c r="A176" s="20" t="s">
        <v>191</v>
      </c>
      <c r="B176" s="3">
        <v>4.6333333333333329</v>
      </c>
      <c r="C176" s="27">
        <v>0.71022409738127157</v>
      </c>
      <c r="D176" s="27">
        <v>3.2964766025543213E-2</v>
      </c>
    </row>
    <row r="177" spans="1:4">
      <c r="A177" s="20" t="s">
        <v>192</v>
      </c>
      <c r="B177" s="3">
        <v>4.3999999999999995</v>
      </c>
      <c r="C177" s="27">
        <v>0.65151205866669304</v>
      </c>
      <c r="D177" s="27">
        <v>3.1143536170323689E-2</v>
      </c>
    </row>
    <row r="178" spans="1:4">
      <c r="A178" s="20" t="s">
        <v>193</v>
      </c>
      <c r="B178" s="3">
        <v>4.5333333333333332</v>
      </c>
      <c r="C178" s="27">
        <v>0.68739110270066683</v>
      </c>
      <c r="D178" s="27">
        <v>3.2598952452341713E-2</v>
      </c>
    </row>
    <row r="179" spans="1:4">
      <c r="A179" s="20" t="s">
        <v>194</v>
      </c>
      <c r="B179" s="3">
        <v>4.4333333333333336</v>
      </c>
      <c r="C179" s="27">
        <v>0.67881350820611364</v>
      </c>
      <c r="D179" s="27">
        <v>3.0315220355987549E-2</v>
      </c>
    </row>
    <row r="180" spans="1:4">
      <c r="A180" s="20" t="s">
        <v>195</v>
      </c>
      <c r="B180" s="3">
        <v>4.3</v>
      </c>
      <c r="C180" s="27">
        <v>0.70631058789049328</v>
      </c>
      <c r="D180" s="27">
        <v>3.1730482975641884E-2</v>
      </c>
    </row>
    <row r="181" spans="1:4">
      <c r="A181" s="20" t="s">
        <v>196</v>
      </c>
      <c r="B181" s="3">
        <v>4.2666666666666666</v>
      </c>
      <c r="C181" s="27">
        <v>0.69396450963738054</v>
      </c>
      <c r="D181" s="27">
        <v>3.082546591758728E-2</v>
      </c>
    </row>
    <row r="182" spans="1:4">
      <c r="A182" s="20" t="s">
        <v>197</v>
      </c>
      <c r="B182" s="3">
        <v>4.2333333333333334</v>
      </c>
      <c r="C182" s="27">
        <v>0.72532109737553041</v>
      </c>
      <c r="D182" s="27">
        <v>3.1250923871994019E-2</v>
      </c>
    </row>
    <row r="183" spans="1:4">
      <c r="A183" s="20" t="s">
        <v>198</v>
      </c>
      <c r="B183" s="3">
        <v>4.0666666666666664</v>
      </c>
      <c r="C183" s="27">
        <v>0.75122790869807277</v>
      </c>
      <c r="D183" s="27">
        <v>3.137051065762838E-2</v>
      </c>
    </row>
    <row r="184" spans="1:4">
      <c r="A184" s="20" t="s">
        <v>199</v>
      </c>
      <c r="B184" s="3">
        <v>4.0333333333333332</v>
      </c>
      <c r="C184" s="27">
        <v>0.78326802884664637</v>
      </c>
      <c r="D184" s="27">
        <v>3.2167683045069374E-2</v>
      </c>
    </row>
    <row r="185" spans="1:4">
      <c r="A185" s="20" t="s">
        <v>200</v>
      </c>
      <c r="B185" s="3">
        <v>3.9333333333333336</v>
      </c>
      <c r="C185" s="27">
        <v>0.71158062846025116</v>
      </c>
      <c r="D185" s="27">
        <v>3.0237689614295959E-2</v>
      </c>
    </row>
    <row r="186" spans="1:4">
      <c r="A186" s="20" t="s">
        <v>201</v>
      </c>
      <c r="B186" s="3">
        <v>4</v>
      </c>
      <c r="C186" s="27">
        <v>0.74608861119128644</v>
      </c>
      <c r="D186" s="27">
        <v>3.0523916085561115E-2</v>
      </c>
    </row>
    <row r="187" spans="1:4">
      <c r="A187" s="20" t="s">
        <v>202</v>
      </c>
      <c r="B187" s="3">
        <v>3.9</v>
      </c>
      <c r="C187" s="27">
        <v>0.68973665202237078</v>
      </c>
      <c r="D187" s="27">
        <v>2.9611061016718548E-2</v>
      </c>
    </row>
    <row r="188" spans="1:4">
      <c r="A188" s="20" t="s">
        <v>203</v>
      </c>
      <c r="B188" s="3">
        <v>4.2333333333333334</v>
      </c>
      <c r="C188" s="27">
        <v>0.7490227977056626</v>
      </c>
      <c r="D188" s="27">
        <v>3.3995727698008217E-2</v>
      </c>
    </row>
    <row r="189" spans="1:4">
      <c r="A189" s="20" t="s">
        <v>204</v>
      </c>
      <c r="B189" s="3">
        <v>4.3999999999999995</v>
      </c>
      <c r="C189" s="27">
        <v>0.65849312318898878</v>
      </c>
      <c r="D189" s="27">
        <v>3.1392405430475868E-2</v>
      </c>
    </row>
    <row r="190" spans="1:4">
      <c r="A190" s="20" t="s">
        <v>205</v>
      </c>
      <c r="B190" s="3">
        <v>4.833333333333333</v>
      </c>
      <c r="C190" s="27">
        <v>0.58843592211644535</v>
      </c>
      <c r="D190" s="27">
        <v>3.3321748177210488E-2</v>
      </c>
    </row>
    <row r="191" spans="1:4">
      <c r="A191" s="20" t="s">
        <v>206</v>
      </c>
      <c r="B191" s="3">
        <v>5.5</v>
      </c>
      <c r="C191" s="27">
        <v>0.55118150916183117</v>
      </c>
      <c r="D191" s="27">
        <v>3.3925125996271767E-2</v>
      </c>
    </row>
    <row r="192" spans="1:4">
      <c r="A192" s="20" t="s">
        <v>207</v>
      </c>
      <c r="B192" s="3">
        <v>5.7</v>
      </c>
      <c r="C192" s="27">
        <v>0.52061405385478488</v>
      </c>
      <c r="D192" s="27">
        <v>3.2638420661290489E-2</v>
      </c>
    </row>
    <row r="193" spans="1:4">
      <c r="A193" s="20" t="s">
        <v>208</v>
      </c>
      <c r="B193" s="3">
        <v>5.833333333333333</v>
      </c>
      <c r="C193" s="27">
        <v>0.50103473487052008</v>
      </c>
      <c r="D193" s="27">
        <v>3.0429904659589131E-2</v>
      </c>
    </row>
    <row r="194" spans="1:4">
      <c r="A194" s="20" t="s">
        <v>209</v>
      </c>
      <c r="B194" s="3">
        <v>5.7333333333333334</v>
      </c>
      <c r="C194" s="27">
        <v>0.50581207529540595</v>
      </c>
      <c r="D194" s="27">
        <v>3.039608399073283E-2</v>
      </c>
    </row>
    <row r="195" spans="1:4">
      <c r="A195" s="20" t="s">
        <v>210</v>
      </c>
      <c r="B195" s="3">
        <v>5.8666666666666671</v>
      </c>
      <c r="C195" s="27">
        <v>0.48678329805922482</v>
      </c>
      <c r="D195" s="27">
        <v>3.0788078904151917E-2</v>
      </c>
    </row>
    <row r="196" spans="1:4">
      <c r="A196" s="20" t="s">
        <v>211</v>
      </c>
      <c r="B196" s="3">
        <v>5.8666666666666671</v>
      </c>
      <c r="C196" s="27">
        <v>0.45798953635996226</v>
      </c>
      <c r="D196" s="27">
        <v>2.9453039169311523E-2</v>
      </c>
    </row>
    <row r="197" spans="1:4">
      <c r="A197" s="20" t="s">
        <v>212</v>
      </c>
      <c r="B197" s="3">
        <v>6.1333333333333329</v>
      </c>
      <c r="C197" s="27">
        <v>0.45122015684939215</v>
      </c>
      <c r="D197" s="27">
        <v>3.0071884393692017E-2</v>
      </c>
    </row>
    <row r="198" spans="1:4">
      <c r="A198" s="20" t="s">
        <v>213</v>
      </c>
      <c r="B198" s="3">
        <v>6.1333333333333329</v>
      </c>
      <c r="C198" s="27">
        <v>0.45516966588475488</v>
      </c>
      <c r="D198" s="27">
        <v>2.8696656227111816E-2</v>
      </c>
    </row>
    <row r="199" spans="1:4">
      <c r="A199" s="20" t="s">
        <v>214</v>
      </c>
      <c r="B199" s="3">
        <v>5.833333333333333</v>
      </c>
      <c r="C199" s="27">
        <v>0.4644168290096502</v>
      </c>
      <c r="D199" s="27">
        <v>2.7561525503794353E-2</v>
      </c>
    </row>
    <row r="200" spans="1:4">
      <c r="A200" s="20" t="s">
        <v>215</v>
      </c>
      <c r="B200" s="3">
        <v>5.7</v>
      </c>
      <c r="C200" s="27">
        <v>0.46505961198583562</v>
      </c>
      <c r="D200" s="27">
        <v>2.7398874362309773E-2</v>
      </c>
    </row>
    <row r="201" spans="1:4">
      <c r="A201" s="20" t="s">
        <v>216</v>
      </c>
      <c r="B201" s="3">
        <v>5.5999999999999988</v>
      </c>
      <c r="C201" s="27">
        <v>0.4912084573509557</v>
      </c>
      <c r="D201" s="27">
        <v>2.8823763132095337E-2</v>
      </c>
    </row>
    <row r="202" spans="1:4">
      <c r="A202" s="20" t="s">
        <v>217</v>
      </c>
      <c r="B202" s="3">
        <v>5.4333333333333336</v>
      </c>
      <c r="C202" s="27">
        <v>0.50453718887734234</v>
      </c>
      <c r="D202" s="27">
        <v>2.8739531834920246E-2</v>
      </c>
    </row>
    <row r="203" spans="1:4">
      <c r="A203" s="20" t="s">
        <v>218</v>
      </c>
      <c r="B203" s="3">
        <v>5.4333333333333336</v>
      </c>
      <c r="C203" s="27">
        <v>0.51325569149030603</v>
      </c>
      <c r="D203" s="27">
        <v>2.8338139255841572E-2</v>
      </c>
    </row>
    <row r="204" spans="1:4">
      <c r="A204" s="20" t="s">
        <v>219</v>
      </c>
      <c r="B204" s="3">
        <v>5.3</v>
      </c>
      <c r="C204" s="27">
        <v>0.5039661683860025</v>
      </c>
      <c r="D204" s="27">
        <v>2.7615631620089214E-2</v>
      </c>
    </row>
    <row r="205" spans="1:4">
      <c r="A205" s="20" t="s">
        <v>220</v>
      </c>
      <c r="B205" s="3">
        <v>5.1000000000000005</v>
      </c>
      <c r="C205" s="27">
        <v>0.53929159525074233</v>
      </c>
      <c r="D205" s="27">
        <v>2.8124441703160603E-2</v>
      </c>
    </row>
    <row r="206" spans="1:4">
      <c r="A206" s="20" t="s">
        <v>221</v>
      </c>
      <c r="B206" s="3">
        <v>4.9666666666666668</v>
      </c>
      <c r="C206" s="27">
        <v>0.53894706241168433</v>
      </c>
      <c r="D206" s="27">
        <v>2.822151780128479E-2</v>
      </c>
    </row>
    <row r="207" spans="1:4">
      <c r="A207" s="20" t="s">
        <v>222</v>
      </c>
      <c r="B207" s="3">
        <v>4.9666666666666668</v>
      </c>
      <c r="C207" s="27">
        <v>0.56284034767431546</v>
      </c>
      <c r="D207" s="27">
        <v>2.8097401062647503E-2</v>
      </c>
    </row>
    <row r="208" spans="1:4">
      <c r="A208" s="20" t="s">
        <v>223</v>
      </c>
      <c r="B208" s="3">
        <v>4.7333333333333334</v>
      </c>
      <c r="C208" s="27">
        <v>0.55753187594421805</v>
      </c>
      <c r="D208" s="27">
        <v>2.7693276604016621E-2</v>
      </c>
    </row>
    <row r="209" spans="1:4">
      <c r="A209" s="20" t="s">
        <v>224</v>
      </c>
      <c r="B209" s="3">
        <v>4.6333333333333337</v>
      </c>
      <c r="C209" s="27">
        <v>0.57211664149713493</v>
      </c>
      <c r="D209" s="27">
        <v>2.8024653593699139E-2</v>
      </c>
    </row>
    <row r="210" spans="1:4">
      <c r="A210" s="20" t="s">
        <v>225</v>
      </c>
      <c r="B210" s="3">
        <v>4.6333333333333337</v>
      </c>
      <c r="C210" s="27">
        <v>0.6007450909333677</v>
      </c>
      <c r="D210" s="27">
        <v>2.7742584546407063E-2</v>
      </c>
    </row>
    <row r="211" spans="1:4">
      <c r="A211" s="20" t="s">
        <v>226</v>
      </c>
      <c r="B211" s="3">
        <v>4.4333333333333336</v>
      </c>
      <c r="C211" s="27">
        <v>0.5416546334239013</v>
      </c>
      <c r="D211" s="27">
        <v>2.6244968175888062E-2</v>
      </c>
    </row>
    <row r="212" spans="1:4">
      <c r="A212" s="20" t="s">
        <v>227</v>
      </c>
      <c r="B212" s="3">
        <v>4.5</v>
      </c>
      <c r="C212" s="27">
        <v>0.54884859743026571</v>
      </c>
      <c r="D212" s="27">
        <v>2.5324443976084392E-2</v>
      </c>
    </row>
    <row r="213" spans="1:4">
      <c r="A213" s="20" t="s">
        <v>228</v>
      </c>
      <c r="B213" s="3">
        <v>4.5</v>
      </c>
      <c r="C213" s="27">
        <v>0.52624014694264332</v>
      </c>
      <c r="D213" s="27">
        <v>2.5555362304051716E-2</v>
      </c>
    </row>
    <row r="214" spans="1:4">
      <c r="A214" s="20" t="s">
        <v>229</v>
      </c>
      <c r="B214" s="3">
        <v>4.666666666666667</v>
      </c>
      <c r="C214" s="27">
        <v>0.53542853260916068</v>
      </c>
      <c r="D214" s="27">
        <v>2.6392608880996704E-2</v>
      </c>
    </row>
    <row r="215" spans="1:4">
      <c r="A215" s="20" t="s">
        <v>230</v>
      </c>
      <c r="B215" s="3">
        <v>4.8</v>
      </c>
      <c r="C215" s="27">
        <v>0.50329959299825067</v>
      </c>
      <c r="D215" s="27">
        <v>2.6528060436248779E-2</v>
      </c>
    </row>
    <row r="216" spans="1:4">
      <c r="A216" s="20" t="s">
        <v>231</v>
      </c>
      <c r="B216" s="3">
        <v>5</v>
      </c>
      <c r="C216" s="27">
        <v>0.51767591032594196</v>
      </c>
      <c r="D216" s="27">
        <v>2.7040640513102215E-2</v>
      </c>
    </row>
    <row r="217" spans="1:4">
      <c r="A217" s="20" t="s">
        <v>232</v>
      </c>
      <c r="B217" s="3">
        <v>5.333333333333333</v>
      </c>
      <c r="C217" s="27">
        <v>0.45820989588920336</v>
      </c>
      <c r="D217" s="27">
        <v>2.9322202006975811E-2</v>
      </c>
    </row>
    <row r="218" spans="1:4">
      <c r="A218" s="20" t="s">
        <v>233</v>
      </c>
      <c r="B218" s="3">
        <v>6</v>
      </c>
      <c r="C218" s="27">
        <v>0.42440393598167575</v>
      </c>
      <c r="D218" s="27">
        <v>3.0270114541053772E-2</v>
      </c>
    </row>
    <row r="219" spans="1:4">
      <c r="A219" s="20" t="s">
        <v>234</v>
      </c>
      <c r="B219" s="3">
        <v>6.8666666666666671</v>
      </c>
      <c r="C219" s="27">
        <v>0.36633735777861026</v>
      </c>
      <c r="D219" s="27">
        <v>3.2641987005869545E-2</v>
      </c>
    </row>
    <row r="220" spans="1:4">
      <c r="A220" s="20" t="s">
        <v>235</v>
      </c>
      <c r="B220" s="3">
        <v>8.2666666666666675</v>
      </c>
      <c r="C220" s="27">
        <v>0.30543504922037151</v>
      </c>
      <c r="D220" s="27">
        <v>3.2519320646921791E-2</v>
      </c>
    </row>
    <row r="221" spans="1:4">
      <c r="A221" s="20" t="s">
        <v>236</v>
      </c>
      <c r="B221" s="3">
        <v>9.2999999999999989</v>
      </c>
      <c r="C221" s="27">
        <v>0.27220245463385445</v>
      </c>
      <c r="D221" s="27">
        <v>2.9926737149556477E-2</v>
      </c>
    </row>
    <row r="222" spans="1:4">
      <c r="A222" s="20" t="s">
        <v>237</v>
      </c>
      <c r="B222" s="3">
        <v>9.6333333333333346</v>
      </c>
      <c r="C222" s="27">
        <v>0.24616466985695548</v>
      </c>
      <c r="D222" s="27">
        <v>2.8403341770172119E-2</v>
      </c>
    </row>
    <row r="223" spans="1:4">
      <c r="A223" s="20" t="s">
        <v>238</v>
      </c>
      <c r="B223" s="3">
        <v>9.9333333333333318</v>
      </c>
      <c r="C223" s="27">
        <v>0.25563033767092497</v>
      </c>
      <c r="D223" s="27">
        <v>2.7357856432596844E-2</v>
      </c>
    </row>
    <row r="224" spans="1:4">
      <c r="A224" s="20" t="s">
        <v>239</v>
      </c>
      <c r="B224" s="3">
        <v>9.8333333333333339</v>
      </c>
      <c r="C224" s="27">
        <v>0.23087859377115219</v>
      </c>
      <c r="D224" s="27">
        <v>2.5640547275543213E-2</v>
      </c>
    </row>
    <row r="225" spans="1:4">
      <c r="A225" s="20" t="s">
        <v>240</v>
      </c>
      <c r="B225" s="3">
        <v>9.6333333333333329</v>
      </c>
      <c r="C225" s="27">
        <v>0.26491366315248616</v>
      </c>
      <c r="D225" s="27">
        <v>2.6336073875427246E-2</v>
      </c>
    </row>
    <row r="226" spans="1:4">
      <c r="A226" s="20" t="s">
        <v>241</v>
      </c>
      <c r="B226" s="3">
        <v>9.4666666666666668</v>
      </c>
      <c r="C226" s="27">
        <v>0.24327615846675318</v>
      </c>
      <c r="D226" s="27">
        <v>2.54812091588974E-2</v>
      </c>
    </row>
    <row r="227" spans="1:4">
      <c r="A227" s="20" t="s">
        <v>242</v>
      </c>
      <c r="B227" s="3">
        <v>9.5000000000000018</v>
      </c>
      <c r="C227" s="27">
        <v>0.26195702903161799</v>
      </c>
      <c r="D227" s="27">
        <v>2.6249711712201435E-2</v>
      </c>
    </row>
    <row r="228" spans="1:4">
      <c r="A228" s="20" t="s">
        <v>243</v>
      </c>
      <c r="B228" s="3">
        <v>9.0333333333333332</v>
      </c>
      <c r="C228" s="27">
        <v>0.24686906165538888</v>
      </c>
      <c r="D228" s="27">
        <v>2.4311939875284832E-2</v>
      </c>
    </row>
    <row r="229" spans="1:4">
      <c r="A229" s="20" t="s">
        <v>244</v>
      </c>
      <c r="B229" s="3">
        <v>9.0666666666666682</v>
      </c>
      <c r="C229" s="27">
        <v>0.26563551887056308</v>
      </c>
      <c r="D229" s="27">
        <v>2.6038904984792072E-2</v>
      </c>
    </row>
    <row r="230" spans="1:4">
      <c r="A230" s="20" t="s">
        <v>245</v>
      </c>
      <c r="B230" s="3">
        <v>9</v>
      </c>
      <c r="C230" s="27">
        <v>0.26081162788397522</v>
      </c>
      <c r="D230" s="27">
        <v>2.5176316499710083E-2</v>
      </c>
    </row>
    <row r="231" spans="1:4">
      <c r="A231" s="20" t="s">
        <v>246</v>
      </c>
      <c r="B231" s="3">
        <v>8.6333333333333329</v>
      </c>
      <c r="C231" s="27">
        <v>0.27912549169914347</v>
      </c>
      <c r="D231" s="27">
        <v>2.4157683054606121E-2</v>
      </c>
    </row>
    <row r="232" spans="1:4">
      <c r="A232" s="20" t="s">
        <v>247</v>
      </c>
      <c r="B232" s="3">
        <v>8.2666666666666675</v>
      </c>
      <c r="C232" s="27">
        <v>0.28020122374789452</v>
      </c>
      <c r="D232" s="27">
        <v>2.4787053465843201E-2</v>
      </c>
    </row>
    <row r="233" spans="1:4">
      <c r="A233" s="20" t="s">
        <v>248</v>
      </c>
      <c r="B233" s="3">
        <v>8.1999999999999993</v>
      </c>
      <c r="C233" s="27">
        <v>0.27804238915691243</v>
      </c>
      <c r="D233" s="27">
        <v>2.4709353844324749E-2</v>
      </c>
    </row>
    <row r="234" spans="1:4">
      <c r="A234" s="20" t="s">
        <v>249</v>
      </c>
      <c r="B234" s="3">
        <v>8.0333333333333332</v>
      </c>
      <c r="C234" s="27">
        <v>0.30384927985155524</v>
      </c>
      <c r="D234" s="27">
        <v>2.488767107327779E-2</v>
      </c>
    </row>
    <row r="235" spans="1:4">
      <c r="A235" s="20" t="s">
        <v>250</v>
      </c>
      <c r="B235" s="3">
        <v>7.8</v>
      </c>
      <c r="C235" s="27">
        <v>0.28797604946405525</v>
      </c>
      <c r="D235" s="27">
        <v>2.5280048449834187E-2</v>
      </c>
    </row>
    <row r="236" spans="1:4">
      <c r="A236" s="20" t="s">
        <v>251</v>
      </c>
      <c r="B236" s="3">
        <v>7.7333333333333334</v>
      </c>
      <c r="C236" s="27">
        <v>0.30865028574745851</v>
      </c>
      <c r="D236" s="27">
        <v>2.4097412824630737E-2</v>
      </c>
    </row>
    <row r="237" spans="1:4">
      <c r="A237" s="20" t="s">
        <v>252</v>
      </c>
      <c r="B237" s="3">
        <v>7.5333333333333341</v>
      </c>
      <c r="C237" s="27">
        <v>0.31603292778157449</v>
      </c>
      <c r="D237" s="27">
        <v>2.4544030427932739E-2</v>
      </c>
    </row>
    <row r="238" spans="1:4">
      <c r="A238" s="20" t="s">
        <v>253</v>
      </c>
      <c r="B238" s="3">
        <v>7.2666666666666666</v>
      </c>
      <c r="C238" s="27">
        <v>0.32390280508073288</v>
      </c>
      <c r="D238" s="27">
        <v>2.4978458881378174E-2</v>
      </c>
    </row>
    <row r="239" spans="1:4">
      <c r="A239" s="20" t="s">
        <v>254</v>
      </c>
      <c r="B239" s="3">
        <v>6.9333333333333336</v>
      </c>
      <c r="C239" s="27">
        <v>0.33807950426287031</v>
      </c>
      <c r="D239" s="27">
        <v>2.2632439931233723E-2</v>
      </c>
    </row>
    <row r="240" spans="1:4">
      <c r="A240" s="20" t="s">
        <v>255</v>
      </c>
      <c r="B240" s="3">
        <v>6.666666666666667</v>
      </c>
      <c r="C240" s="27">
        <v>0.33973258663756084</v>
      </c>
      <c r="D240" s="27">
        <v>2.2723183035850525E-2</v>
      </c>
    </row>
    <row r="241" spans="1:4">
      <c r="A241" s="20" t="s">
        <v>256</v>
      </c>
      <c r="B241" s="3">
        <v>6.2</v>
      </c>
      <c r="C241" s="27">
        <v>0.36798737134555032</v>
      </c>
      <c r="D241" s="27">
        <v>2.3907502492268879E-2</v>
      </c>
    </row>
    <row r="242" spans="1:4">
      <c r="A242" s="20" t="s">
        <v>257</v>
      </c>
      <c r="B242" s="3">
        <v>6.1000000000000005</v>
      </c>
      <c r="C242" s="27">
        <v>0.39606083815299886</v>
      </c>
      <c r="D242" s="27">
        <v>2.3791268467903137E-2</v>
      </c>
    </row>
    <row r="243" spans="1:4">
      <c r="A243" s="20" t="s">
        <v>258</v>
      </c>
      <c r="B243" s="3">
        <v>5.7</v>
      </c>
      <c r="C243" s="27">
        <v>0.37864802590156055</v>
      </c>
      <c r="D243" s="27">
        <v>2.2722582022349041E-2</v>
      </c>
    </row>
    <row r="244" spans="1:4">
      <c r="A244" s="20" t="s">
        <v>259</v>
      </c>
      <c r="B244" s="3">
        <v>5.5333333333333341</v>
      </c>
      <c r="C244" s="27">
        <v>0.43371301217268665</v>
      </c>
      <c r="D244" s="27">
        <v>2.4397552013397217E-2</v>
      </c>
    </row>
    <row r="245" spans="1:4">
      <c r="A245" s="20" t="s">
        <v>260</v>
      </c>
      <c r="B245" s="3">
        <v>5.3999999999999995</v>
      </c>
      <c r="C245" s="27">
        <v>0.42614696192020723</v>
      </c>
      <c r="D245" s="27">
        <v>2.3360371589660645E-2</v>
      </c>
    </row>
    <row r="246" spans="1:4">
      <c r="A246" s="20" t="s">
        <v>261</v>
      </c>
      <c r="B246" s="3">
        <v>5.1000000000000005</v>
      </c>
      <c r="C246" s="27">
        <v>0.41547979216457182</v>
      </c>
      <c r="D246" s="27">
        <v>2.1490057309468586E-2</v>
      </c>
    </row>
    <row r="247" spans="1:4">
      <c r="A247" s="20" t="s">
        <v>263</v>
      </c>
      <c r="B247" s="3">
        <v>5</v>
      </c>
      <c r="C247" s="27">
        <v>0.42386713134461962</v>
      </c>
      <c r="D247" s="27">
        <v>2.2046079238255818E-2</v>
      </c>
    </row>
    <row r="248" spans="1:4">
      <c r="A248" s="20" t="s">
        <v>264</v>
      </c>
      <c r="B248" s="3">
        <v>4.9333333333333336</v>
      </c>
      <c r="C248" s="27">
        <v>0.43269583758974767</v>
      </c>
      <c r="D248" s="27">
        <v>2.2887756427129109E-2</v>
      </c>
    </row>
    <row r="249" spans="1:4">
      <c r="A249" s="20" t="s">
        <v>265</v>
      </c>
      <c r="B249" s="3">
        <v>4.8666666666666663</v>
      </c>
      <c r="C249" s="27">
        <v>0.43434543640453649</v>
      </c>
      <c r="D249" s="27">
        <v>2.1610448757807415E-2</v>
      </c>
    </row>
    <row r="250" spans="1:4">
      <c r="A250" s="20" t="s">
        <v>266</v>
      </c>
      <c r="B250" s="3">
        <v>4.9000000000000004</v>
      </c>
      <c r="C250" s="27">
        <v>0.44453768947643385</v>
      </c>
      <c r="D250" s="27">
        <v>2.2973045706748962E-2</v>
      </c>
    </row>
    <row r="251" spans="1:4">
      <c r="A251" s="20" t="s">
        <v>262</v>
      </c>
      <c r="B251" s="3">
        <v>4.6999999999999993</v>
      </c>
      <c r="C251" s="27">
        <v>0.46763050196679784</v>
      </c>
      <c r="D251" s="27">
        <v>2.2917588551839192E-2</v>
      </c>
    </row>
    <row r="252" spans="1:4">
      <c r="A252" s="20" t="s">
        <v>267</v>
      </c>
      <c r="B252" s="3">
        <v>4.666666666666667</v>
      </c>
      <c r="C252" s="27">
        <v>0.51182390659908494</v>
      </c>
      <c r="D252" s="27">
        <v>2.3144657413164776E-2</v>
      </c>
    </row>
    <row r="253" spans="1:4">
      <c r="A253" s="20" t="s">
        <v>268</v>
      </c>
      <c r="B253" s="23">
        <v>4.3</v>
      </c>
      <c r="C253" s="27">
        <v>0.45978474290186777</v>
      </c>
      <c r="D253" s="27">
        <v>2.0630389451980591E-2</v>
      </c>
    </row>
    <row r="254" spans="1:4">
      <c r="A254" s="20" t="s">
        <v>272</v>
      </c>
      <c r="B254" s="23">
        <v>4.3</v>
      </c>
      <c r="C254" s="27">
        <v>0.48954511266571893</v>
      </c>
      <c r="D254" s="27">
        <v>2.0896494388580322E-2</v>
      </c>
    </row>
    <row r="255" spans="1:4">
      <c r="A255" s="20" t="s">
        <v>273</v>
      </c>
      <c r="B255" s="23">
        <v>4.0999999999999996</v>
      </c>
      <c r="C255" s="27">
        <v>0.49443291964907859</v>
      </c>
      <c r="D255" s="27">
        <v>2.1467735370000202E-2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5"/>
  <sheetViews>
    <sheetView topLeftCell="A236" workbookViewId="0">
      <selection activeCell="A253" sqref="A253:A255"/>
    </sheetView>
  </sheetViews>
  <sheetFormatPr defaultRowHeight="15"/>
  <cols>
    <col min="1" max="1" width="9.140625" style="20"/>
    <col min="2" max="2" width="36.42578125" customWidth="1"/>
    <col min="3" max="3" width="32" customWidth="1"/>
    <col min="4" max="4" width="19.42578125" customWidth="1"/>
  </cols>
  <sheetData>
    <row r="1" spans="1:4">
      <c r="A1" s="20" t="s">
        <v>0</v>
      </c>
      <c r="B1" t="s">
        <v>269</v>
      </c>
      <c r="C1" t="s">
        <v>270</v>
      </c>
      <c r="D1" t="s">
        <v>271</v>
      </c>
    </row>
    <row r="3" spans="1:4">
      <c r="A3" s="20" t="s">
        <v>18</v>
      </c>
      <c r="B3" s="15">
        <v>80.818399999999997</v>
      </c>
      <c r="D3" s="12">
        <v>60.3</v>
      </c>
    </row>
    <row r="4" spans="1:4">
      <c r="A4" s="20" t="s">
        <v>19</v>
      </c>
      <c r="B4" s="15">
        <v>84.464500000000001</v>
      </c>
      <c r="D4" s="12">
        <v>66.099999999999994</v>
      </c>
    </row>
    <row r="5" spans="1:4">
      <c r="A5" s="20" t="s">
        <v>20</v>
      </c>
      <c r="B5" s="15">
        <v>87.404300000000006</v>
      </c>
      <c r="D5" s="12">
        <v>67.2</v>
      </c>
    </row>
    <row r="6" spans="1:4">
      <c r="A6" s="20" t="s">
        <v>21</v>
      </c>
      <c r="B6" s="15">
        <v>87.483000000000004</v>
      </c>
      <c r="D6" s="12">
        <v>64.5</v>
      </c>
    </row>
    <row r="7" spans="1:4">
      <c r="A7" s="20" t="s">
        <v>22</v>
      </c>
      <c r="B7" s="15">
        <v>88.552700000000002</v>
      </c>
      <c r="D7" s="12">
        <v>63.8</v>
      </c>
    </row>
    <row r="8" spans="1:4">
      <c r="A8" s="20" t="s">
        <v>23</v>
      </c>
      <c r="B8" s="15">
        <v>87.545299999999997</v>
      </c>
      <c r="D8" s="12">
        <v>58.5</v>
      </c>
    </row>
    <row r="9" spans="1:4">
      <c r="A9" s="20" t="s">
        <v>24</v>
      </c>
      <c r="B9" s="15">
        <v>86.491699999999994</v>
      </c>
      <c r="D9" s="12">
        <v>51.6</v>
      </c>
    </row>
    <row r="10" spans="1:4">
      <c r="A10" s="20" t="s">
        <v>25</v>
      </c>
      <c r="B10" s="15">
        <v>84.153999999999996</v>
      </c>
      <c r="D10" s="12">
        <v>50.4</v>
      </c>
    </row>
    <row r="11" spans="1:4">
      <c r="A11" s="20" t="s">
        <v>26</v>
      </c>
      <c r="B11" s="15">
        <v>86.363100000000003</v>
      </c>
      <c r="D11" s="12">
        <v>53.5</v>
      </c>
    </row>
    <row r="12" spans="1:4">
      <c r="A12" s="20" t="s">
        <v>27</v>
      </c>
      <c r="B12" s="15">
        <v>86.521000000000001</v>
      </c>
      <c r="D12" s="12">
        <v>50.7</v>
      </c>
    </row>
    <row r="13" spans="1:4">
      <c r="A13" s="20" t="s">
        <v>28</v>
      </c>
      <c r="B13" s="15">
        <v>84.596100000000007</v>
      </c>
      <c r="D13" s="12">
        <v>44.1</v>
      </c>
    </row>
    <row r="14" spans="1:4">
      <c r="A14" s="20" t="s">
        <v>29</v>
      </c>
      <c r="B14" s="15">
        <v>83.888599999999997</v>
      </c>
      <c r="D14" s="12">
        <v>45.6</v>
      </c>
    </row>
    <row r="15" spans="1:4">
      <c r="A15" s="20" t="s">
        <v>30</v>
      </c>
      <c r="B15" s="15">
        <v>79.451400000000007</v>
      </c>
      <c r="D15" s="12">
        <v>39.4</v>
      </c>
    </row>
    <row r="16" spans="1:4">
      <c r="A16" s="20" t="s">
        <v>31</v>
      </c>
      <c r="B16" s="15">
        <v>74.065700000000007</v>
      </c>
      <c r="D16" s="12">
        <v>36.799999999999997</v>
      </c>
    </row>
    <row r="17" spans="1:4">
      <c r="A17" s="20" t="s">
        <v>32</v>
      </c>
      <c r="B17" s="15">
        <v>72.406000000000006</v>
      </c>
      <c r="D17" s="12">
        <v>45.7</v>
      </c>
    </row>
    <row r="18" spans="1:4">
      <c r="A18" s="20" t="s">
        <v>33</v>
      </c>
      <c r="B18" s="15">
        <v>75.432199999999995</v>
      </c>
      <c r="D18" s="12">
        <v>57.3</v>
      </c>
    </row>
    <row r="19" spans="1:4">
      <c r="A19" s="20" t="s">
        <v>34</v>
      </c>
      <c r="B19" s="15">
        <v>78.174300000000002</v>
      </c>
      <c r="D19" s="12">
        <v>61.8</v>
      </c>
    </row>
    <row r="20" spans="1:4">
      <c r="A20" s="20" t="s">
        <v>35</v>
      </c>
      <c r="B20" s="15">
        <v>81.372299999999996</v>
      </c>
      <c r="D20" s="12">
        <v>66.099999999999994</v>
      </c>
    </row>
    <row r="21" spans="1:4">
      <c r="A21" s="20" t="s">
        <v>36</v>
      </c>
      <c r="B21" s="15">
        <v>84.558899999999994</v>
      </c>
      <c r="D21" s="12">
        <v>66.5</v>
      </c>
    </row>
    <row r="22" spans="1:4">
      <c r="A22" s="20" t="s">
        <v>37</v>
      </c>
      <c r="B22" s="15">
        <v>80.498800000000003</v>
      </c>
      <c r="D22" s="12">
        <v>55</v>
      </c>
    </row>
    <row r="23" spans="1:4">
      <c r="A23" s="20" t="s">
        <v>38</v>
      </c>
      <c r="B23" s="15">
        <v>80.075699999999998</v>
      </c>
      <c r="D23" s="12">
        <v>52.8</v>
      </c>
    </row>
    <row r="24" spans="1:4">
      <c r="A24" s="20" t="s">
        <v>39</v>
      </c>
      <c r="B24" s="15">
        <v>84.471500000000006</v>
      </c>
      <c r="D24" s="12">
        <v>53.9</v>
      </c>
    </row>
    <row r="25" spans="1:4">
      <c r="A25" s="20" t="s">
        <v>40</v>
      </c>
      <c r="B25" s="15">
        <v>81.317999999999998</v>
      </c>
      <c r="D25" s="12">
        <v>44.1</v>
      </c>
    </row>
    <row r="26" spans="1:4">
      <c r="A26" s="20" t="s">
        <v>41</v>
      </c>
      <c r="B26" s="15">
        <v>78.898899999999998</v>
      </c>
      <c r="D26" s="12">
        <v>45.6</v>
      </c>
    </row>
    <row r="27" spans="1:4">
      <c r="A27" s="20" t="s">
        <v>42</v>
      </c>
      <c r="B27" s="15">
        <v>75.8523</v>
      </c>
      <c r="D27" s="12">
        <v>44.9</v>
      </c>
    </row>
    <row r="28" spans="1:4">
      <c r="A28" s="20" t="s">
        <v>43</v>
      </c>
      <c r="B28" s="15">
        <v>73.828400000000002</v>
      </c>
      <c r="D28" s="12">
        <v>45.5</v>
      </c>
    </row>
    <row r="29" spans="1:4">
      <c r="A29" s="20" t="s">
        <v>44</v>
      </c>
      <c r="B29" s="15">
        <v>76.354299999999995</v>
      </c>
      <c r="D29" s="12">
        <v>58.2</v>
      </c>
    </row>
    <row r="30" spans="1:4">
      <c r="A30" s="20" t="s">
        <v>45</v>
      </c>
      <c r="B30" s="15">
        <v>78.414400000000001</v>
      </c>
      <c r="D30" s="12">
        <v>60.6</v>
      </c>
    </row>
    <row r="31" spans="1:4">
      <c r="A31" s="20" t="s">
        <v>46</v>
      </c>
      <c r="B31" s="15">
        <v>80.640900000000002</v>
      </c>
      <c r="D31" s="12">
        <v>61.8</v>
      </c>
    </row>
    <row r="32" spans="1:4">
      <c r="A32" s="20" t="s">
        <v>47</v>
      </c>
      <c r="B32" s="15">
        <v>81.186199999999999</v>
      </c>
      <c r="D32" s="12">
        <v>60.9</v>
      </c>
    </row>
    <row r="33" spans="1:4">
      <c r="A33" s="20" t="s">
        <v>48</v>
      </c>
      <c r="B33" s="15">
        <v>81.335599999999999</v>
      </c>
      <c r="D33" s="12">
        <v>52.7</v>
      </c>
    </row>
    <row r="34" spans="1:4">
      <c r="A34" s="20" t="s">
        <v>49</v>
      </c>
      <c r="B34" s="15">
        <v>81.560100000000006</v>
      </c>
      <c r="D34" s="12">
        <v>50.2</v>
      </c>
    </row>
    <row r="35" spans="1:4">
      <c r="A35" s="20" t="s">
        <v>50</v>
      </c>
      <c r="B35" s="15">
        <v>81.634500000000003</v>
      </c>
      <c r="D35" s="12">
        <v>54.1</v>
      </c>
    </row>
    <row r="36" spans="1:4">
      <c r="A36" s="20" t="s">
        <v>51</v>
      </c>
      <c r="B36" s="15">
        <v>82.315600000000003</v>
      </c>
      <c r="D36" s="12">
        <v>55</v>
      </c>
    </row>
    <row r="37" spans="1:4">
      <c r="A37" s="20" t="s">
        <v>52</v>
      </c>
      <c r="B37" s="15">
        <v>83.783100000000005</v>
      </c>
      <c r="D37" s="12">
        <v>58.5</v>
      </c>
    </row>
    <row r="38" spans="1:4">
      <c r="A38" s="20" t="s">
        <v>53</v>
      </c>
      <c r="B38" s="15">
        <v>83.556299999999993</v>
      </c>
      <c r="D38" s="12">
        <v>55.8</v>
      </c>
    </row>
    <row r="39" spans="1:4">
      <c r="A39" s="20" t="s">
        <v>54</v>
      </c>
      <c r="B39" s="15">
        <v>84.203699999999998</v>
      </c>
      <c r="D39" s="12">
        <v>56.4</v>
      </c>
    </row>
    <row r="40" spans="1:4">
      <c r="A40" s="20" t="s">
        <v>55</v>
      </c>
      <c r="B40" s="15">
        <v>84.495599999999996</v>
      </c>
      <c r="D40" s="12">
        <v>58.4</v>
      </c>
    </row>
    <row r="41" spans="1:4">
      <c r="A41" s="20" t="s">
        <v>56</v>
      </c>
      <c r="B41" s="15">
        <v>85.544700000000006</v>
      </c>
      <c r="D41" s="12">
        <v>59.3</v>
      </c>
    </row>
    <row r="42" spans="1:4">
      <c r="A42" s="20" t="s">
        <v>57</v>
      </c>
      <c r="B42" s="15">
        <v>86.057000000000002</v>
      </c>
      <c r="D42" s="12">
        <v>63.2</v>
      </c>
    </row>
    <row r="43" spans="1:4">
      <c r="A43" s="20" t="s">
        <v>58</v>
      </c>
      <c r="B43" s="15">
        <v>86.492000000000004</v>
      </c>
      <c r="D43" s="12">
        <v>61.6</v>
      </c>
    </row>
    <row r="44" spans="1:4">
      <c r="A44" s="20" t="s">
        <v>59</v>
      </c>
      <c r="B44" s="15">
        <v>88.866</v>
      </c>
      <c r="D44" s="12">
        <v>62.7</v>
      </c>
    </row>
    <row r="45" spans="1:4">
      <c r="A45" s="20" t="s">
        <v>60</v>
      </c>
      <c r="B45" s="15">
        <v>89.398099999999999</v>
      </c>
      <c r="D45" s="12">
        <v>60.7</v>
      </c>
    </row>
    <row r="46" spans="1:4">
      <c r="A46" s="20" t="s">
        <v>61</v>
      </c>
      <c r="B46" s="15">
        <v>89.902299999999997</v>
      </c>
      <c r="D46" s="12">
        <v>59.1</v>
      </c>
    </row>
    <row r="47" spans="1:4">
      <c r="A47" s="20" t="s">
        <v>62</v>
      </c>
      <c r="B47" s="15">
        <v>89.983900000000006</v>
      </c>
      <c r="D47" s="12">
        <v>60.3</v>
      </c>
    </row>
    <row r="48" spans="1:4">
      <c r="A48" s="20" t="s">
        <v>63</v>
      </c>
      <c r="B48" s="15">
        <v>91.119500000000002</v>
      </c>
      <c r="D48" s="12">
        <v>65.7</v>
      </c>
    </row>
    <row r="49" spans="1:4">
      <c r="A49" s="20" t="s">
        <v>64</v>
      </c>
      <c r="B49" s="15">
        <v>91.566699999999997</v>
      </c>
      <c r="D49" s="12">
        <v>60.3</v>
      </c>
    </row>
    <row r="50" spans="1:4">
      <c r="A50" s="20" t="s">
        <v>65</v>
      </c>
      <c r="B50" s="15">
        <v>91.243700000000004</v>
      </c>
      <c r="D50" s="12">
        <v>59.2</v>
      </c>
    </row>
    <row r="51" spans="1:4">
      <c r="A51" s="20" t="s">
        <v>66</v>
      </c>
      <c r="B51" s="15">
        <v>90.590599999999995</v>
      </c>
      <c r="D51" s="12">
        <v>54.4</v>
      </c>
    </row>
    <row r="52" spans="1:4">
      <c r="A52" s="20" t="s">
        <v>67</v>
      </c>
      <c r="B52" s="15">
        <v>88.584500000000006</v>
      </c>
      <c r="C52" s="13">
        <v>88.2</v>
      </c>
      <c r="D52" s="12">
        <v>47.3</v>
      </c>
    </row>
    <row r="53" spans="1:4">
      <c r="A53" s="20" t="s">
        <v>68</v>
      </c>
      <c r="B53" s="15">
        <v>86.778400000000005</v>
      </c>
      <c r="C53" s="13">
        <v>86.6</v>
      </c>
      <c r="D53" s="12">
        <v>44.7</v>
      </c>
    </row>
    <row r="54" spans="1:4">
      <c r="A54" s="20" t="s">
        <v>69</v>
      </c>
      <c r="B54" s="15">
        <v>85.954499999999996</v>
      </c>
      <c r="C54" s="13">
        <v>86</v>
      </c>
      <c r="D54" s="12">
        <v>52.2</v>
      </c>
    </row>
    <row r="55" spans="1:4">
      <c r="A55" s="20" t="s">
        <v>70</v>
      </c>
      <c r="B55" s="15">
        <v>87.303100000000001</v>
      </c>
      <c r="C55" s="13">
        <v>87.2</v>
      </c>
      <c r="D55" s="12">
        <v>54.6</v>
      </c>
    </row>
    <row r="56" spans="1:4">
      <c r="A56" s="20" t="s">
        <v>71</v>
      </c>
      <c r="B56" s="15">
        <v>87.323499999999996</v>
      </c>
      <c r="C56" s="13">
        <v>87.3</v>
      </c>
      <c r="D56" s="12">
        <v>55.1</v>
      </c>
    </row>
    <row r="57" spans="1:4">
      <c r="A57" s="20" t="s">
        <v>72</v>
      </c>
      <c r="B57" s="15">
        <v>87.271299999999997</v>
      </c>
      <c r="C57" s="13">
        <v>87.5</v>
      </c>
      <c r="D57" s="12">
        <v>55.6</v>
      </c>
    </row>
    <row r="58" spans="1:4">
      <c r="A58" s="20" t="s">
        <v>73</v>
      </c>
      <c r="B58" s="15">
        <v>86.660700000000006</v>
      </c>
      <c r="C58" s="13">
        <v>87.1</v>
      </c>
      <c r="D58" s="12">
        <v>52.9</v>
      </c>
    </row>
    <row r="59" spans="1:4">
      <c r="A59" s="20" t="s">
        <v>74</v>
      </c>
      <c r="B59" s="15">
        <v>87.082999999999998</v>
      </c>
      <c r="C59" s="13">
        <v>87.4</v>
      </c>
      <c r="D59" s="12">
        <v>56.7</v>
      </c>
    </row>
    <row r="60" spans="1:4">
      <c r="A60" s="20" t="s">
        <v>75</v>
      </c>
      <c r="B60" s="15">
        <v>87.650899999999993</v>
      </c>
      <c r="C60" s="13">
        <v>88.1</v>
      </c>
      <c r="D60" s="12">
        <v>56.3</v>
      </c>
    </row>
    <row r="61" spans="1:4">
      <c r="A61" s="20" t="s">
        <v>76</v>
      </c>
      <c r="B61" s="15">
        <v>86.899299999999997</v>
      </c>
      <c r="C61" s="13">
        <v>87.6</v>
      </c>
      <c r="D61" s="12">
        <v>55.8</v>
      </c>
    </row>
    <row r="62" spans="1:4">
      <c r="A62" s="20" t="s">
        <v>77</v>
      </c>
      <c r="B62" s="15">
        <v>86.813900000000004</v>
      </c>
      <c r="C62" s="13">
        <v>87.7</v>
      </c>
      <c r="D62" s="12">
        <v>54</v>
      </c>
    </row>
    <row r="63" spans="1:4">
      <c r="A63" s="20" t="s">
        <v>78</v>
      </c>
      <c r="B63" s="15">
        <v>85.144499999999994</v>
      </c>
      <c r="C63" s="13">
        <v>86.2</v>
      </c>
      <c r="D63" s="12">
        <v>53.3</v>
      </c>
    </row>
    <row r="64" spans="1:4">
      <c r="A64" s="20" t="s">
        <v>79</v>
      </c>
      <c r="B64" s="15">
        <v>81.807199999999995</v>
      </c>
      <c r="C64" s="13">
        <v>83.3</v>
      </c>
      <c r="D64" s="12">
        <v>47.7</v>
      </c>
    </row>
    <row r="65" spans="1:4">
      <c r="A65" s="20" t="s">
        <v>80</v>
      </c>
      <c r="B65" s="15">
        <v>80.406999999999996</v>
      </c>
      <c r="C65" s="13">
        <v>82.1</v>
      </c>
      <c r="D65" s="12">
        <v>47.8</v>
      </c>
    </row>
    <row r="66" spans="1:4">
      <c r="A66" s="20" t="s">
        <v>81</v>
      </c>
      <c r="B66" s="15">
        <v>79.096299999999999</v>
      </c>
      <c r="C66" s="13">
        <v>81</v>
      </c>
      <c r="D66" s="12">
        <v>47</v>
      </c>
    </row>
    <row r="67" spans="1:4">
      <c r="A67" s="20" t="s">
        <v>82</v>
      </c>
      <c r="B67" s="15">
        <v>76.357100000000003</v>
      </c>
      <c r="C67" s="13">
        <v>78.5</v>
      </c>
      <c r="D67" s="12">
        <v>42.5</v>
      </c>
    </row>
    <row r="68" spans="1:4">
      <c r="A68" s="20" t="s">
        <v>83</v>
      </c>
      <c r="B68" s="15">
        <v>77.496899999999997</v>
      </c>
      <c r="C68" s="13">
        <v>79.400000000000006</v>
      </c>
      <c r="D68" s="12">
        <v>51.3</v>
      </c>
    </row>
    <row r="69" spans="1:4">
      <c r="A69" s="20" t="s">
        <v>84</v>
      </c>
      <c r="B69" s="15">
        <v>77.623999999999995</v>
      </c>
      <c r="C69" s="13">
        <v>79.5</v>
      </c>
      <c r="D69" s="12">
        <v>54.2</v>
      </c>
    </row>
    <row r="70" spans="1:4">
      <c r="A70" s="20" t="s">
        <v>85</v>
      </c>
      <c r="B70" s="15">
        <v>77.372</v>
      </c>
      <c r="C70" s="13">
        <v>79.099999999999994</v>
      </c>
      <c r="D70" s="12">
        <v>54.4</v>
      </c>
    </row>
    <row r="71" spans="1:4">
      <c r="A71" s="20" t="s">
        <v>86</v>
      </c>
      <c r="B71" s="15">
        <v>79.099800000000002</v>
      </c>
      <c r="C71" s="13">
        <v>80.400000000000006</v>
      </c>
      <c r="D71" s="12">
        <v>55</v>
      </c>
    </row>
    <row r="72" spans="1:4">
      <c r="A72" s="20" t="s">
        <v>87</v>
      </c>
      <c r="B72" s="15">
        <v>81.704300000000003</v>
      </c>
      <c r="C72" s="13">
        <v>83.1</v>
      </c>
      <c r="D72" s="12">
        <v>60</v>
      </c>
    </row>
    <row r="73" spans="1:4">
      <c r="A73" s="20" t="s">
        <v>88</v>
      </c>
      <c r="B73" s="15">
        <v>82.78</v>
      </c>
      <c r="C73" s="13">
        <v>84.1</v>
      </c>
      <c r="D73" s="12">
        <v>59.8</v>
      </c>
    </row>
    <row r="74" spans="1:4">
      <c r="A74" s="20" t="s">
        <v>89</v>
      </c>
      <c r="B74" s="15">
        <v>83.307400000000001</v>
      </c>
      <c r="C74" s="13">
        <v>84.5</v>
      </c>
      <c r="D74" s="12">
        <v>62.3</v>
      </c>
    </row>
    <row r="75" spans="1:4">
      <c r="A75" s="20" t="s">
        <v>90</v>
      </c>
      <c r="B75" s="15">
        <v>85.689899999999994</v>
      </c>
      <c r="C75" s="13">
        <v>86.7</v>
      </c>
      <c r="D75" s="12">
        <v>69.099999999999994</v>
      </c>
    </row>
    <row r="76" spans="1:4">
      <c r="A76" s="20" t="s">
        <v>91</v>
      </c>
      <c r="B76" s="15">
        <v>87.616799999999998</v>
      </c>
      <c r="C76" s="13">
        <v>88.4</v>
      </c>
      <c r="D76" s="12">
        <v>70.400000000000006</v>
      </c>
    </row>
    <row r="77" spans="1:4">
      <c r="A77" s="20" t="s">
        <v>92</v>
      </c>
      <c r="B77" s="15">
        <v>87.552899999999994</v>
      </c>
      <c r="C77" s="13">
        <v>88.2</v>
      </c>
      <c r="D77" s="12">
        <v>65.8</v>
      </c>
    </row>
    <row r="78" spans="1:4">
      <c r="A78" s="20" t="s">
        <v>93</v>
      </c>
      <c r="B78" s="15">
        <v>87.333500000000001</v>
      </c>
      <c r="C78" s="13">
        <v>88</v>
      </c>
      <c r="D78" s="12">
        <v>61.3</v>
      </c>
    </row>
    <row r="79" spans="1:4">
      <c r="A79" s="20" t="s">
        <v>94</v>
      </c>
      <c r="B79" s="15">
        <v>88.107799999999997</v>
      </c>
      <c r="C79" s="13">
        <v>88.5</v>
      </c>
      <c r="D79" s="12">
        <v>66</v>
      </c>
    </row>
    <row r="80" spans="1:4">
      <c r="A80" s="20" t="s">
        <v>95</v>
      </c>
      <c r="B80" s="15">
        <v>86.622</v>
      </c>
      <c r="C80" s="13">
        <v>87</v>
      </c>
      <c r="D80" s="12">
        <v>60.8</v>
      </c>
    </row>
    <row r="81" spans="1:4">
      <c r="A81" s="20" t="s">
        <v>96</v>
      </c>
      <c r="B81" s="15">
        <v>85.8048</v>
      </c>
      <c r="C81" s="13">
        <v>86.4</v>
      </c>
      <c r="D81" s="12">
        <v>56.8</v>
      </c>
    </row>
    <row r="82" spans="1:4">
      <c r="A82" s="20" t="s">
        <v>97</v>
      </c>
      <c r="B82" s="15">
        <v>84.827600000000004</v>
      </c>
      <c r="C82" s="13">
        <v>85.5</v>
      </c>
      <c r="D82" s="12">
        <v>51.3</v>
      </c>
    </row>
    <row r="83" spans="1:4">
      <c r="A83" s="20" t="s">
        <v>98</v>
      </c>
      <c r="B83" s="15">
        <v>80.576999999999998</v>
      </c>
      <c r="C83" s="13">
        <v>81.599999999999994</v>
      </c>
      <c r="D83" s="12">
        <v>37.200000000000003</v>
      </c>
    </row>
    <row r="84" spans="1:4">
      <c r="A84" s="20" t="s">
        <v>99</v>
      </c>
      <c r="B84" s="15">
        <v>73.604699999999994</v>
      </c>
      <c r="C84" s="13">
        <v>75.8</v>
      </c>
      <c r="D84" s="12">
        <v>32.200000000000003</v>
      </c>
    </row>
    <row r="85" spans="1:4">
      <c r="A85" s="20" t="s">
        <v>100</v>
      </c>
      <c r="B85" s="15">
        <v>71.966999999999999</v>
      </c>
      <c r="C85" s="13">
        <v>74.400000000000006</v>
      </c>
      <c r="D85" s="12">
        <v>41.3</v>
      </c>
    </row>
    <row r="86" spans="1:4">
      <c r="A86" s="20" t="s">
        <v>101</v>
      </c>
      <c r="B86" s="15">
        <v>73.858400000000003</v>
      </c>
      <c r="C86" s="13">
        <v>75.900000000000006</v>
      </c>
      <c r="D86" s="12">
        <v>51</v>
      </c>
    </row>
    <row r="87" spans="1:4">
      <c r="A87" s="20" t="s">
        <v>102</v>
      </c>
      <c r="B87" s="15">
        <v>75.322299999999998</v>
      </c>
      <c r="C87" s="13">
        <v>77.099999999999994</v>
      </c>
      <c r="D87" s="12">
        <v>55</v>
      </c>
    </row>
    <row r="88" spans="1:4">
      <c r="A88" s="20" t="s">
        <v>103</v>
      </c>
      <c r="B88" s="15">
        <v>77.341499999999996</v>
      </c>
      <c r="C88" s="13">
        <v>79</v>
      </c>
      <c r="D88" s="12">
        <v>59.6</v>
      </c>
    </row>
    <row r="89" spans="1:4">
      <c r="A89" s="20" t="s">
        <v>104</v>
      </c>
      <c r="B89" s="15">
        <v>78.078100000000006</v>
      </c>
      <c r="C89" s="13">
        <v>79.5</v>
      </c>
      <c r="D89" s="12">
        <v>59.2</v>
      </c>
    </row>
    <row r="90" spans="1:4">
      <c r="A90" s="20" t="s">
        <v>105</v>
      </c>
      <c r="B90" s="15">
        <v>78.672300000000007</v>
      </c>
      <c r="C90" s="13">
        <v>80</v>
      </c>
      <c r="D90" s="12">
        <v>54.7</v>
      </c>
    </row>
    <row r="91" spans="1:4">
      <c r="A91" s="20" t="s">
        <v>106</v>
      </c>
      <c r="B91" s="15">
        <v>79.287400000000005</v>
      </c>
      <c r="C91" s="13">
        <v>80.8</v>
      </c>
      <c r="D91" s="12">
        <v>53.9</v>
      </c>
    </row>
    <row r="92" spans="1:4">
      <c r="A92" s="20" t="s">
        <v>107</v>
      </c>
      <c r="B92" s="15">
        <v>80.697199999999995</v>
      </c>
      <c r="C92" s="13">
        <v>81.900000000000006</v>
      </c>
      <c r="D92" s="12">
        <v>56.1</v>
      </c>
    </row>
    <row r="93" spans="1:4">
      <c r="A93" s="20" t="s">
        <v>108</v>
      </c>
      <c r="B93" s="15">
        <v>82.861599999999996</v>
      </c>
      <c r="C93" s="13">
        <v>83.9</v>
      </c>
      <c r="D93" s="12">
        <v>57.8</v>
      </c>
    </row>
    <row r="94" spans="1:4">
      <c r="A94" s="20" t="s">
        <v>109</v>
      </c>
      <c r="B94" s="15">
        <v>83.179199999999994</v>
      </c>
      <c r="C94" s="13">
        <v>84.1</v>
      </c>
      <c r="D94" s="12">
        <v>55.5</v>
      </c>
    </row>
    <row r="95" spans="1:4">
      <c r="A95" s="20" t="s">
        <v>110</v>
      </c>
      <c r="B95" s="15">
        <v>83.233099999999993</v>
      </c>
      <c r="C95" s="13">
        <v>83.9</v>
      </c>
      <c r="D95" s="12">
        <v>57.1</v>
      </c>
    </row>
    <row r="96" spans="1:4">
      <c r="A96" s="20" t="s">
        <v>111</v>
      </c>
      <c r="B96" s="15">
        <v>82.596999999999994</v>
      </c>
      <c r="C96" s="13">
        <v>83</v>
      </c>
      <c r="D96" s="12">
        <v>56.1</v>
      </c>
    </row>
    <row r="97" spans="1:4">
      <c r="A97" s="20" t="s">
        <v>112</v>
      </c>
      <c r="B97" s="15">
        <v>84.629000000000005</v>
      </c>
      <c r="C97" s="13">
        <v>85.5</v>
      </c>
      <c r="D97" s="12">
        <v>59.5</v>
      </c>
    </row>
    <row r="98" spans="1:4">
      <c r="A98" s="20" t="s">
        <v>113</v>
      </c>
      <c r="B98" s="15">
        <v>84.717299999999994</v>
      </c>
      <c r="C98" s="13">
        <v>85.6</v>
      </c>
      <c r="D98" s="12">
        <v>61</v>
      </c>
    </row>
    <row r="99" spans="1:4">
      <c r="A99" s="20" t="s">
        <v>114</v>
      </c>
      <c r="B99" s="15">
        <v>85.709100000000007</v>
      </c>
      <c r="C99" s="13">
        <v>86.4</v>
      </c>
      <c r="D99" s="12">
        <v>60.3</v>
      </c>
    </row>
    <row r="100" spans="1:4">
      <c r="A100" s="20" t="s">
        <v>115</v>
      </c>
      <c r="B100" s="15">
        <v>85.316100000000006</v>
      </c>
      <c r="C100" s="13">
        <v>86.1</v>
      </c>
      <c r="D100" s="12">
        <v>58.1</v>
      </c>
    </row>
    <row r="101" spans="1:4">
      <c r="A101" s="20" t="s">
        <v>116</v>
      </c>
      <c r="B101" s="15">
        <v>84.395799999999994</v>
      </c>
      <c r="C101" s="13">
        <v>85.3</v>
      </c>
      <c r="D101" s="12">
        <v>54.4</v>
      </c>
    </row>
    <row r="102" spans="1:4">
      <c r="A102" s="20" t="s">
        <v>117</v>
      </c>
      <c r="B102" s="15">
        <v>83.605000000000004</v>
      </c>
      <c r="C102" s="13">
        <v>84.5</v>
      </c>
      <c r="D102" s="12">
        <v>50.1</v>
      </c>
    </row>
    <row r="103" spans="1:4">
      <c r="A103" s="20" t="s">
        <v>118</v>
      </c>
      <c r="B103" s="15">
        <v>83.003699999999995</v>
      </c>
      <c r="C103" s="13">
        <v>84.3</v>
      </c>
      <c r="D103" s="12">
        <v>47.3</v>
      </c>
    </row>
    <row r="104" spans="1:4">
      <c r="A104" s="20" t="s">
        <v>119</v>
      </c>
      <c r="B104" s="15">
        <v>82.623500000000007</v>
      </c>
      <c r="C104" s="13">
        <v>84.1</v>
      </c>
      <c r="D104" s="12">
        <v>46.7</v>
      </c>
    </row>
    <row r="105" spans="1:4">
      <c r="A105" s="20" t="s">
        <v>120</v>
      </c>
      <c r="B105" s="15">
        <v>77.943600000000004</v>
      </c>
      <c r="C105" s="13">
        <v>80.099999999999994</v>
      </c>
      <c r="D105" s="12">
        <v>32.4</v>
      </c>
    </row>
    <row r="106" spans="1:4">
      <c r="A106" s="20" t="s">
        <v>121</v>
      </c>
      <c r="B106" s="15">
        <v>75.779300000000006</v>
      </c>
      <c r="C106" s="13">
        <v>78.3</v>
      </c>
      <c r="D106" s="12">
        <v>43.5</v>
      </c>
    </row>
    <row r="107" spans="1:4">
      <c r="A107" s="20" t="s">
        <v>122</v>
      </c>
      <c r="B107" s="15">
        <v>78.551699999999997</v>
      </c>
      <c r="C107" s="13">
        <v>80.8</v>
      </c>
      <c r="D107" s="12">
        <v>55.6</v>
      </c>
    </row>
    <row r="108" spans="1:4">
      <c r="A108" s="20" t="s">
        <v>123</v>
      </c>
      <c r="B108" s="15">
        <v>78.020499999999998</v>
      </c>
      <c r="C108" s="13">
        <v>80.400000000000006</v>
      </c>
      <c r="D108" s="12">
        <v>49.2</v>
      </c>
    </row>
    <row r="109" spans="1:4">
      <c r="A109" s="20" t="s">
        <v>124</v>
      </c>
      <c r="B109" s="15">
        <v>77.901600000000002</v>
      </c>
      <c r="C109" s="13">
        <v>80</v>
      </c>
      <c r="D109" s="12">
        <v>51.9</v>
      </c>
    </row>
    <row r="110" spans="1:4">
      <c r="A110" s="20" t="s">
        <v>125</v>
      </c>
      <c r="B110" s="15">
        <v>77.1922</v>
      </c>
      <c r="C110" s="13">
        <v>80.099999999999994</v>
      </c>
      <c r="D110" s="12">
        <v>45.8</v>
      </c>
    </row>
    <row r="111" spans="1:4">
      <c r="A111" s="20" t="s">
        <v>126</v>
      </c>
      <c r="B111" s="15">
        <v>74.6614</v>
      </c>
      <c r="C111" s="13">
        <v>77.8</v>
      </c>
      <c r="D111" s="12">
        <v>38</v>
      </c>
    </row>
    <row r="112" spans="1:4">
      <c r="A112" s="20" t="s">
        <v>127</v>
      </c>
      <c r="B112" s="15">
        <v>72.374899999999997</v>
      </c>
      <c r="C112" s="13">
        <v>75.7</v>
      </c>
      <c r="D112" s="12">
        <v>37.799999999999997</v>
      </c>
    </row>
    <row r="113" spans="1:4">
      <c r="A113" s="20" t="s">
        <v>128</v>
      </c>
      <c r="B113" s="15">
        <v>71.601399999999998</v>
      </c>
      <c r="C113" s="13">
        <v>74.3</v>
      </c>
      <c r="D113" s="12">
        <v>37.200000000000003</v>
      </c>
    </row>
    <row r="114" spans="1:4">
      <c r="A114" s="20" t="s">
        <v>129</v>
      </c>
      <c r="B114" s="15">
        <v>70.660600000000002</v>
      </c>
      <c r="C114" s="13">
        <v>73</v>
      </c>
      <c r="D114" s="12">
        <v>38.5</v>
      </c>
    </row>
    <row r="115" spans="1:4">
      <c r="A115" s="20" t="s">
        <v>130</v>
      </c>
      <c r="B115" s="15">
        <v>68.934200000000004</v>
      </c>
      <c r="C115" s="13">
        <v>71.400000000000006</v>
      </c>
      <c r="D115" s="12">
        <v>40.5</v>
      </c>
    </row>
    <row r="116" spans="1:4">
      <c r="A116" s="20" t="s">
        <v>131</v>
      </c>
      <c r="B116" s="15">
        <v>70.297399999999996</v>
      </c>
      <c r="C116" s="13">
        <v>72.099999999999994</v>
      </c>
      <c r="D116" s="12">
        <v>51.4</v>
      </c>
    </row>
    <row r="117" spans="1:4">
      <c r="A117" s="20" t="s">
        <v>132</v>
      </c>
      <c r="B117" s="15">
        <v>72.182299999999998</v>
      </c>
      <c r="C117" s="13">
        <v>73.599999999999994</v>
      </c>
      <c r="D117" s="12">
        <v>55.9</v>
      </c>
    </row>
    <row r="118" spans="1:4">
      <c r="A118" s="20" t="s">
        <v>133</v>
      </c>
      <c r="B118" s="15">
        <v>74.642399999999995</v>
      </c>
      <c r="C118" s="13">
        <v>76</v>
      </c>
      <c r="D118" s="12">
        <v>63.1</v>
      </c>
    </row>
    <row r="119" spans="1:4">
      <c r="A119" s="20" t="s">
        <v>134</v>
      </c>
      <c r="B119" s="15">
        <v>76.703999999999994</v>
      </c>
      <c r="C119" s="13">
        <v>77.8</v>
      </c>
      <c r="D119" s="12">
        <v>66.8</v>
      </c>
    </row>
    <row r="120" spans="1:4">
      <c r="A120" s="20" t="s">
        <v>135</v>
      </c>
      <c r="B120" s="15">
        <v>78.725399999999993</v>
      </c>
      <c r="C120" s="13">
        <v>79.8</v>
      </c>
      <c r="D120" s="12">
        <v>60.2</v>
      </c>
    </row>
    <row r="121" spans="1:4">
      <c r="A121" s="20" t="s">
        <v>136</v>
      </c>
      <c r="B121" s="15">
        <v>79.487099999999998</v>
      </c>
      <c r="C121" s="13">
        <v>80.7</v>
      </c>
      <c r="D121" s="12">
        <v>59.2</v>
      </c>
    </row>
    <row r="122" spans="1:4">
      <c r="A122" s="20" t="s">
        <v>137</v>
      </c>
      <c r="B122" s="15">
        <v>79.621300000000005</v>
      </c>
      <c r="C122" s="13">
        <v>80.8</v>
      </c>
      <c r="D122" s="12">
        <v>53</v>
      </c>
    </row>
    <row r="123" spans="1:4">
      <c r="A123" s="20" t="s">
        <v>138</v>
      </c>
      <c r="B123" s="15">
        <v>79.453900000000004</v>
      </c>
      <c r="C123" s="13">
        <v>80.2</v>
      </c>
      <c r="D123" s="12">
        <v>50.6</v>
      </c>
    </row>
    <row r="124" spans="1:4">
      <c r="A124" s="20" t="s">
        <v>139</v>
      </c>
      <c r="B124" s="15">
        <v>78.780600000000007</v>
      </c>
      <c r="C124" s="13">
        <v>79.900000000000006</v>
      </c>
      <c r="D124" s="12">
        <v>49.3</v>
      </c>
    </row>
    <row r="125" spans="1:4">
      <c r="A125" s="20" t="s">
        <v>140</v>
      </c>
      <c r="B125" s="15">
        <v>78.244500000000002</v>
      </c>
      <c r="C125" s="13">
        <v>79.400000000000006</v>
      </c>
      <c r="D125" s="12">
        <v>47.7</v>
      </c>
    </row>
    <row r="126" spans="1:4">
      <c r="A126" s="20" t="s">
        <v>141</v>
      </c>
      <c r="B126" s="15">
        <v>77.691500000000005</v>
      </c>
      <c r="C126" s="13">
        <v>78.7</v>
      </c>
      <c r="D126" s="12">
        <v>48.5</v>
      </c>
    </row>
    <row r="127" spans="1:4">
      <c r="A127" s="20" t="s">
        <v>142</v>
      </c>
      <c r="B127" s="15">
        <v>77.706100000000006</v>
      </c>
      <c r="C127" s="13">
        <v>78.8</v>
      </c>
      <c r="D127" s="12">
        <v>51.2</v>
      </c>
    </row>
    <row r="128" spans="1:4">
      <c r="A128" s="20" t="s">
        <v>143</v>
      </c>
      <c r="B128" s="15">
        <v>78.3095</v>
      </c>
      <c r="C128" s="13">
        <v>78.900000000000006</v>
      </c>
      <c r="D128" s="12">
        <v>51.1</v>
      </c>
    </row>
    <row r="129" spans="1:4">
      <c r="A129" s="20" t="s">
        <v>144</v>
      </c>
      <c r="B129" s="15">
        <v>78.103200000000001</v>
      </c>
      <c r="C129" s="13">
        <v>78.3</v>
      </c>
      <c r="D129" s="12">
        <v>51.2</v>
      </c>
    </row>
    <row r="130" spans="1:4">
      <c r="A130" s="20" t="s">
        <v>145</v>
      </c>
      <c r="B130" s="15">
        <v>78.305499999999995</v>
      </c>
      <c r="C130" s="13">
        <v>78.3</v>
      </c>
      <c r="D130" s="12">
        <v>51</v>
      </c>
    </row>
    <row r="131" spans="1:4">
      <c r="A131" s="20" t="s">
        <v>146</v>
      </c>
      <c r="B131" s="15">
        <v>78.892099999999999</v>
      </c>
      <c r="C131" s="13">
        <v>78.900000000000006</v>
      </c>
      <c r="D131" s="12">
        <v>51</v>
      </c>
    </row>
    <row r="132" spans="1:4">
      <c r="A132" s="20" t="s">
        <v>147</v>
      </c>
      <c r="B132" s="15">
        <v>79.498699999999999</v>
      </c>
      <c r="C132" s="13">
        <v>79.5</v>
      </c>
      <c r="D132" s="12">
        <v>54.2</v>
      </c>
    </row>
    <row r="133" spans="1:4">
      <c r="A133" s="20" t="s">
        <v>148</v>
      </c>
      <c r="B133" s="15">
        <v>80.257999999999996</v>
      </c>
      <c r="C133" s="13">
        <v>80.5</v>
      </c>
      <c r="D133" s="12">
        <v>56.7</v>
      </c>
    </row>
    <row r="134" spans="1:4">
      <c r="A134" s="20" t="s">
        <v>149</v>
      </c>
      <c r="B134" s="15">
        <v>81.169600000000003</v>
      </c>
      <c r="C134" s="13">
        <v>81.5</v>
      </c>
      <c r="D134" s="12">
        <v>58.9</v>
      </c>
    </row>
    <row r="135" spans="1:4">
      <c r="A135" s="20" t="s">
        <v>150</v>
      </c>
      <c r="B135" s="15">
        <v>82.9482</v>
      </c>
      <c r="C135" s="13">
        <v>83.1</v>
      </c>
      <c r="D135" s="12">
        <v>60.2</v>
      </c>
    </row>
    <row r="136" spans="1:4">
      <c r="A136" s="20" t="s">
        <v>151</v>
      </c>
      <c r="B136" s="15">
        <v>83.246399999999994</v>
      </c>
      <c r="C136" s="13">
        <v>83.6</v>
      </c>
      <c r="D136" s="12">
        <v>56.1</v>
      </c>
    </row>
    <row r="137" spans="1:4">
      <c r="A137" s="20" t="s">
        <v>152</v>
      </c>
      <c r="B137" s="15">
        <v>84.005600000000001</v>
      </c>
      <c r="C137" s="13">
        <v>84.2</v>
      </c>
      <c r="D137" s="12">
        <v>56.9</v>
      </c>
    </row>
    <row r="138" spans="1:4">
      <c r="A138" s="20" t="s">
        <v>153</v>
      </c>
      <c r="B138" s="15">
        <v>84.062100000000001</v>
      </c>
      <c r="C138" s="13">
        <v>84.5</v>
      </c>
      <c r="D138" s="12">
        <v>56.2</v>
      </c>
    </row>
    <row r="139" spans="1:4">
      <c r="A139" s="20" t="s">
        <v>154</v>
      </c>
      <c r="B139" s="15">
        <v>84.792100000000005</v>
      </c>
      <c r="C139" s="13">
        <v>84.9</v>
      </c>
      <c r="D139" s="12">
        <v>55.7</v>
      </c>
    </row>
    <row r="140" spans="1:4">
      <c r="A140" s="20" t="s">
        <v>155</v>
      </c>
      <c r="B140" s="15">
        <v>84.886300000000006</v>
      </c>
      <c r="C140" s="13">
        <v>84.9</v>
      </c>
      <c r="D140" s="12">
        <v>53.4</v>
      </c>
    </row>
    <row r="141" spans="1:4">
      <c r="A141" s="20" t="s">
        <v>156</v>
      </c>
      <c r="B141" s="15">
        <v>83.796800000000005</v>
      </c>
      <c r="C141" s="13">
        <v>84.2</v>
      </c>
      <c r="D141" s="12">
        <v>49.6</v>
      </c>
    </row>
    <row r="142" spans="1:4">
      <c r="A142" s="20" t="s">
        <v>157</v>
      </c>
      <c r="B142" s="15">
        <v>82.530699999999996</v>
      </c>
      <c r="C142" s="13">
        <v>83.1</v>
      </c>
      <c r="D142" s="12">
        <v>45.7</v>
      </c>
    </row>
    <row r="143" spans="1:4">
      <c r="A143" s="20" t="s">
        <v>158</v>
      </c>
      <c r="B143" s="15">
        <v>81.978200000000001</v>
      </c>
      <c r="C143" s="13">
        <v>82.9</v>
      </c>
      <c r="D143" s="12">
        <v>47</v>
      </c>
    </row>
    <row r="144" spans="1:4">
      <c r="A144" s="20" t="s">
        <v>159</v>
      </c>
      <c r="B144" s="15">
        <v>82.203500000000005</v>
      </c>
      <c r="C144" s="13">
        <v>82.9</v>
      </c>
      <c r="D144" s="12">
        <v>48.7</v>
      </c>
    </row>
    <row r="145" spans="1:4">
      <c r="A145" s="20" t="s">
        <v>160</v>
      </c>
      <c r="B145" s="15">
        <v>82.241299999999995</v>
      </c>
      <c r="C145" s="13">
        <v>83</v>
      </c>
      <c r="D145" s="12">
        <v>49.6</v>
      </c>
    </row>
    <row r="146" spans="1:4">
      <c r="A146" s="20" t="s">
        <v>161</v>
      </c>
      <c r="B146" s="15">
        <v>81.959299999999999</v>
      </c>
      <c r="C146" s="13">
        <v>82.9</v>
      </c>
      <c r="D146" s="12">
        <v>45.7</v>
      </c>
    </row>
    <row r="147" spans="1:4">
      <c r="A147" s="20" t="s">
        <v>162</v>
      </c>
      <c r="B147" s="15">
        <v>80.139700000000005</v>
      </c>
      <c r="C147" s="13">
        <v>81.2</v>
      </c>
      <c r="D147" s="12">
        <v>41.8</v>
      </c>
    </row>
    <row r="148" spans="1:4">
      <c r="A148" s="20" t="s">
        <v>163</v>
      </c>
      <c r="B148" s="15">
        <v>77.991399999999999</v>
      </c>
      <c r="C148" s="13">
        <v>79.400000000000006</v>
      </c>
      <c r="D148" s="12">
        <v>39.799999999999997</v>
      </c>
    </row>
    <row r="149" spans="1:4">
      <c r="A149" s="20" t="s">
        <v>164</v>
      </c>
      <c r="B149" s="15">
        <v>78.050799999999995</v>
      </c>
      <c r="C149" s="13">
        <v>79.599999999999994</v>
      </c>
      <c r="D149" s="12">
        <v>45.9</v>
      </c>
    </row>
    <row r="150" spans="1:4">
      <c r="A150" s="20" t="s">
        <v>165</v>
      </c>
      <c r="B150" s="15">
        <v>79.107799999999997</v>
      </c>
      <c r="C150" s="13">
        <v>80.400000000000006</v>
      </c>
      <c r="D150" s="12">
        <v>52.8</v>
      </c>
    </row>
    <row r="151" spans="1:4">
      <c r="A151" s="20" t="s">
        <v>166</v>
      </c>
      <c r="B151" s="15">
        <v>79.058899999999994</v>
      </c>
      <c r="C151" s="13">
        <v>80.2</v>
      </c>
      <c r="D151" s="12">
        <v>49.8</v>
      </c>
    </row>
    <row r="152" spans="1:4">
      <c r="A152" s="20" t="s">
        <v>167</v>
      </c>
      <c r="B152" s="15">
        <v>78.663200000000003</v>
      </c>
      <c r="C152" s="13">
        <v>79.7</v>
      </c>
      <c r="D152" s="12">
        <v>51.5</v>
      </c>
    </row>
    <row r="153" spans="1:4">
      <c r="A153" s="20" t="s">
        <v>168</v>
      </c>
      <c r="B153" s="15">
        <v>79.665999999999997</v>
      </c>
      <c r="C153" s="13">
        <v>80.599999999999994</v>
      </c>
      <c r="D153" s="12">
        <v>54</v>
      </c>
    </row>
    <row r="154" spans="1:4">
      <c r="A154" s="20" t="s">
        <v>169</v>
      </c>
      <c r="B154" s="15">
        <v>79.861800000000002</v>
      </c>
      <c r="C154" s="13">
        <v>80.7</v>
      </c>
      <c r="D154" s="12">
        <v>52.3</v>
      </c>
    </row>
    <row r="155" spans="1:4">
      <c r="A155" s="20" t="s">
        <v>170</v>
      </c>
      <c r="B155" s="15">
        <v>79.9268</v>
      </c>
      <c r="C155" s="13">
        <v>81</v>
      </c>
      <c r="D155" s="12">
        <v>52.7</v>
      </c>
    </row>
    <row r="156" spans="1:4">
      <c r="A156" s="20" t="s">
        <v>171</v>
      </c>
      <c r="B156" s="15">
        <v>80.346100000000007</v>
      </c>
      <c r="C156" s="13">
        <v>81.400000000000006</v>
      </c>
      <c r="D156" s="12">
        <v>54.8</v>
      </c>
    </row>
    <row r="157" spans="1:4">
      <c r="A157" s="20" t="s">
        <v>172</v>
      </c>
      <c r="B157" s="15">
        <v>80.255099999999999</v>
      </c>
      <c r="C157" s="13">
        <v>81.2</v>
      </c>
      <c r="D157" s="12">
        <v>50.3</v>
      </c>
    </row>
    <row r="158" spans="1:4">
      <c r="A158" s="20" t="s">
        <v>173</v>
      </c>
      <c r="B158" s="15">
        <v>80.06</v>
      </c>
      <c r="C158" s="13">
        <v>81.2</v>
      </c>
      <c r="D158" s="12">
        <v>50.6</v>
      </c>
    </row>
    <row r="159" spans="1:4">
      <c r="A159" s="20" t="s">
        <v>174</v>
      </c>
      <c r="B159" s="15">
        <v>80.973299999999995</v>
      </c>
      <c r="C159" s="13">
        <v>82</v>
      </c>
      <c r="D159" s="12">
        <v>54.3</v>
      </c>
    </row>
    <row r="160" spans="1:4">
      <c r="A160" s="20" t="s">
        <v>175</v>
      </c>
      <c r="B160" s="15">
        <v>81.378600000000006</v>
      </c>
      <c r="C160" s="13">
        <v>82.5</v>
      </c>
      <c r="D160" s="12">
        <v>56.5</v>
      </c>
    </row>
    <row r="161" spans="1:4">
      <c r="A161" s="20" t="s">
        <v>176</v>
      </c>
      <c r="B161" s="15">
        <v>82.529300000000006</v>
      </c>
      <c r="C161" s="13">
        <v>83.3</v>
      </c>
      <c r="D161" s="12">
        <v>58.1</v>
      </c>
    </row>
    <row r="162" spans="1:4">
      <c r="A162" s="20" t="s">
        <v>177</v>
      </c>
      <c r="B162" s="15">
        <v>82.9345</v>
      </c>
      <c r="C162" s="13">
        <v>83.6</v>
      </c>
      <c r="D162" s="12">
        <v>58.5</v>
      </c>
    </row>
    <row r="163" spans="1:4">
      <c r="A163" s="20" t="s">
        <v>178</v>
      </c>
      <c r="B163" s="15">
        <v>84.0822</v>
      </c>
      <c r="C163" s="13">
        <v>84.5</v>
      </c>
      <c r="D163" s="12">
        <v>58.2</v>
      </c>
    </row>
    <row r="164" spans="1:4">
      <c r="A164" s="20" t="s">
        <v>179</v>
      </c>
      <c r="B164" s="15">
        <v>84.045599999999993</v>
      </c>
      <c r="C164" s="13">
        <v>84.6</v>
      </c>
      <c r="D164" s="12">
        <v>54.9</v>
      </c>
    </row>
    <row r="165" spans="1:4">
      <c r="A165" s="20" t="s">
        <v>180</v>
      </c>
      <c r="B165" s="15">
        <v>83.221699999999998</v>
      </c>
      <c r="C165" s="13">
        <v>83.9</v>
      </c>
      <c r="D165" s="12">
        <v>48</v>
      </c>
    </row>
    <row r="166" spans="1:4">
      <c r="A166" s="20" t="s">
        <v>181</v>
      </c>
      <c r="B166" s="15">
        <v>82.766400000000004</v>
      </c>
      <c r="C166" s="13">
        <v>83.8</v>
      </c>
      <c r="D166" s="12">
        <v>48.6</v>
      </c>
    </row>
    <row r="167" spans="1:4">
      <c r="A167" s="20" t="s">
        <v>182</v>
      </c>
      <c r="B167" s="15">
        <v>82.484499999999997</v>
      </c>
      <c r="C167" s="13">
        <v>83.5</v>
      </c>
      <c r="D167" s="12">
        <v>46.3</v>
      </c>
    </row>
    <row r="168" spans="1:4">
      <c r="A168" s="20" t="s">
        <v>183</v>
      </c>
      <c r="B168" s="15">
        <v>81.620999999999995</v>
      </c>
      <c r="C168" s="13">
        <v>82.9</v>
      </c>
      <c r="D168" s="12">
        <v>46.1</v>
      </c>
    </row>
    <row r="169" spans="1:4">
      <c r="A169" s="20" t="s">
        <v>184</v>
      </c>
      <c r="B169" s="15">
        <v>82.233900000000006</v>
      </c>
      <c r="C169" s="13">
        <v>83.5</v>
      </c>
      <c r="D169" s="12">
        <v>50.7</v>
      </c>
    </row>
    <row r="170" spans="1:4">
      <c r="A170" s="20" t="s">
        <v>185</v>
      </c>
      <c r="B170" s="15">
        <v>82.381299999999996</v>
      </c>
      <c r="C170" s="13">
        <v>83.4</v>
      </c>
      <c r="D170" s="12">
        <v>50.8</v>
      </c>
    </row>
    <row r="171" spans="1:4">
      <c r="A171" s="20" t="s">
        <v>186</v>
      </c>
      <c r="B171" s="15">
        <v>82.216300000000004</v>
      </c>
      <c r="C171" s="13">
        <v>83.4</v>
      </c>
      <c r="D171" s="12">
        <v>52.9</v>
      </c>
    </row>
    <row r="172" spans="1:4">
      <c r="A172" s="20" t="s">
        <v>187</v>
      </c>
      <c r="B172" s="15">
        <v>82.662999999999997</v>
      </c>
      <c r="C172" s="13">
        <v>83.7</v>
      </c>
      <c r="D172" s="12">
        <v>53.6</v>
      </c>
    </row>
    <row r="173" spans="1:4">
      <c r="A173" s="20" t="s">
        <v>188</v>
      </c>
      <c r="B173" s="15">
        <v>82.627200000000002</v>
      </c>
      <c r="C173" s="13">
        <v>83.6</v>
      </c>
      <c r="D173" s="12">
        <v>54.9</v>
      </c>
    </row>
    <row r="174" spans="1:4">
      <c r="A174" s="20" t="s">
        <v>189</v>
      </c>
      <c r="B174" s="15">
        <v>83.090100000000007</v>
      </c>
      <c r="C174" s="13">
        <v>84.1</v>
      </c>
      <c r="D174" s="12">
        <v>56</v>
      </c>
    </row>
    <row r="175" spans="1:4">
      <c r="A175" s="20" t="s">
        <v>190</v>
      </c>
      <c r="B175" s="15">
        <v>83.572699999999998</v>
      </c>
      <c r="C175" s="13">
        <v>84.6</v>
      </c>
      <c r="D175" s="12">
        <v>55.5</v>
      </c>
    </row>
    <row r="176" spans="1:4">
      <c r="A176" s="20" t="s">
        <v>191</v>
      </c>
      <c r="B176" s="15">
        <v>82.939800000000005</v>
      </c>
      <c r="C176" s="13">
        <v>83.9</v>
      </c>
      <c r="D176" s="12">
        <v>53.2</v>
      </c>
    </row>
    <row r="177" spans="1:4">
      <c r="A177" s="20" t="s">
        <v>192</v>
      </c>
      <c r="B177" s="15">
        <v>81.578500000000005</v>
      </c>
      <c r="C177" s="13">
        <v>82.9</v>
      </c>
      <c r="D177" s="12">
        <v>50.7</v>
      </c>
    </row>
    <row r="178" spans="1:4">
      <c r="A178" s="20" t="s">
        <v>193</v>
      </c>
      <c r="B178" s="15">
        <v>80.6554</v>
      </c>
      <c r="C178" s="13">
        <v>82.1</v>
      </c>
      <c r="D178" s="12">
        <v>49.1</v>
      </c>
    </row>
    <row r="179" spans="1:4">
      <c r="A179" s="20" t="s">
        <v>194</v>
      </c>
      <c r="B179" s="15">
        <v>80.843900000000005</v>
      </c>
      <c r="C179" s="13">
        <v>82</v>
      </c>
      <c r="D179" s="12">
        <v>47.9</v>
      </c>
    </row>
    <row r="180" spans="1:4">
      <c r="A180" s="20" t="s">
        <v>195</v>
      </c>
      <c r="B180" s="15">
        <v>80.622600000000006</v>
      </c>
      <c r="C180" s="13">
        <v>81.8</v>
      </c>
      <c r="D180" s="12">
        <v>51.6</v>
      </c>
    </row>
    <row r="181" spans="1:4">
      <c r="A181" s="20" t="s">
        <v>196</v>
      </c>
      <c r="B181" s="15">
        <v>80.412999999999997</v>
      </c>
      <c r="C181" s="13">
        <v>81.599999999999994</v>
      </c>
      <c r="D181" s="12">
        <v>54.1</v>
      </c>
    </row>
    <row r="182" spans="1:4">
      <c r="A182" s="20" t="s">
        <v>197</v>
      </c>
      <c r="B182" s="15">
        <v>80.028300000000002</v>
      </c>
      <c r="C182" s="13">
        <v>81.400000000000006</v>
      </c>
      <c r="D182" s="12">
        <v>55.1</v>
      </c>
    </row>
    <row r="183" spans="1:4">
      <c r="A183" s="20" t="s">
        <v>198</v>
      </c>
      <c r="B183" s="15">
        <v>80.663700000000006</v>
      </c>
      <c r="C183" s="13">
        <v>82</v>
      </c>
      <c r="D183" s="12">
        <v>57.7</v>
      </c>
    </row>
    <row r="184" spans="1:4">
      <c r="A184" s="20" t="s">
        <v>199</v>
      </c>
      <c r="B184" s="15">
        <v>80.536600000000007</v>
      </c>
      <c r="C184" s="13">
        <v>82</v>
      </c>
      <c r="D184" s="12">
        <v>55.8</v>
      </c>
    </row>
    <row r="185" spans="1:4">
      <c r="A185" s="20" t="s">
        <v>200</v>
      </c>
      <c r="B185" s="15">
        <v>80.526899999999998</v>
      </c>
      <c r="C185" s="13">
        <v>82.2</v>
      </c>
      <c r="D185" s="12">
        <v>53.1</v>
      </c>
    </row>
    <row r="186" spans="1:4">
      <c r="A186" s="20" t="s">
        <v>201</v>
      </c>
      <c r="B186" s="15">
        <v>79.495099999999994</v>
      </c>
      <c r="C186" s="13">
        <v>81.3</v>
      </c>
      <c r="D186" s="12">
        <v>50.7</v>
      </c>
    </row>
    <row r="187" spans="1:4">
      <c r="A187" s="20" t="s">
        <v>202</v>
      </c>
      <c r="B187" s="15">
        <v>78.124799999999993</v>
      </c>
      <c r="C187" s="13">
        <v>80.3</v>
      </c>
      <c r="D187" s="12">
        <v>47</v>
      </c>
    </row>
    <row r="188" spans="1:4">
      <c r="A188" s="20" t="s">
        <v>203</v>
      </c>
      <c r="B188" s="15">
        <v>76.121300000000005</v>
      </c>
      <c r="C188" s="13">
        <v>78.5</v>
      </c>
      <c r="D188" s="12">
        <v>42.5</v>
      </c>
    </row>
    <row r="189" spans="1:4">
      <c r="A189" s="20" t="s">
        <v>204</v>
      </c>
      <c r="B189" s="15">
        <v>74.426000000000002</v>
      </c>
      <c r="C189" s="13">
        <v>76.900000000000006</v>
      </c>
      <c r="D189" s="12">
        <v>42.4</v>
      </c>
    </row>
    <row r="190" spans="1:4">
      <c r="A190" s="20" t="s">
        <v>205</v>
      </c>
      <c r="B190" s="15">
        <v>72.783900000000003</v>
      </c>
      <c r="C190" s="13">
        <v>75.2</v>
      </c>
      <c r="D190" s="12">
        <v>45.3</v>
      </c>
    </row>
    <row r="191" spans="1:4">
      <c r="A191" s="20" t="s">
        <v>206</v>
      </c>
      <c r="B191" s="15">
        <v>71.704899999999995</v>
      </c>
      <c r="C191" s="13">
        <v>73.900000000000006</v>
      </c>
      <c r="D191" s="12">
        <v>43.4</v>
      </c>
    </row>
    <row r="192" spans="1:4">
      <c r="A192" s="20" t="s">
        <v>207</v>
      </c>
      <c r="B192" s="15">
        <v>72.116299999999995</v>
      </c>
      <c r="C192" s="13">
        <v>74.099999999999994</v>
      </c>
      <c r="D192" s="12">
        <v>50.2</v>
      </c>
    </row>
    <row r="193" spans="1:4">
      <c r="A193" s="20" t="s">
        <v>208</v>
      </c>
      <c r="B193" s="15">
        <v>73.052000000000007</v>
      </c>
      <c r="C193" s="13">
        <v>75</v>
      </c>
      <c r="D193" s="12">
        <v>53</v>
      </c>
    </row>
    <row r="194" spans="1:4">
      <c r="A194" s="20" t="s">
        <v>209</v>
      </c>
      <c r="B194" s="15">
        <v>73.572199999999995</v>
      </c>
      <c r="C194" s="13">
        <v>75.400000000000006</v>
      </c>
      <c r="D194" s="12">
        <v>50.3</v>
      </c>
    </row>
    <row r="195" spans="1:4">
      <c r="A195" s="20" t="s">
        <v>210</v>
      </c>
      <c r="B195" s="15">
        <v>73.484300000000005</v>
      </c>
      <c r="C195" s="13">
        <v>75.400000000000006</v>
      </c>
      <c r="D195" s="12">
        <v>49.7</v>
      </c>
    </row>
    <row r="196" spans="1:4">
      <c r="A196" s="20" t="s">
        <v>211</v>
      </c>
      <c r="B196" s="15">
        <v>73.796599999999998</v>
      </c>
      <c r="C196" s="13">
        <v>75.900000000000006</v>
      </c>
      <c r="D196" s="12">
        <v>48.8</v>
      </c>
    </row>
    <row r="197" spans="1:4">
      <c r="A197" s="20" t="s">
        <v>212</v>
      </c>
      <c r="B197" s="15">
        <v>73.453599999999994</v>
      </c>
      <c r="C197" s="13">
        <v>75.400000000000006</v>
      </c>
      <c r="D197" s="12">
        <v>48</v>
      </c>
    </row>
    <row r="198" spans="1:4">
      <c r="A198" s="20" t="s">
        <v>213</v>
      </c>
      <c r="B198" s="15">
        <v>73.881600000000006</v>
      </c>
      <c r="C198" s="13">
        <v>75.900000000000006</v>
      </c>
      <c r="D198" s="12">
        <v>52.2</v>
      </c>
    </row>
    <row r="199" spans="1:4">
      <c r="A199" s="20" t="s">
        <v>214</v>
      </c>
      <c r="B199" s="15">
        <v>74.779499999999999</v>
      </c>
      <c r="C199" s="13">
        <v>76.7</v>
      </c>
      <c r="D199" s="12">
        <v>57.9</v>
      </c>
    </row>
    <row r="200" spans="1:4">
      <c r="A200" s="20" t="s">
        <v>215</v>
      </c>
      <c r="B200" s="15">
        <v>75.299899999999994</v>
      </c>
      <c r="C200" s="13">
        <v>77.3</v>
      </c>
      <c r="D200" s="12">
        <v>60.4</v>
      </c>
    </row>
    <row r="201" spans="1:4">
      <c r="A201" s="20" t="s">
        <v>216</v>
      </c>
      <c r="B201" s="15">
        <v>75.994900000000001</v>
      </c>
      <c r="C201" s="13">
        <v>77.7</v>
      </c>
      <c r="D201" s="12">
        <v>60.8</v>
      </c>
    </row>
    <row r="202" spans="1:4">
      <c r="A202" s="20" t="s">
        <v>217</v>
      </c>
      <c r="B202" s="15">
        <v>76.724900000000005</v>
      </c>
      <c r="C202" s="13">
        <v>78.2</v>
      </c>
      <c r="D202" s="12">
        <v>58.6</v>
      </c>
    </row>
    <row r="203" spans="1:4">
      <c r="A203" s="20" t="s">
        <v>218</v>
      </c>
      <c r="B203" s="15">
        <v>77.571399999999997</v>
      </c>
      <c r="C203" s="13">
        <v>79.2</v>
      </c>
      <c r="D203" s="12">
        <v>56.6</v>
      </c>
    </row>
    <row r="204" spans="1:4">
      <c r="A204" s="20" t="s">
        <v>219</v>
      </c>
      <c r="B204" s="15">
        <v>78.461500000000001</v>
      </c>
      <c r="C204" s="13">
        <v>80.2</v>
      </c>
      <c r="D204" s="12">
        <v>55.8</v>
      </c>
    </row>
    <row r="205" spans="1:4">
      <c r="A205" s="20" t="s">
        <v>220</v>
      </c>
      <c r="B205" s="15">
        <v>78.457599999999999</v>
      </c>
      <c r="C205" s="13">
        <v>80.3</v>
      </c>
      <c r="D205" s="12">
        <v>51.8</v>
      </c>
    </row>
    <row r="206" spans="1:4">
      <c r="A206" s="20" t="s">
        <v>221</v>
      </c>
      <c r="B206" s="15">
        <v>77.800700000000006</v>
      </c>
      <c r="C206" s="13">
        <v>79.599999999999994</v>
      </c>
      <c r="D206" s="12">
        <v>54</v>
      </c>
    </row>
    <row r="207" spans="1:4">
      <c r="A207" s="20" t="s">
        <v>222</v>
      </c>
      <c r="B207" s="15">
        <v>78.537099999999995</v>
      </c>
      <c r="C207" s="13">
        <v>80</v>
      </c>
      <c r="D207" s="12">
        <v>56.3</v>
      </c>
    </row>
    <row r="208" spans="1:4">
      <c r="A208" s="20" t="s">
        <v>223</v>
      </c>
      <c r="B208" s="15">
        <v>78.878399999999999</v>
      </c>
      <c r="C208" s="13">
        <v>80.400000000000006</v>
      </c>
      <c r="D208" s="12">
        <v>55</v>
      </c>
    </row>
    <row r="209" spans="1:4">
      <c r="A209" s="20" t="s">
        <v>224</v>
      </c>
      <c r="B209" s="15">
        <v>78.690799999999996</v>
      </c>
      <c r="C209" s="13">
        <v>80.599999999999994</v>
      </c>
      <c r="D209" s="12">
        <v>53.6</v>
      </c>
    </row>
    <row r="210" spans="1:4">
      <c r="A210" s="20" t="s">
        <v>225</v>
      </c>
      <c r="B210" s="15">
        <v>78.471599999999995</v>
      </c>
      <c r="C210" s="13">
        <v>80.400000000000006</v>
      </c>
      <c r="D210" s="12">
        <v>53</v>
      </c>
    </row>
    <row r="211" spans="1:4">
      <c r="A211" s="20" t="s">
        <v>226</v>
      </c>
      <c r="B211" s="15">
        <v>78.361599999999996</v>
      </c>
      <c r="C211" s="13">
        <v>80.099999999999994</v>
      </c>
      <c r="D211" s="12">
        <v>51</v>
      </c>
    </row>
    <row r="212" spans="1:4">
      <c r="A212" s="20" t="s">
        <v>227</v>
      </c>
      <c r="B212" s="15">
        <v>78.644999999999996</v>
      </c>
      <c r="C212" s="13">
        <v>80.3</v>
      </c>
      <c r="D212" s="12">
        <v>50.7</v>
      </c>
    </row>
    <row r="213" spans="1:4">
      <c r="A213" s="20" t="s">
        <v>228</v>
      </c>
      <c r="B213" s="15">
        <v>79.2012</v>
      </c>
      <c r="C213" s="13">
        <v>80.8</v>
      </c>
      <c r="D213" s="12">
        <v>52.6</v>
      </c>
    </row>
    <row r="214" spans="1:4">
      <c r="A214" s="20" t="s">
        <v>229</v>
      </c>
      <c r="B214" s="15">
        <v>78.828900000000004</v>
      </c>
      <c r="C214" s="13">
        <v>80.7</v>
      </c>
      <c r="D214" s="12">
        <v>51.4</v>
      </c>
    </row>
    <row r="215" spans="1:4">
      <c r="A215" s="20" t="s">
        <v>230</v>
      </c>
      <c r="B215" s="15">
        <v>78.598399999999998</v>
      </c>
      <c r="C215" s="13">
        <v>80.8</v>
      </c>
      <c r="D215" s="12">
        <v>50.2</v>
      </c>
    </row>
    <row r="216" spans="1:4">
      <c r="A216" s="20" t="s">
        <v>231</v>
      </c>
      <c r="B216" s="15">
        <v>77.956800000000001</v>
      </c>
      <c r="C216" s="13">
        <v>80.599999999999994</v>
      </c>
      <c r="D216" s="12">
        <v>48.7</v>
      </c>
    </row>
    <row r="217" spans="1:4">
      <c r="A217" s="20" t="s">
        <v>232</v>
      </c>
      <c r="B217" s="15">
        <v>76.548699999999997</v>
      </c>
      <c r="C217" s="13">
        <v>79.599999999999994</v>
      </c>
      <c r="D217" s="12">
        <v>49.1</v>
      </c>
    </row>
    <row r="218" spans="1:4">
      <c r="A218" s="20" t="s">
        <v>233</v>
      </c>
      <c r="B218" s="15">
        <v>74.0989</v>
      </c>
      <c r="C218" s="13">
        <v>77.099999999999994</v>
      </c>
      <c r="D218" s="12">
        <v>48</v>
      </c>
    </row>
    <row r="219" spans="1:4">
      <c r="A219" s="20" t="s">
        <v>234</v>
      </c>
      <c r="B219" s="15">
        <v>70.080299999999994</v>
      </c>
      <c r="C219" s="13">
        <v>73.599999999999994</v>
      </c>
      <c r="D219" s="12">
        <v>36.200000000000003</v>
      </c>
    </row>
    <row r="220" spans="1:4">
      <c r="A220" s="20" t="s">
        <v>235</v>
      </c>
      <c r="B220" s="15">
        <v>65.686099999999996</v>
      </c>
      <c r="C220" s="13">
        <v>69.3</v>
      </c>
      <c r="D220" s="12">
        <v>35.5</v>
      </c>
    </row>
    <row r="221" spans="1:4">
      <c r="A221" s="20" t="s">
        <v>236</v>
      </c>
      <c r="B221" s="15">
        <v>64.032200000000003</v>
      </c>
      <c r="C221" s="13">
        <v>67.099999999999994</v>
      </c>
      <c r="D221" s="12">
        <v>42.3</v>
      </c>
    </row>
    <row r="222" spans="1:4">
      <c r="A222" s="20" t="s">
        <v>237</v>
      </c>
      <c r="B222" s="15">
        <v>65.501300000000001</v>
      </c>
      <c r="C222" s="13">
        <v>68.099999999999994</v>
      </c>
      <c r="D222" s="12">
        <v>52.6</v>
      </c>
    </row>
    <row r="223" spans="1:4">
      <c r="A223" s="20" t="s">
        <v>238</v>
      </c>
      <c r="B223" s="15">
        <v>66.928399999999996</v>
      </c>
      <c r="C223" s="13">
        <v>69.5</v>
      </c>
      <c r="D223" s="12">
        <v>55.2</v>
      </c>
    </row>
    <row r="224" spans="1:4">
      <c r="A224" s="20" t="s">
        <v>239</v>
      </c>
      <c r="B224" s="15">
        <v>68.347399999999993</v>
      </c>
      <c r="C224" s="13">
        <v>71.3</v>
      </c>
      <c r="D224" s="12">
        <v>57.5</v>
      </c>
    </row>
    <row r="225" spans="1:4">
      <c r="A225" s="20" t="s">
        <v>240</v>
      </c>
      <c r="B225" s="15">
        <v>70.486400000000003</v>
      </c>
      <c r="C225" s="13">
        <v>73.2</v>
      </c>
      <c r="D225" s="12">
        <v>57.5</v>
      </c>
    </row>
    <row r="226" spans="1:4">
      <c r="A226" s="20" t="s">
        <v>241</v>
      </c>
      <c r="B226" s="15">
        <v>71.708500000000001</v>
      </c>
      <c r="C226" s="13">
        <v>74.7</v>
      </c>
      <c r="D226" s="12">
        <v>56.5</v>
      </c>
    </row>
    <row r="227" spans="1:4">
      <c r="A227" s="20" t="s">
        <v>242</v>
      </c>
      <c r="B227" s="15">
        <v>72.334800000000001</v>
      </c>
      <c r="C227" s="13">
        <v>75.2</v>
      </c>
      <c r="D227" s="12">
        <v>57.6</v>
      </c>
    </row>
    <row r="228" spans="1:4">
      <c r="A228" s="20" t="s">
        <v>243</v>
      </c>
      <c r="B228" s="15">
        <v>73.124799999999993</v>
      </c>
      <c r="C228" s="15">
        <v>75.716800000000006</v>
      </c>
      <c r="D228" s="12">
        <v>59.7</v>
      </c>
    </row>
    <row r="229" spans="1:4">
      <c r="A229" s="20" t="s">
        <v>244</v>
      </c>
      <c r="B229" s="15">
        <v>73.195800000000006</v>
      </c>
      <c r="C229" s="15">
        <v>75.933499999999995</v>
      </c>
      <c r="D229" s="12">
        <v>56.5</v>
      </c>
    </row>
    <row r="230" spans="1:4">
      <c r="A230" s="20" t="s">
        <v>245</v>
      </c>
      <c r="B230" s="15">
        <v>73.897999999999996</v>
      </c>
      <c r="C230" s="15">
        <v>76.527299999999997</v>
      </c>
      <c r="D230" s="12">
        <v>52.5</v>
      </c>
    </row>
    <row r="231" spans="1:4">
      <c r="A231" s="20" t="s">
        <v>246</v>
      </c>
      <c r="B231" s="15">
        <v>74.420299999999997</v>
      </c>
      <c r="C231" s="15">
        <v>76.936199999999999</v>
      </c>
      <c r="D231" s="12">
        <v>52.1</v>
      </c>
    </row>
    <row r="232" spans="1:4">
      <c r="A232" s="20" t="s">
        <v>247</v>
      </c>
      <c r="B232" s="15">
        <v>75.159099999999995</v>
      </c>
      <c r="C232" s="15">
        <v>77.281400000000005</v>
      </c>
      <c r="D232" s="12">
        <v>53.4</v>
      </c>
    </row>
    <row r="233" spans="1:4">
      <c r="A233" s="20" t="s">
        <v>248</v>
      </c>
      <c r="B233" s="15">
        <v>75.035300000000007</v>
      </c>
      <c r="C233" s="15">
        <v>77.371300000000005</v>
      </c>
      <c r="D233" s="12">
        <v>52.7</v>
      </c>
    </row>
    <row r="234" spans="1:4">
      <c r="A234" s="20" t="s">
        <v>249</v>
      </c>
      <c r="B234" s="15">
        <v>74.563699999999997</v>
      </c>
      <c r="C234" s="15">
        <v>77.000100000000003</v>
      </c>
      <c r="D234" s="12">
        <v>50.7</v>
      </c>
    </row>
    <row r="235" spans="1:4">
      <c r="A235" s="20" t="s">
        <v>250</v>
      </c>
      <c r="B235" s="15">
        <v>74.626400000000004</v>
      </c>
      <c r="C235" s="15">
        <v>77.050299999999993</v>
      </c>
      <c r="D235" s="12">
        <v>49.8</v>
      </c>
    </row>
    <row r="236" spans="1:4">
      <c r="A236" s="20" t="s">
        <v>251</v>
      </c>
      <c r="B236" s="15">
        <v>74.920299999999997</v>
      </c>
      <c r="C236" s="15">
        <v>77.260900000000007</v>
      </c>
      <c r="D236" s="12">
        <v>53.3</v>
      </c>
    </row>
    <row r="237" spans="1:4">
      <c r="A237" s="20" t="s">
        <v>252</v>
      </c>
      <c r="B237" s="15">
        <v>74.646600000000007</v>
      </c>
      <c r="C237" s="15">
        <v>77.242199999999997</v>
      </c>
      <c r="D237" s="12">
        <v>50.9</v>
      </c>
    </row>
    <row r="238" spans="1:4">
      <c r="A238" s="20" t="s">
        <v>253</v>
      </c>
      <c r="B238" s="15">
        <v>74.430800000000005</v>
      </c>
      <c r="C238" s="15">
        <v>77.187100000000001</v>
      </c>
      <c r="D238" s="12">
        <v>54.9</v>
      </c>
    </row>
    <row r="239" spans="1:4">
      <c r="A239" s="20" t="s">
        <v>254</v>
      </c>
      <c r="B239" s="15">
        <v>74.733199999999997</v>
      </c>
      <c r="C239" s="15">
        <v>77.604100000000003</v>
      </c>
      <c r="D239" s="12">
        <v>55.9</v>
      </c>
    </row>
    <row r="240" spans="1:4">
      <c r="A240" s="20" t="s">
        <v>255</v>
      </c>
      <c r="B240" s="15">
        <v>74.615600000000001</v>
      </c>
      <c r="C240" s="15">
        <v>77.997699999999995</v>
      </c>
      <c r="D240" s="12">
        <v>54.1</v>
      </c>
    </row>
    <row r="241" spans="1:4">
      <c r="A241" s="20" t="s">
        <v>256</v>
      </c>
      <c r="B241" s="15">
        <v>75.415599999999998</v>
      </c>
      <c r="C241" s="15">
        <v>78.858800000000002</v>
      </c>
      <c r="D241" s="12">
        <v>55.4</v>
      </c>
    </row>
    <row r="242" spans="1:4">
      <c r="A242" s="20" t="s">
        <v>257</v>
      </c>
      <c r="B242" s="15">
        <v>75.646000000000001</v>
      </c>
      <c r="C242" s="15">
        <v>78.807100000000005</v>
      </c>
      <c r="D242" s="12">
        <v>56.5</v>
      </c>
    </row>
    <row r="243" spans="1:4">
      <c r="A243" s="20" t="s">
        <v>258</v>
      </c>
      <c r="B243" s="15">
        <v>75.919700000000006</v>
      </c>
      <c r="C243" s="15">
        <v>78.902500000000003</v>
      </c>
      <c r="D243" s="12">
        <v>56.6</v>
      </c>
    </row>
    <row r="244" spans="1:4">
      <c r="A244" s="20" t="s">
        <v>259</v>
      </c>
      <c r="B244" s="15">
        <v>75.532899999999998</v>
      </c>
      <c r="C244" s="15">
        <v>77.849599999999995</v>
      </c>
      <c r="D244" s="12">
        <v>53.4</v>
      </c>
    </row>
    <row r="245" spans="1:4">
      <c r="A245" s="20" t="s">
        <v>260</v>
      </c>
      <c r="B245" s="15">
        <v>75.503299999999996</v>
      </c>
      <c r="C245" s="15">
        <v>76.778999999999996</v>
      </c>
      <c r="D245" s="12">
        <v>52.4</v>
      </c>
    </row>
    <row r="246" spans="1:4">
      <c r="A246" s="20" t="s">
        <v>261</v>
      </c>
      <c r="B246" s="15">
        <v>75.660700000000006</v>
      </c>
      <c r="C246" s="15">
        <v>76.709999999999994</v>
      </c>
      <c r="D246" s="12">
        <v>50.9</v>
      </c>
    </row>
    <row r="247" spans="1:4">
      <c r="A247" s="20" t="s">
        <v>263</v>
      </c>
      <c r="B247" s="15">
        <v>75.409199999999998</v>
      </c>
      <c r="C247" s="15">
        <v>75.989699999999999</v>
      </c>
      <c r="D247" s="12">
        <v>48.7</v>
      </c>
    </row>
    <row r="248" spans="1:4">
      <c r="A248" s="20" t="s">
        <v>264</v>
      </c>
      <c r="B248" s="15">
        <v>75.411500000000004</v>
      </c>
      <c r="C248" s="15">
        <v>75.781700000000001</v>
      </c>
      <c r="D248" s="12">
        <v>50</v>
      </c>
    </row>
    <row r="249" spans="1:4">
      <c r="A249" s="20" t="s">
        <v>265</v>
      </c>
      <c r="B249" s="15">
        <v>75.054900000000004</v>
      </c>
      <c r="C249" s="15">
        <v>75.680199999999999</v>
      </c>
      <c r="D249" s="12">
        <v>51.5</v>
      </c>
    </row>
    <row r="250" spans="1:4">
      <c r="A250" s="20" t="s">
        <v>266</v>
      </c>
      <c r="B250" s="15">
        <v>74.900899999999993</v>
      </c>
      <c r="C250" s="15">
        <v>75.7714</v>
      </c>
      <c r="D250" s="12">
        <v>51.1</v>
      </c>
    </row>
    <row r="251" spans="1:4">
      <c r="A251" s="20" t="s">
        <v>262</v>
      </c>
      <c r="B251" s="15">
        <v>75.068299999999994</v>
      </c>
      <c r="C251" s="15">
        <v>75.750799999999998</v>
      </c>
      <c r="D251" s="12">
        <v>53.3</v>
      </c>
    </row>
    <row r="252" spans="1:4">
      <c r="A252" s="20" t="s">
        <v>267</v>
      </c>
      <c r="B252" s="15">
        <v>75.357699999999994</v>
      </c>
      <c r="C252" s="15">
        <v>75.820400000000006</v>
      </c>
      <c r="D252" s="12">
        <v>57</v>
      </c>
    </row>
    <row r="253" spans="1:4">
      <c r="A253" s="20" t="s">
        <v>268</v>
      </c>
      <c r="B253" s="15">
        <v>75.720500000000001</v>
      </c>
      <c r="C253" s="15">
        <v>76.622900000000001</v>
      </c>
      <c r="D253">
        <v>55.8</v>
      </c>
    </row>
    <row r="254" spans="1:4">
      <c r="A254" s="20" t="s">
        <v>272</v>
      </c>
      <c r="B254" s="15">
        <v>75.225300000000004</v>
      </c>
      <c r="C254" s="15">
        <v>76.162899999999993</v>
      </c>
      <c r="D254">
        <v>58.7</v>
      </c>
    </row>
    <row r="255" spans="1:4">
      <c r="A255" s="20" t="s">
        <v>273</v>
      </c>
      <c r="B255" s="15">
        <v>76.254499999999993</v>
      </c>
      <c r="C255" s="15">
        <v>77.517399999999995</v>
      </c>
      <c r="D255">
        <v>58.7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6"/>
  <sheetViews>
    <sheetView topLeftCell="C232" workbookViewId="0">
      <selection activeCell="H255" sqref="H255"/>
    </sheetView>
  </sheetViews>
  <sheetFormatPr defaultRowHeight="15"/>
  <cols>
    <col min="2" max="2" width="22.140625" customWidth="1"/>
    <col min="3" max="3" width="20.85546875" customWidth="1"/>
    <col min="4" max="4" width="26.85546875" customWidth="1"/>
    <col min="5" max="7" width="33.7109375" customWidth="1"/>
    <col min="8" max="8" width="20" customWidth="1"/>
  </cols>
  <sheetData>
    <row r="1" spans="1:8">
      <c r="A1" t="s">
        <v>0</v>
      </c>
      <c r="B1" t="s">
        <v>10</v>
      </c>
      <c r="C1" t="s">
        <v>11</v>
      </c>
      <c r="D1" t="s">
        <v>12</v>
      </c>
      <c r="E1" t="s">
        <v>13</v>
      </c>
      <c r="F1" t="s">
        <v>15</v>
      </c>
      <c r="G1" t="s">
        <v>17</v>
      </c>
      <c r="H1" t="s">
        <v>14</v>
      </c>
    </row>
    <row r="3" spans="1:8">
      <c r="A3" t="s">
        <v>18</v>
      </c>
      <c r="G3" s="7" t="s">
        <v>16</v>
      </c>
      <c r="H3" s="9" t="s">
        <v>16</v>
      </c>
    </row>
    <row r="4" spans="1:8">
      <c r="A4" t="s">
        <v>19</v>
      </c>
      <c r="G4" s="7" t="s">
        <v>16</v>
      </c>
      <c r="H4" s="9" t="s">
        <v>16</v>
      </c>
    </row>
    <row r="5" spans="1:8">
      <c r="A5" t="s">
        <v>20</v>
      </c>
      <c r="G5" s="7">
        <v>0.53</v>
      </c>
      <c r="H5" s="9" t="s">
        <v>16</v>
      </c>
    </row>
    <row r="6" spans="1:8">
      <c r="A6" t="s">
        <v>21</v>
      </c>
      <c r="G6" s="7" t="s">
        <v>16</v>
      </c>
      <c r="H6" s="9" t="s">
        <v>16</v>
      </c>
    </row>
    <row r="7" spans="1:8">
      <c r="A7" t="s">
        <v>22</v>
      </c>
      <c r="G7" s="7">
        <v>0.75</v>
      </c>
      <c r="H7" s="9" t="s">
        <v>16</v>
      </c>
    </row>
    <row r="8" spans="1:8">
      <c r="A8" t="s">
        <v>23</v>
      </c>
      <c r="G8" s="7" t="s">
        <v>16</v>
      </c>
      <c r="H8" s="9" t="s">
        <v>16</v>
      </c>
    </row>
    <row r="9" spans="1:8">
      <c r="A9" t="s">
        <v>24</v>
      </c>
      <c r="G9" s="7">
        <v>0.34</v>
      </c>
      <c r="H9" s="9" t="s">
        <v>16</v>
      </c>
    </row>
    <row r="10" spans="1:8">
      <c r="A10" t="s">
        <v>25</v>
      </c>
      <c r="G10" s="7" t="s">
        <v>16</v>
      </c>
      <c r="H10" s="9" t="s">
        <v>16</v>
      </c>
    </row>
    <row r="11" spans="1:8">
      <c r="A11" t="s">
        <v>26</v>
      </c>
      <c r="G11" s="7">
        <v>1.44</v>
      </c>
      <c r="H11" s="9" t="s">
        <v>16</v>
      </c>
    </row>
    <row r="12" spans="1:8">
      <c r="A12" t="s">
        <v>27</v>
      </c>
      <c r="G12" s="7" t="s">
        <v>16</v>
      </c>
      <c r="H12" s="9" t="s">
        <v>16</v>
      </c>
    </row>
    <row r="13" spans="1:8">
      <c r="A13" t="s">
        <v>28</v>
      </c>
      <c r="G13" s="7">
        <v>1.08</v>
      </c>
      <c r="H13" s="9" t="s">
        <v>16</v>
      </c>
    </row>
    <row r="14" spans="1:8">
      <c r="A14" t="s">
        <v>29</v>
      </c>
      <c r="G14" s="7" t="s">
        <v>16</v>
      </c>
      <c r="H14" s="9" t="s">
        <v>16</v>
      </c>
    </row>
    <row r="15" spans="1:8">
      <c r="A15" t="s">
        <v>30</v>
      </c>
      <c r="G15" s="7">
        <v>7.0000000000000007E-2</v>
      </c>
      <c r="H15" s="9" t="s">
        <v>16</v>
      </c>
    </row>
    <row r="16" spans="1:8">
      <c r="A16" t="s">
        <v>31</v>
      </c>
      <c r="G16" s="7" t="s">
        <v>16</v>
      </c>
      <c r="H16" s="9" t="s">
        <v>16</v>
      </c>
    </row>
    <row r="17" spans="1:8">
      <c r="A17" t="s">
        <v>32</v>
      </c>
      <c r="G17" s="7">
        <v>0.06</v>
      </c>
      <c r="H17" s="9" t="s">
        <v>16</v>
      </c>
    </row>
    <row r="18" spans="1:8">
      <c r="A18" t="s">
        <v>33</v>
      </c>
      <c r="G18" s="7" t="s">
        <v>16</v>
      </c>
      <c r="H18" s="9" t="s">
        <v>16</v>
      </c>
    </row>
    <row r="19" spans="1:8">
      <c r="A19" t="s">
        <v>34</v>
      </c>
      <c r="G19" s="7">
        <v>0.64</v>
      </c>
      <c r="H19" s="9" t="s">
        <v>16</v>
      </c>
    </row>
    <row r="20" spans="1:8">
      <c r="A20" t="s">
        <v>35</v>
      </c>
      <c r="G20" s="7" t="s">
        <v>16</v>
      </c>
      <c r="H20" s="9" t="s">
        <v>16</v>
      </c>
    </row>
    <row r="21" spans="1:8">
      <c r="A21" t="s">
        <v>36</v>
      </c>
      <c r="G21" s="7">
        <v>0.61</v>
      </c>
      <c r="H21" s="9" t="s">
        <v>16</v>
      </c>
    </row>
    <row r="22" spans="1:8">
      <c r="A22" t="s">
        <v>37</v>
      </c>
      <c r="G22" s="7" t="s">
        <v>16</v>
      </c>
      <c r="H22" s="9" t="s">
        <v>16</v>
      </c>
    </row>
    <row r="23" spans="1:8">
      <c r="A23" t="s">
        <v>38</v>
      </c>
      <c r="G23" s="7">
        <v>0.97</v>
      </c>
      <c r="H23" s="9" t="s">
        <v>16</v>
      </c>
    </row>
    <row r="24" spans="1:8">
      <c r="A24" t="s">
        <v>39</v>
      </c>
      <c r="G24" s="7" t="s">
        <v>16</v>
      </c>
      <c r="H24" s="9" t="s">
        <v>16</v>
      </c>
    </row>
    <row r="25" spans="1:8">
      <c r="A25" t="s">
        <v>40</v>
      </c>
      <c r="G25" s="7">
        <v>0.46</v>
      </c>
      <c r="H25" s="9" t="s">
        <v>16</v>
      </c>
    </row>
    <row r="26" spans="1:8">
      <c r="A26" t="s">
        <v>41</v>
      </c>
      <c r="G26" s="7" t="s">
        <v>16</v>
      </c>
      <c r="H26" s="9" t="s">
        <v>16</v>
      </c>
    </row>
    <row r="27" spans="1:8">
      <c r="A27" t="s">
        <v>42</v>
      </c>
      <c r="G27" s="7">
        <v>0.2</v>
      </c>
      <c r="H27" s="9" t="s">
        <v>16</v>
      </c>
    </row>
    <row r="28" spans="1:8">
      <c r="A28" t="s">
        <v>43</v>
      </c>
      <c r="G28" s="7" t="s">
        <v>16</v>
      </c>
      <c r="H28" s="9" t="s">
        <v>16</v>
      </c>
    </row>
    <row r="29" spans="1:8">
      <c r="A29" t="s">
        <v>44</v>
      </c>
      <c r="G29" s="7">
        <v>1.01</v>
      </c>
      <c r="H29" s="9" t="s">
        <v>16</v>
      </c>
    </row>
    <row r="30" spans="1:8">
      <c r="A30" t="s">
        <v>45</v>
      </c>
      <c r="G30" s="7" t="s">
        <v>16</v>
      </c>
      <c r="H30" s="9" t="s">
        <v>16</v>
      </c>
    </row>
    <row r="31" spans="1:8">
      <c r="A31" t="s">
        <v>46</v>
      </c>
      <c r="G31" s="7">
        <v>1.05</v>
      </c>
      <c r="H31" s="9" t="s">
        <v>16</v>
      </c>
    </row>
    <row r="32" spans="1:8">
      <c r="A32" t="s">
        <v>47</v>
      </c>
      <c r="G32" s="7" t="s">
        <v>16</v>
      </c>
      <c r="H32" s="9" t="s">
        <v>16</v>
      </c>
    </row>
    <row r="33" spans="1:8">
      <c r="A33" t="s">
        <v>48</v>
      </c>
      <c r="G33" s="7">
        <v>0.99</v>
      </c>
      <c r="H33" s="9" t="s">
        <v>16</v>
      </c>
    </row>
    <row r="34" spans="1:8">
      <c r="A34" t="s">
        <v>49</v>
      </c>
      <c r="G34" s="7" t="s">
        <v>16</v>
      </c>
      <c r="H34" s="9" t="s">
        <v>16</v>
      </c>
    </row>
    <row r="35" spans="1:8">
      <c r="A35" t="s">
        <v>50</v>
      </c>
      <c r="G35" s="7">
        <v>0.99</v>
      </c>
      <c r="H35" s="9" t="s">
        <v>16</v>
      </c>
    </row>
    <row r="36" spans="1:8">
      <c r="A36" t="s">
        <v>51</v>
      </c>
      <c r="G36" s="7" t="s">
        <v>16</v>
      </c>
      <c r="H36" s="9" t="s">
        <v>16</v>
      </c>
    </row>
    <row r="37" spans="1:8">
      <c r="A37" t="s">
        <v>52</v>
      </c>
      <c r="G37" s="7">
        <v>1.02</v>
      </c>
      <c r="H37" s="9" t="s">
        <v>16</v>
      </c>
    </row>
    <row r="38" spans="1:8">
      <c r="A38" t="s">
        <v>53</v>
      </c>
      <c r="G38" s="7" t="s">
        <v>16</v>
      </c>
      <c r="H38" s="9" t="s">
        <v>16</v>
      </c>
    </row>
    <row r="39" spans="1:8">
      <c r="A39" t="s">
        <v>54</v>
      </c>
      <c r="G39" s="7">
        <v>0.87</v>
      </c>
      <c r="H39" s="9" t="s">
        <v>16</v>
      </c>
    </row>
    <row r="40" spans="1:8">
      <c r="A40" t="s">
        <v>55</v>
      </c>
      <c r="G40" s="7" t="s">
        <v>16</v>
      </c>
      <c r="H40" s="9" t="s">
        <v>16</v>
      </c>
    </row>
    <row r="41" spans="1:8">
      <c r="A41" t="s">
        <v>56</v>
      </c>
      <c r="G41" s="7">
        <v>1.1000000000000001</v>
      </c>
      <c r="H41" s="9" t="s">
        <v>16</v>
      </c>
    </row>
    <row r="42" spans="1:8">
      <c r="A42" t="s">
        <v>57</v>
      </c>
      <c r="G42" s="7" t="s">
        <v>16</v>
      </c>
      <c r="H42" s="9" t="s">
        <v>16</v>
      </c>
    </row>
    <row r="43" spans="1:8">
      <c r="A43" t="s">
        <v>58</v>
      </c>
      <c r="G43" s="7">
        <v>1.29</v>
      </c>
      <c r="H43" s="9" t="s">
        <v>16</v>
      </c>
    </row>
    <row r="44" spans="1:8">
      <c r="A44" t="s">
        <v>59</v>
      </c>
      <c r="G44" s="7" t="s">
        <v>16</v>
      </c>
      <c r="H44" s="9" t="s">
        <v>16</v>
      </c>
    </row>
    <row r="45" spans="1:8">
      <c r="A45" t="s">
        <v>60</v>
      </c>
      <c r="G45" s="7">
        <v>0.95</v>
      </c>
      <c r="H45" s="9" t="s">
        <v>16</v>
      </c>
    </row>
    <row r="46" spans="1:8">
      <c r="A46" t="s">
        <v>61</v>
      </c>
      <c r="G46" s="7" t="s">
        <v>16</v>
      </c>
      <c r="H46" s="9" t="s">
        <v>16</v>
      </c>
    </row>
    <row r="47" spans="1:8">
      <c r="A47" t="s">
        <v>62</v>
      </c>
      <c r="G47" s="7">
        <v>1.57</v>
      </c>
      <c r="H47" s="9" t="s">
        <v>16</v>
      </c>
    </row>
    <row r="48" spans="1:8">
      <c r="A48" t="s">
        <v>63</v>
      </c>
      <c r="G48" s="7" t="s">
        <v>16</v>
      </c>
      <c r="H48" s="9" t="s">
        <v>16</v>
      </c>
    </row>
    <row r="49" spans="1:8">
      <c r="A49" t="s">
        <v>64</v>
      </c>
      <c r="G49" s="7">
        <v>1.82</v>
      </c>
      <c r="H49" s="9" t="s">
        <v>16</v>
      </c>
    </row>
    <row r="50" spans="1:8">
      <c r="A50" t="s">
        <v>65</v>
      </c>
      <c r="G50" s="7" t="s">
        <v>16</v>
      </c>
      <c r="H50" s="9" t="s">
        <v>16</v>
      </c>
    </row>
    <row r="51" spans="1:8">
      <c r="A51" t="s">
        <v>66</v>
      </c>
      <c r="G51" s="7">
        <v>2.0499999999999998</v>
      </c>
      <c r="H51" s="9" t="s">
        <v>16</v>
      </c>
    </row>
    <row r="52" spans="1:8">
      <c r="A52" t="s">
        <v>67</v>
      </c>
      <c r="B52" s="4" t="s">
        <v>16</v>
      </c>
      <c r="C52" s="4" t="s">
        <v>16</v>
      </c>
      <c r="D52" s="4" t="s">
        <v>16</v>
      </c>
      <c r="E52" s="4" t="s">
        <v>16</v>
      </c>
      <c r="F52" t="e">
        <f>(B52+C52+D52+E52)/4</f>
        <v>#VALUE!</v>
      </c>
      <c r="G52" s="7" t="s">
        <v>16</v>
      </c>
      <c r="H52" s="9" t="s">
        <v>16</v>
      </c>
    </row>
    <row r="53" spans="1:8">
      <c r="A53" t="s">
        <v>68</v>
      </c>
      <c r="B53" s="4" t="s">
        <v>16</v>
      </c>
      <c r="C53" s="4" t="s">
        <v>16</v>
      </c>
      <c r="D53" s="4" t="s">
        <v>16</v>
      </c>
      <c r="E53" s="4" t="s">
        <v>16</v>
      </c>
      <c r="F53" t="e">
        <f t="shared" ref="F53:F116" si="0">(B53+C53+D53+E53)/4</f>
        <v>#VALUE!</v>
      </c>
      <c r="G53" s="7">
        <v>2.1</v>
      </c>
      <c r="H53" s="9" t="s">
        <v>16</v>
      </c>
    </row>
    <row r="54" spans="1:8">
      <c r="A54" t="s">
        <v>69</v>
      </c>
      <c r="B54" s="4" t="s">
        <v>16</v>
      </c>
      <c r="C54" s="4" t="s">
        <v>16</v>
      </c>
      <c r="D54" s="4" t="s">
        <v>16</v>
      </c>
      <c r="E54" s="4" t="s">
        <v>16</v>
      </c>
      <c r="F54" t="e">
        <f t="shared" si="0"/>
        <v>#VALUE!</v>
      </c>
      <c r="G54" s="7" t="s">
        <v>16</v>
      </c>
      <c r="H54" s="9" t="s">
        <v>16</v>
      </c>
    </row>
    <row r="55" spans="1:8">
      <c r="A55" t="s">
        <v>70</v>
      </c>
      <c r="B55" s="4" t="s">
        <v>16</v>
      </c>
      <c r="C55" s="4" t="s">
        <v>16</v>
      </c>
      <c r="D55" s="4" t="s">
        <v>16</v>
      </c>
      <c r="E55" s="4" t="s">
        <v>16</v>
      </c>
      <c r="F55" t="e">
        <f t="shared" si="0"/>
        <v>#VALUE!</v>
      </c>
      <c r="G55" s="7">
        <v>2.59</v>
      </c>
      <c r="H55" s="9" t="s">
        <v>16</v>
      </c>
    </row>
    <row r="56" spans="1:8">
      <c r="A56" t="s">
        <v>71</v>
      </c>
      <c r="B56" s="4" t="s">
        <v>16</v>
      </c>
      <c r="C56" s="4" t="s">
        <v>16</v>
      </c>
      <c r="D56" s="4" t="s">
        <v>16</v>
      </c>
      <c r="E56" s="4" t="s">
        <v>16</v>
      </c>
      <c r="F56" t="e">
        <f t="shared" si="0"/>
        <v>#VALUE!</v>
      </c>
      <c r="G56" s="7" t="s">
        <v>16</v>
      </c>
      <c r="H56" s="9" t="s">
        <v>16</v>
      </c>
    </row>
    <row r="57" spans="1:8">
      <c r="A57" t="s">
        <v>72</v>
      </c>
      <c r="B57" s="4" t="s">
        <v>16</v>
      </c>
      <c r="C57" s="4" t="s">
        <v>16</v>
      </c>
      <c r="D57" s="4" t="s">
        <v>16</v>
      </c>
      <c r="E57" s="4" t="s">
        <v>16</v>
      </c>
      <c r="F57" t="e">
        <f t="shared" si="0"/>
        <v>#VALUE!</v>
      </c>
      <c r="G57" s="7">
        <v>3.08</v>
      </c>
      <c r="H57" s="9" t="s">
        <v>16</v>
      </c>
    </row>
    <row r="58" spans="1:8">
      <c r="A58" t="s">
        <v>73</v>
      </c>
      <c r="B58" s="4" t="s">
        <v>16</v>
      </c>
      <c r="C58" s="4" t="s">
        <v>16</v>
      </c>
      <c r="D58" s="4" t="s">
        <v>16</v>
      </c>
      <c r="E58" s="4" t="s">
        <v>16</v>
      </c>
      <c r="F58" t="e">
        <f t="shared" si="0"/>
        <v>#VALUE!</v>
      </c>
      <c r="G58" s="7" t="s">
        <v>16</v>
      </c>
      <c r="H58" s="9" t="s">
        <v>16</v>
      </c>
    </row>
    <row r="59" spans="1:8">
      <c r="A59" t="s">
        <v>74</v>
      </c>
      <c r="B59" s="4" t="s">
        <v>16</v>
      </c>
      <c r="C59" s="4" t="s">
        <v>16</v>
      </c>
      <c r="D59" s="4" t="s">
        <v>16</v>
      </c>
      <c r="E59" s="4" t="s">
        <v>16</v>
      </c>
      <c r="F59" t="e">
        <f t="shared" si="0"/>
        <v>#VALUE!</v>
      </c>
      <c r="G59" s="7">
        <v>2.71</v>
      </c>
      <c r="H59" s="9" t="s">
        <v>16</v>
      </c>
    </row>
    <row r="60" spans="1:8">
      <c r="A60" t="s">
        <v>75</v>
      </c>
      <c r="B60" s="4" t="s">
        <v>16</v>
      </c>
      <c r="C60" s="4" t="s">
        <v>16</v>
      </c>
      <c r="D60" s="4" t="s">
        <v>16</v>
      </c>
      <c r="E60" s="4" t="s">
        <v>16</v>
      </c>
      <c r="F60" t="e">
        <f t="shared" si="0"/>
        <v>#VALUE!</v>
      </c>
      <c r="G60" s="7" t="s">
        <v>16</v>
      </c>
      <c r="H60" s="9" t="s">
        <v>16</v>
      </c>
    </row>
    <row r="61" spans="1:8">
      <c r="A61" t="s">
        <v>76</v>
      </c>
      <c r="B61" s="4" t="s">
        <v>16</v>
      </c>
      <c r="C61" s="4" t="s">
        <v>16</v>
      </c>
      <c r="D61" s="4" t="s">
        <v>16</v>
      </c>
      <c r="E61" s="4" t="s">
        <v>16</v>
      </c>
      <c r="F61" t="e">
        <f t="shared" si="0"/>
        <v>#VALUE!</v>
      </c>
      <c r="G61" s="7">
        <v>3.15</v>
      </c>
      <c r="H61" s="9" t="s">
        <v>16</v>
      </c>
    </row>
    <row r="62" spans="1:8">
      <c r="A62" t="s">
        <v>77</v>
      </c>
      <c r="B62" s="4" t="s">
        <v>16</v>
      </c>
      <c r="C62" s="4" t="s">
        <v>16</v>
      </c>
      <c r="D62" s="4" t="s">
        <v>16</v>
      </c>
      <c r="E62" s="4" t="s">
        <v>16</v>
      </c>
      <c r="F62" t="e">
        <f t="shared" si="0"/>
        <v>#VALUE!</v>
      </c>
      <c r="G62" s="7" t="s">
        <v>16</v>
      </c>
      <c r="H62" s="9" t="s">
        <v>16</v>
      </c>
    </row>
    <row r="63" spans="1:8">
      <c r="A63" t="s">
        <v>78</v>
      </c>
      <c r="B63" s="4" t="s">
        <v>16</v>
      </c>
      <c r="C63" s="4" t="s">
        <v>16</v>
      </c>
      <c r="D63" s="4" t="s">
        <v>16</v>
      </c>
      <c r="E63" s="4" t="s">
        <v>16</v>
      </c>
      <c r="F63" t="e">
        <f t="shared" si="0"/>
        <v>#VALUE!</v>
      </c>
      <c r="G63" s="7">
        <v>3.59</v>
      </c>
      <c r="H63" s="9" t="s">
        <v>16</v>
      </c>
    </row>
    <row r="64" spans="1:8">
      <c r="A64" t="s">
        <v>79</v>
      </c>
      <c r="B64" s="4" t="s">
        <v>16</v>
      </c>
      <c r="C64" s="4" t="s">
        <v>16</v>
      </c>
      <c r="D64" s="4" t="s">
        <v>16</v>
      </c>
      <c r="E64" s="4" t="s">
        <v>16</v>
      </c>
      <c r="F64" t="e">
        <f t="shared" si="0"/>
        <v>#VALUE!</v>
      </c>
      <c r="G64" s="7" t="s">
        <v>16</v>
      </c>
      <c r="H64" s="9" t="s">
        <v>16</v>
      </c>
    </row>
    <row r="65" spans="1:8">
      <c r="A65" t="s">
        <v>80</v>
      </c>
      <c r="B65" s="4" t="s">
        <v>16</v>
      </c>
      <c r="C65" s="4" t="s">
        <v>16</v>
      </c>
      <c r="D65" s="4" t="s">
        <v>16</v>
      </c>
      <c r="E65" s="4" t="s">
        <v>16</v>
      </c>
      <c r="F65" t="e">
        <f t="shared" si="0"/>
        <v>#VALUE!</v>
      </c>
      <c r="G65" s="7">
        <v>3.55</v>
      </c>
      <c r="H65" s="9" t="s">
        <v>16</v>
      </c>
    </row>
    <row r="66" spans="1:8">
      <c r="A66" t="s">
        <v>81</v>
      </c>
      <c r="B66" s="4" t="s">
        <v>16</v>
      </c>
      <c r="C66" s="4" t="s">
        <v>16</v>
      </c>
      <c r="D66" s="4" t="s">
        <v>16</v>
      </c>
      <c r="E66" s="4" t="s">
        <v>16</v>
      </c>
      <c r="F66" t="e">
        <f t="shared" si="0"/>
        <v>#VALUE!</v>
      </c>
      <c r="G66" s="7" t="s">
        <v>16</v>
      </c>
      <c r="H66" s="9" t="s">
        <v>16</v>
      </c>
    </row>
    <row r="67" spans="1:8">
      <c r="A67" t="s">
        <v>82</v>
      </c>
      <c r="B67" s="4" t="s">
        <v>16</v>
      </c>
      <c r="C67" s="4" t="s">
        <v>16</v>
      </c>
      <c r="D67" s="4" t="s">
        <v>16</v>
      </c>
      <c r="E67" s="4" t="s">
        <v>16</v>
      </c>
      <c r="F67" t="e">
        <f t="shared" si="0"/>
        <v>#VALUE!</v>
      </c>
      <c r="G67" s="7">
        <v>3.57</v>
      </c>
      <c r="H67" s="9" t="s">
        <v>16</v>
      </c>
    </row>
    <row r="68" spans="1:8">
      <c r="A68" t="s">
        <v>83</v>
      </c>
      <c r="B68" s="4" t="s">
        <v>16</v>
      </c>
      <c r="C68" s="4" t="s">
        <v>16</v>
      </c>
      <c r="D68" s="4" t="s">
        <v>16</v>
      </c>
      <c r="E68" s="4" t="s">
        <v>16</v>
      </c>
      <c r="F68" t="e">
        <f t="shared" si="0"/>
        <v>#VALUE!</v>
      </c>
      <c r="G68" s="7" t="s">
        <v>16</v>
      </c>
      <c r="H68" s="9" t="s">
        <v>16</v>
      </c>
    </row>
    <row r="69" spans="1:8">
      <c r="A69" t="s">
        <v>84</v>
      </c>
      <c r="B69" s="4" t="s">
        <v>16</v>
      </c>
      <c r="C69" s="4" t="s">
        <v>16</v>
      </c>
      <c r="D69" s="4" t="s">
        <v>16</v>
      </c>
      <c r="E69" s="4" t="s">
        <v>16</v>
      </c>
      <c r="F69" t="e">
        <f t="shared" si="0"/>
        <v>#VALUE!</v>
      </c>
      <c r="G69" s="7">
        <v>3.98</v>
      </c>
      <c r="H69" s="9" t="s">
        <v>16</v>
      </c>
    </row>
    <row r="70" spans="1:8">
      <c r="A70" t="s">
        <v>85</v>
      </c>
      <c r="B70" s="4" t="s">
        <v>16</v>
      </c>
      <c r="C70" s="4" t="s">
        <v>16</v>
      </c>
      <c r="D70" s="4" t="s">
        <v>16</v>
      </c>
      <c r="E70" s="4" t="s">
        <v>16</v>
      </c>
      <c r="F70" t="e">
        <f t="shared" si="0"/>
        <v>#VALUE!</v>
      </c>
      <c r="G70" s="7" t="s">
        <v>16</v>
      </c>
      <c r="H70" s="9" t="s">
        <v>16</v>
      </c>
    </row>
    <row r="71" spans="1:8">
      <c r="A71" t="s">
        <v>86</v>
      </c>
      <c r="B71" s="4" t="s">
        <v>16</v>
      </c>
      <c r="C71" s="4" t="s">
        <v>16</v>
      </c>
      <c r="D71" s="4" t="s">
        <v>16</v>
      </c>
      <c r="E71" s="4" t="s">
        <v>16</v>
      </c>
      <c r="F71" t="e">
        <f t="shared" si="0"/>
        <v>#VALUE!</v>
      </c>
      <c r="G71" s="7">
        <v>2.78</v>
      </c>
      <c r="H71" s="9" t="s">
        <v>16</v>
      </c>
    </row>
    <row r="72" spans="1:8">
      <c r="A72" t="s">
        <v>87</v>
      </c>
      <c r="B72" s="4" t="s">
        <v>16</v>
      </c>
      <c r="C72" s="4" t="s">
        <v>16</v>
      </c>
      <c r="D72" s="4" t="s">
        <v>16</v>
      </c>
      <c r="E72" s="4" t="s">
        <v>16</v>
      </c>
      <c r="F72" t="e">
        <f t="shared" si="0"/>
        <v>#VALUE!</v>
      </c>
      <c r="G72" s="7" t="s">
        <v>16</v>
      </c>
      <c r="H72" s="9" t="s">
        <v>16</v>
      </c>
    </row>
    <row r="73" spans="1:8">
      <c r="A73" t="s">
        <v>88</v>
      </c>
      <c r="B73" s="4" t="s">
        <v>16</v>
      </c>
      <c r="C73" s="4" t="s">
        <v>16</v>
      </c>
      <c r="D73" s="4" t="s">
        <v>16</v>
      </c>
      <c r="E73" s="4" t="s">
        <v>16</v>
      </c>
      <c r="F73" t="e">
        <f t="shared" si="0"/>
        <v>#VALUE!</v>
      </c>
      <c r="G73" s="7">
        <v>3.58</v>
      </c>
      <c r="H73" s="9" t="s">
        <v>16</v>
      </c>
    </row>
    <row r="74" spans="1:8">
      <c r="A74" t="s">
        <v>89</v>
      </c>
      <c r="B74" s="4" t="s">
        <v>16</v>
      </c>
      <c r="C74" s="4" t="s">
        <v>16</v>
      </c>
      <c r="D74" s="4" t="s">
        <v>16</v>
      </c>
      <c r="E74" s="4" t="s">
        <v>16</v>
      </c>
      <c r="F74" t="e">
        <f t="shared" si="0"/>
        <v>#VALUE!</v>
      </c>
      <c r="G74" s="7" t="s">
        <v>16</v>
      </c>
      <c r="H74" s="9" t="s">
        <v>16</v>
      </c>
    </row>
    <row r="75" spans="1:8">
      <c r="A75" t="s">
        <v>90</v>
      </c>
      <c r="B75" s="4" t="s">
        <v>16</v>
      </c>
      <c r="C75" s="4" t="s">
        <v>16</v>
      </c>
      <c r="D75" s="4" t="s">
        <v>16</v>
      </c>
      <c r="E75" s="4" t="s">
        <v>16</v>
      </c>
      <c r="F75" t="e">
        <f t="shared" si="0"/>
        <v>#VALUE!</v>
      </c>
      <c r="G75" s="7">
        <v>3.23</v>
      </c>
      <c r="H75" s="9" t="s">
        <v>16</v>
      </c>
    </row>
    <row r="76" spans="1:8">
      <c r="A76" t="s">
        <v>91</v>
      </c>
      <c r="B76" s="4" t="s">
        <v>16</v>
      </c>
      <c r="C76" s="4" t="s">
        <v>16</v>
      </c>
      <c r="D76" s="4" t="s">
        <v>16</v>
      </c>
      <c r="E76" s="4" t="s">
        <v>16</v>
      </c>
      <c r="F76" t="e">
        <f t="shared" si="0"/>
        <v>#VALUE!</v>
      </c>
      <c r="G76" s="7" t="s">
        <v>16</v>
      </c>
      <c r="H76" s="9" t="s">
        <v>16</v>
      </c>
    </row>
    <row r="77" spans="1:8">
      <c r="A77" t="s">
        <v>92</v>
      </c>
      <c r="B77" s="4" t="s">
        <v>16</v>
      </c>
      <c r="C77" s="4" t="s">
        <v>16</v>
      </c>
      <c r="D77" s="4" t="s">
        <v>16</v>
      </c>
      <c r="E77" s="4" t="s">
        <v>16</v>
      </c>
      <c r="F77" t="e">
        <f t="shared" si="0"/>
        <v>#VALUE!</v>
      </c>
      <c r="G77" s="7">
        <v>4</v>
      </c>
      <c r="H77" s="9" t="s">
        <v>16</v>
      </c>
    </row>
    <row r="78" spans="1:8">
      <c r="A78" t="s">
        <v>93</v>
      </c>
      <c r="B78" s="4" t="s">
        <v>16</v>
      </c>
      <c r="C78" s="4" t="s">
        <v>16</v>
      </c>
      <c r="D78" s="4" t="s">
        <v>16</v>
      </c>
      <c r="E78" s="4" t="s">
        <v>16</v>
      </c>
      <c r="F78" t="e">
        <f t="shared" si="0"/>
        <v>#VALUE!</v>
      </c>
      <c r="G78" s="7" t="s">
        <v>16</v>
      </c>
      <c r="H78" s="9" t="s">
        <v>16</v>
      </c>
    </row>
    <row r="79" spans="1:8">
      <c r="A79" t="s">
        <v>94</v>
      </c>
      <c r="B79" s="4" t="s">
        <v>16</v>
      </c>
      <c r="C79" s="4" t="s">
        <v>16</v>
      </c>
      <c r="D79" s="4" t="s">
        <v>16</v>
      </c>
      <c r="E79" s="4" t="s">
        <v>16</v>
      </c>
      <c r="F79" t="e">
        <f t="shared" si="0"/>
        <v>#VALUE!</v>
      </c>
      <c r="G79" s="7">
        <v>5.17</v>
      </c>
      <c r="H79" s="9" t="s">
        <v>16</v>
      </c>
    </row>
    <row r="80" spans="1:8">
      <c r="A80" t="s">
        <v>95</v>
      </c>
      <c r="B80" s="4" t="s">
        <v>16</v>
      </c>
      <c r="C80" s="4" t="s">
        <v>16</v>
      </c>
      <c r="D80" s="4" t="s">
        <v>16</v>
      </c>
      <c r="E80" s="4" t="s">
        <v>16</v>
      </c>
      <c r="F80" t="e">
        <f t="shared" si="0"/>
        <v>#VALUE!</v>
      </c>
      <c r="G80" s="7" t="s">
        <v>16</v>
      </c>
      <c r="H80" s="9" t="s">
        <v>16</v>
      </c>
    </row>
    <row r="81" spans="1:8">
      <c r="A81" t="s">
        <v>96</v>
      </c>
      <c r="B81" s="4" t="s">
        <v>16</v>
      </c>
      <c r="C81" s="4" t="s">
        <v>16</v>
      </c>
      <c r="D81" s="4" t="s">
        <v>16</v>
      </c>
      <c r="E81" s="4" t="s">
        <v>16</v>
      </c>
      <c r="F81" t="e">
        <f t="shared" si="0"/>
        <v>#VALUE!</v>
      </c>
      <c r="G81" s="7">
        <v>7.01</v>
      </c>
      <c r="H81" s="9" t="s">
        <v>16</v>
      </c>
    </row>
    <row r="82" spans="1:8">
      <c r="A82" t="s">
        <v>97</v>
      </c>
      <c r="B82" s="4" t="s">
        <v>16</v>
      </c>
      <c r="C82" s="4" t="s">
        <v>16</v>
      </c>
      <c r="D82" s="4" t="s">
        <v>16</v>
      </c>
      <c r="E82" s="4" t="s">
        <v>16</v>
      </c>
      <c r="F82" t="e">
        <f t="shared" si="0"/>
        <v>#VALUE!</v>
      </c>
      <c r="G82" s="7" t="s">
        <v>16</v>
      </c>
      <c r="H82" s="9" t="s">
        <v>16</v>
      </c>
    </row>
    <row r="83" spans="1:8">
      <c r="A83" t="s">
        <v>98</v>
      </c>
      <c r="B83" s="4" t="s">
        <v>16</v>
      </c>
      <c r="C83" s="4" t="s">
        <v>16</v>
      </c>
      <c r="D83" s="4" t="s">
        <v>16</v>
      </c>
      <c r="E83" s="4" t="s">
        <v>16</v>
      </c>
      <c r="F83" t="e">
        <f t="shared" si="0"/>
        <v>#VALUE!</v>
      </c>
      <c r="G83" s="7">
        <v>7.48</v>
      </c>
      <c r="H83" s="9" t="s">
        <v>16</v>
      </c>
    </row>
    <row r="84" spans="1:8">
      <c r="A84" t="s">
        <v>99</v>
      </c>
      <c r="B84" s="4" t="s">
        <v>16</v>
      </c>
      <c r="C84" s="4" t="s">
        <v>16</v>
      </c>
      <c r="D84" s="4" t="s">
        <v>16</v>
      </c>
      <c r="E84" s="4" t="s">
        <v>16</v>
      </c>
      <c r="F84" t="e">
        <f t="shared" si="0"/>
        <v>#VALUE!</v>
      </c>
      <c r="G84" s="7" t="s">
        <v>16</v>
      </c>
      <c r="H84" s="9" t="s">
        <v>16</v>
      </c>
    </row>
    <row r="85" spans="1:8">
      <c r="A85" t="s">
        <v>100</v>
      </c>
      <c r="B85" s="4" t="s">
        <v>16</v>
      </c>
      <c r="C85" s="4" t="s">
        <v>16</v>
      </c>
      <c r="D85" s="4" t="s">
        <v>16</v>
      </c>
      <c r="E85" s="4" t="s">
        <v>16</v>
      </c>
      <c r="F85" t="e">
        <f t="shared" si="0"/>
        <v>#VALUE!</v>
      </c>
      <c r="G85" s="7">
        <v>5.59</v>
      </c>
      <c r="H85" s="9">
        <v>4.5</v>
      </c>
    </row>
    <row r="86" spans="1:8">
      <c r="A86" t="s">
        <v>101</v>
      </c>
      <c r="B86" s="4" t="s">
        <v>16</v>
      </c>
      <c r="C86" s="4" t="s">
        <v>16</v>
      </c>
      <c r="D86" s="4" t="s">
        <v>16</v>
      </c>
      <c r="E86" s="4" t="s">
        <v>16</v>
      </c>
      <c r="F86" t="e">
        <f t="shared" si="0"/>
        <v>#VALUE!</v>
      </c>
      <c r="G86" s="7" t="s">
        <v>16</v>
      </c>
      <c r="H86" s="9">
        <v>5.5</v>
      </c>
    </row>
    <row r="87" spans="1:8">
      <c r="A87" t="s">
        <v>102</v>
      </c>
      <c r="B87" s="4" t="s">
        <v>16</v>
      </c>
      <c r="C87" s="4" t="s">
        <v>16</v>
      </c>
      <c r="D87" s="4" t="s">
        <v>16</v>
      </c>
      <c r="E87" s="4" t="s">
        <v>16</v>
      </c>
      <c r="F87" t="e">
        <f t="shared" si="0"/>
        <v>#VALUE!</v>
      </c>
      <c r="G87" s="7">
        <v>5.84</v>
      </c>
      <c r="H87" s="9" t="s">
        <v>16</v>
      </c>
    </row>
    <row r="88" spans="1:8">
      <c r="A88" t="s">
        <v>103</v>
      </c>
      <c r="B88" s="4" t="s">
        <v>16</v>
      </c>
      <c r="C88" s="4" t="s">
        <v>16</v>
      </c>
      <c r="D88" s="4" t="s">
        <v>16</v>
      </c>
      <c r="E88" s="4" t="s">
        <v>16</v>
      </c>
      <c r="F88" t="e">
        <f t="shared" si="0"/>
        <v>#VALUE!</v>
      </c>
      <c r="G88" s="7" t="s">
        <v>16</v>
      </c>
      <c r="H88" s="9">
        <v>5</v>
      </c>
    </row>
    <row r="89" spans="1:8">
      <c r="A89" t="s">
        <v>104</v>
      </c>
      <c r="B89" s="4" t="s">
        <v>16</v>
      </c>
      <c r="C89" s="4" t="s">
        <v>16</v>
      </c>
      <c r="D89" s="4" t="s">
        <v>16</v>
      </c>
      <c r="E89" s="4" t="s">
        <v>16</v>
      </c>
      <c r="F89" t="e">
        <f t="shared" si="0"/>
        <v>#VALUE!</v>
      </c>
      <c r="G89" s="7">
        <v>5.3</v>
      </c>
      <c r="H89" s="9" t="s">
        <v>16</v>
      </c>
    </row>
    <row r="90" spans="1:8">
      <c r="A90" t="s">
        <v>105</v>
      </c>
      <c r="B90" s="4" t="s">
        <v>16</v>
      </c>
      <c r="C90" s="4" t="s">
        <v>16</v>
      </c>
      <c r="D90" s="4" t="s">
        <v>16</v>
      </c>
      <c r="E90" s="4" t="s">
        <v>16</v>
      </c>
      <c r="F90" t="e">
        <f t="shared" si="0"/>
        <v>#VALUE!</v>
      </c>
      <c r="G90" s="7" t="s">
        <v>16</v>
      </c>
      <c r="H90" s="9">
        <v>5.4</v>
      </c>
    </row>
    <row r="91" spans="1:8">
      <c r="A91" t="s">
        <v>106</v>
      </c>
      <c r="B91" s="4" t="s">
        <v>16</v>
      </c>
      <c r="C91" s="4" t="s">
        <v>16</v>
      </c>
      <c r="D91" s="4" t="s">
        <v>16</v>
      </c>
      <c r="E91" s="4" t="s">
        <v>16</v>
      </c>
      <c r="F91" t="e">
        <f t="shared" si="0"/>
        <v>#VALUE!</v>
      </c>
      <c r="G91" s="7">
        <v>5.23</v>
      </c>
      <c r="H91" s="9">
        <v>4.8</v>
      </c>
    </row>
    <row r="92" spans="1:8">
      <c r="A92" t="s">
        <v>107</v>
      </c>
      <c r="B92" s="4" t="s">
        <v>16</v>
      </c>
      <c r="C92" s="4" t="s">
        <v>16</v>
      </c>
      <c r="D92" s="4" t="s">
        <v>16</v>
      </c>
      <c r="E92" s="4" t="s">
        <v>16</v>
      </c>
      <c r="F92" t="e">
        <f t="shared" si="0"/>
        <v>#VALUE!</v>
      </c>
      <c r="G92" s="7" t="s">
        <v>16</v>
      </c>
      <c r="H92" s="9">
        <v>5</v>
      </c>
    </row>
    <row r="93" spans="1:8">
      <c r="A93" t="s">
        <v>108</v>
      </c>
      <c r="B93" s="4" t="s">
        <v>16</v>
      </c>
      <c r="C93" s="4" t="s">
        <v>16</v>
      </c>
      <c r="D93" s="4" t="s">
        <v>16</v>
      </c>
      <c r="E93" s="4" t="s">
        <v>16</v>
      </c>
      <c r="F93" t="e">
        <f t="shared" si="0"/>
        <v>#VALUE!</v>
      </c>
      <c r="G93" s="7">
        <v>5.92</v>
      </c>
      <c r="H93" s="9">
        <v>5.4</v>
      </c>
    </row>
    <row r="94" spans="1:8">
      <c r="A94" t="s">
        <v>109</v>
      </c>
      <c r="B94" s="4" t="s">
        <v>16</v>
      </c>
      <c r="C94" s="4" t="s">
        <v>16</v>
      </c>
      <c r="D94" s="4" t="s">
        <v>16</v>
      </c>
      <c r="E94" s="4" t="s">
        <v>16</v>
      </c>
      <c r="F94" t="e">
        <f t="shared" si="0"/>
        <v>#VALUE!</v>
      </c>
      <c r="G94" s="7" t="s">
        <v>16</v>
      </c>
      <c r="H94" s="9" t="s">
        <v>16</v>
      </c>
    </row>
    <row r="95" spans="1:8">
      <c r="A95" t="s">
        <v>110</v>
      </c>
      <c r="B95" s="4" t="s">
        <v>16</v>
      </c>
      <c r="C95" s="4" t="s">
        <v>16</v>
      </c>
      <c r="D95" s="4" t="s">
        <v>16</v>
      </c>
      <c r="E95" s="4" t="s">
        <v>16</v>
      </c>
      <c r="F95" t="e">
        <f t="shared" si="0"/>
        <v>#VALUE!</v>
      </c>
      <c r="G95" s="7">
        <v>5.99</v>
      </c>
      <c r="H95" s="9" t="s">
        <v>16</v>
      </c>
    </row>
    <row r="96" spans="1:8">
      <c r="A96" t="s">
        <v>111</v>
      </c>
      <c r="B96" s="4" t="s">
        <v>16</v>
      </c>
      <c r="C96" s="4" t="s">
        <v>16</v>
      </c>
      <c r="D96" s="4" t="s">
        <v>16</v>
      </c>
      <c r="E96" s="4" t="s">
        <v>16</v>
      </c>
      <c r="F96" t="e">
        <f t="shared" si="0"/>
        <v>#VALUE!</v>
      </c>
      <c r="G96" s="7" t="s">
        <v>16</v>
      </c>
      <c r="H96" s="9" t="s">
        <v>16</v>
      </c>
    </row>
    <row r="97" spans="1:8">
      <c r="A97" t="s">
        <v>112</v>
      </c>
      <c r="B97" s="4" t="s">
        <v>16</v>
      </c>
      <c r="C97" s="4" t="s">
        <v>16</v>
      </c>
      <c r="D97" s="4" t="s">
        <v>16</v>
      </c>
      <c r="E97" s="4" t="s">
        <v>16</v>
      </c>
      <c r="F97" t="e">
        <f t="shared" si="0"/>
        <v>#VALUE!</v>
      </c>
      <c r="G97" s="7">
        <v>6.4</v>
      </c>
      <c r="H97" s="9" t="s">
        <v>16</v>
      </c>
    </row>
    <row r="98" spans="1:8">
      <c r="A98" t="s">
        <v>113</v>
      </c>
      <c r="B98" s="4" t="s">
        <v>16</v>
      </c>
      <c r="C98" s="4" t="s">
        <v>16</v>
      </c>
      <c r="D98" s="4" t="s">
        <v>16</v>
      </c>
      <c r="E98" s="4" t="s">
        <v>16</v>
      </c>
      <c r="F98" t="e">
        <f t="shared" si="0"/>
        <v>#VALUE!</v>
      </c>
      <c r="G98" s="7" t="s">
        <v>16</v>
      </c>
      <c r="H98" s="10">
        <v>6.2</v>
      </c>
    </row>
    <row r="99" spans="1:8">
      <c r="A99" t="s">
        <v>114</v>
      </c>
      <c r="B99" s="4" t="s">
        <v>16</v>
      </c>
      <c r="C99" s="4" t="s">
        <v>16</v>
      </c>
      <c r="D99" s="4" t="s">
        <v>16</v>
      </c>
      <c r="E99" s="4" t="s">
        <v>16</v>
      </c>
      <c r="F99" t="e">
        <f t="shared" si="0"/>
        <v>#VALUE!</v>
      </c>
      <c r="G99" s="7">
        <v>6.97</v>
      </c>
      <c r="H99" s="10" t="s">
        <v>16</v>
      </c>
    </row>
    <row r="100" spans="1:8">
      <c r="A100" t="s">
        <v>115</v>
      </c>
      <c r="B100" s="4" t="s">
        <v>16</v>
      </c>
      <c r="C100" s="4" t="s">
        <v>16</v>
      </c>
      <c r="D100" s="4" t="s">
        <v>16</v>
      </c>
      <c r="E100" s="4" t="s">
        <v>16</v>
      </c>
      <c r="F100" t="e">
        <f t="shared" si="0"/>
        <v>#VALUE!</v>
      </c>
      <c r="G100" s="7" t="s">
        <v>16</v>
      </c>
      <c r="H100" s="10" t="s">
        <v>16</v>
      </c>
    </row>
    <row r="101" spans="1:8">
      <c r="A101" t="s">
        <v>116</v>
      </c>
      <c r="B101" s="4" t="s">
        <v>16</v>
      </c>
      <c r="C101" s="4" t="s">
        <v>16</v>
      </c>
      <c r="D101" s="4" t="s">
        <v>16</v>
      </c>
      <c r="E101" s="4" t="s">
        <v>16</v>
      </c>
      <c r="F101" t="e">
        <f t="shared" si="0"/>
        <v>#VALUE!</v>
      </c>
      <c r="G101" s="7">
        <v>8.3000000000000007</v>
      </c>
      <c r="H101" s="10">
        <v>6.8</v>
      </c>
    </row>
    <row r="102" spans="1:8">
      <c r="A102" t="s">
        <v>117</v>
      </c>
      <c r="B102" s="4" t="s">
        <v>16</v>
      </c>
      <c r="C102" s="4" t="s">
        <v>16</v>
      </c>
      <c r="D102" s="4" t="s">
        <v>16</v>
      </c>
      <c r="E102" s="4" t="s">
        <v>16</v>
      </c>
      <c r="F102" t="e">
        <f t="shared" si="0"/>
        <v>#VALUE!</v>
      </c>
      <c r="G102" s="7" t="s">
        <v>16</v>
      </c>
      <c r="H102" s="10" t="s">
        <v>16</v>
      </c>
    </row>
    <row r="103" spans="1:8">
      <c r="A103" t="s">
        <v>118</v>
      </c>
      <c r="B103" s="4" t="s">
        <v>16</v>
      </c>
      <c r="C103" s="4" t="s">
        <v>16</v>
      </c>
      <c r="D103" s="4" t="s">
        <v>16</v>
      </c>
      <c r="E103" s="4" t="s">
        <v>16</v>
      </c>
      <c r="F103" t="e">
        <f t="shared" si="0"/>
        <v>#VALUE!</v>
      </c>
      <c r="G103" s="7">
        <v>10.130000000000001</v>
      </c>
      <c r="H103" s="10">
        <v>6.9</v>
      </c>
    </row>
    <row r="104" spans="1:8">
      <c r="A104" t="s">
        <v>119</v>
      </c>
      <c r="B104" s="4" t="s">
        <v>16</v>
      </c>
      <c r="C104" s="4" t="s">
        <v>16</v>
      </c>
      <c r="D104" s="4" t="s">
        <v>16</v>
      </c>
      <c r="E104" s="4" t="s">
        <v>16</v>
      </c>
      <c r="F104" t="e">
        <f t="shared" si="0"/>
        <v>#VALUE!</v>
      </c>
      <c r="G104" s="7" t="s">
        <v>16</v>
      </c>
      <c r="H104" s="10" t="s">
        <v>16</v>
      </c>
    </row>
    <row r="105" spans="1:8">
      <c r="A105" t="s">
        <v>120</v>
      </c>
      <c r="B105" s="4" t="s">
        <v>16</v>
      </c>
      <c r="C105" s="4" t="s">
        <v>16</v>
      </c>
      <c r="D105" s="4" t="s">
        <v>16</v>
      </c>
      <c r="E105" s="4" t="s">
        <v>16</v>
      </c>
      <c r="F105" t="e">
        <f t="shared" si="0"/>
        <v>#VALUE!</v>
      </c>
      <c r="G105" s="7">
        <v>10.67</v>
      </c>
      <c r="H105" s="10">
        <v>7.85</v>
      </c>
    </row>
    <row r="106" spans="1:8">
      <c r="A106" t="s">
        <v>121</v>
      </c>
      <c r="B106" s="4" t="s">
        <v>16</v>
      </c>
      <c r="C106" s="4" t="s">
        <v>16</v>
      </c>
      <c r="D106" s="4" t="s">
        <v>16</v>
      </c>
      <c r="E106" s="4" t="s">
        <v>16</v>
      </c>
      <c r="F106" t="e">
        <f t="shared" si="0"/>
        <v>#VALUE!</v>
      </c>
      <c r="G106" s="7" t="s">
        <v>16</v>
      </c>
      <c r="H106" s="10">
        <v>8.6</v>
      </c>
    </row>
    <row r="107" spans="1:8">
      <c r="A107" t="s">
        <v>122</v>
      </c>
      <c r="B107" s="4" t="s">
        <v>16</v>
      </c>
      <c r="C107" s="4" t="s">
        <v>16</v>
      </c>
      <c r="D107" s="4" t="s">
        <v>16</v>
      </c>
      <c r="E107" s="4" t="s">
        <v>16</v>
      </c>
      <c r="F107" t="e">
        <f t="shared" si="0"/>
        <v>#VALUE!</v>
      </c>
      <c r="G107" s="7">
        <v>10.51</v>
      </c>
      <c r="H107" s="10">
        <v>8.5250000000000004</v>
      </c>
    </row>
    <row r="108" spans="1:8">
      <c r="A108" t="s">
        <v>123</v>
      </c>
      <c r="B108" s="4" t="s">
        <v>16</v>
      </c>
      <c r="C108" s="4" t="s">
        <v>16</v>
      </c>
      <c r="D108" s="4" t="s">
        <v>16</v>
      </c>
      <c r="E108" s="4" t="s">
        <v>16</v>
      </c>
      <c r="F108" t="e">
        <f t="shared" si="0"/>
        <v>#VALUE!</v>
      </c>
      <c r="G108" s="7" t="s">
        <v>16</v>
      </c>
      <c r="H108" s="10" t="s">
        <v>16</v>
      </c>
    </row>
    <row r="109" spans="1:8">
      <c r="A109" t="s">
        <v>124</v>
      </c>
      <c r="B109" s="4" t="s">
        <v>16</v>
      </c>
      <c r="C109" s="4" t="s">
        <v>16</v>
      </c>
      <c r="D109" s="4" t="s">
        <v>16</v>
      </c>
      <c r="E109" s="4" t="s">
        <v>16</v>
      </c>
      <c r="F109" t="e">
        <f t="shared" si="0"/>
        <v>#VALUE!</v>
      </c>
      <c r="G109" s="7">
        <v>8.85</v>
      </c>
      <c r="H109" s="10">
        <v>7.8</v>
      </c>
    </row>
    <row r="110" spans="1:8">
      <c r="A110" t="s">
        <v>125</v>
      </c>
      <c r="B110" s="4">
        <v>7.9280999999999997</v>
      </c>
      <c r="C110" s="4">
        <v>7.7594000000000003</v>
      </c>
      <c r="D110" s="4">
        <v>7.6093999999999999</v>
      </c>
      <c r="E110" s="4">
        <v>7.7249999999999996</v>
      </c>
      <c r="F110">
        <f t="shared" si="0"/>
        <v>7.7554750000000006</v>
      </c>
      <c r="G110" s="7" t="s">
        <v>16</v>
      </c>
      <c r="H110" s="10" t="s">
        <v>16</v>
      </c>
    </row>
    <row r="111" spans="1:8">
      <c r="A111" t="s">
        <v>126</v>
      </c>
      <c r="B111" s="4">
        <v>7.7590000000000003</v>
      </c>
      <c r="C111" s="4">
        <v>7.5564</v>
      </c>
      <c r="D111" s="4">
        <v>7.7103000000000002</v>
      </c>
      <c r="E111" s="4">
        <v>7.9256000000000002</v>
      </c>
      <c r="F111">
        <f t="shared" si="0"/>
        <v>7.737825</v>
      </c>
      <c r="G111" s="7">
        <v>6.95</v>
      </c>
      <c r="H111" s="10">
        <v>7.05</v>
      </c>
    </row>
    <row r="112" spans="1:8">
      <c r="A112" t="s">
        <v>127</v>
      </c>
      <c r="B112" s="4">
        <v>6.0781000000000001</v>
      </c>
      <c r="C112" s="4">
        <v>6.5686999999999998</v>
      </c>
      <c r="D112" s="4">
        <v>6.375</v>
      </c>
      <c r="E112" s="4">
        <v>6.4821</v>
      </c>
      <c r="F112">
        <f t="shared" si="0"/>
        <v>6.3759749999999995</v>
      </c>
      <c r="G112" s="7" t="s">
        <v>16</v>
      </c>
      <c r="H112" s="9" t="s">
        <v>16</v>
      </c>
    </row>
    <row r="113" spans="1:8">
      <c r="A113" t="s">
        <v>128</v>
      </c>
      <c r="B113" s="4">
        <v>5.7686000000000002</v>
      </c>
      <c r="C113" s="4">
        <v>5.8666999999999998</v>
      </c>
      <c r="D113" s="4">
        <v>5.8693999999999997</v>
      </c>
      <c r="E113" s="4">
        <v>5.5444000000000004</v>
      </c>
      <c r="F113">
        <f t="shared" si="0"/>
        <v>5.7622749999999998</v>
      </c>
      <c r="G113" s="7">
        <v>5.32</v>
      </c>
      <c r="H113" s="9" t="s">
        <v>16</v>
      </c>
    </row>
    <row r="114" spans="1:8">
      <c r="A114" t="s">
        <v>129</v>
      </c>
      <c r="B114" s="4">
        <v>5.3973000000000004</v>
      </c>
      <c r="C114" s="4">
        <v>5.7</v>
      </c>
      <c r="D114" s="4">
        <v>5.6757</v>
      </c>
      <c r="E114" s="4">
        <v>5.95</v>
      </c>
      <c r="F114">
        <f t="shared" si="0"/>
        <v>5.6807499999999997</v>
      </c>
      <c r="G114" s="7" t="s">
        <v>16</v>
      </c>
      <c r="H114" s="9" t="s">
        <v>16</v>
      </c>
    </row>
    <row r="115" spans="1:8">
      <c r="A115" t="s">
        <v>130</v>
      </c>
      <c r="B115" s="4">
        <v>5.2839</v>
      </c>
      <c r="C115" s="4">
        <v>5.5289999999999999</v>
      </c>
      <c r="D115" s="4">
        <v>5.5387000000000004</v>
      </c>
      <c r="E115" s="4">
        <v>5.6741999999999999</v>
      </c>
      <c r="F115">
        <f t="shared" si="0"/>
        <v>5.5064499999999992</v>
      </c>
      <c r="G115" s="7">
        <v>4.66</v>
      </c>
      <c r="H115" s="9" t="s">
        <v>16</v>
      </c>
    </row>
    <row r="116" spans="1:8">
      <c r="A116" t="s">
        <v>131</v>
      </c>
      <c r="B116" s="4">
        <v>3.8571</v>
      </c>
      <c r="C116" s="4">
        <v>4.1486000000000001</v>
      </c>
      <c r="D116" s="4">
        <v>4.3856999999999999</v>
      </c>
      <c r="E116" s="4">
        <v>4.2355</v>
      </c>
      <c r="F116">
        <f t="shared" si="0"/>
        <v>4.1567249999999998</v>
      </c>
      <c r="G116" s="7" t="s">
        <v>16</v>
      </c>
      <c r="H116" s="9" t="s">
        <v>16</v>
      </c>
    </row>
    <row r="117" spans="1:8">
      <c r="A117" t="s">
        <v>132</v>
      </c>
      <c r="B117" s="4">
        <v>4.1714000000000002</v>
      </c>
      <c r="C117" s="4">
        <v>4.4142999999999999</v>
      </c>
      <c r="D117" s="4">
        <v>4.5514999999999999</v>
      </c>
      <c r="E117" s="4">
        <v>4.4824000000000002</v>
      </c>
      <c r="F117">
        <f t="shared" ref="F117:F180" si="1">(B117+C117+D117+E117)/4</f>
        <v>4.4048999999999996</v>
      </c>
      <c r="G117" s="7">
        <v>4.32</v>
      </c>
      <c r="H117" s="9" t="s">
        <v>16</v>
      </c>
    </row>
    <row r="118" spans="1:8">
      <c r="A118" t="s">
        <v>133</v>
      </c>
      <c r="B118" s="4">
        <v>4.4000000000000004</v>
      </c>
      <c r="C118" s="4">
        <v>4.1723999999999997</v>
      </c>
      <c r="D118" s="4">
        <v>4.2862</v>
      </c>
      <c r="E118" s="4">
        <v>4.4172000000000002</v>
      </c>
      <c r="F118">
        <f t="shared" si="1"/>
        <v>4.3189500000000001</v>
      </c>
      <c r="G118" s="7" t="s">
        <v>16</v>
      </c>
      <c r="H118" s="9" t="s">
        <v>16</v>
      </c>
    </row>
    <row r="119" spans="1:8">
      <c r="A119" t="s">
        <v>134</v>
      </c>
      <c r="B119" s="4">
        <v>4.7580999999999998</v>
      </c>
      <c r="C119" s="4">
        <v>4.7645</v>
      </c>
      <c r="D119" s="4">
        <v>4.9774000000000003</v>
      </c>
      <c r="E119" s="4">
        <v>5.1741999999999999</v>
      </c>
      <c r="F119">
        <f t="shared" si="1"/>
        <v>4.9185499999999998</v>
      </c>
      <c r="G119" s="7">
        <v>5.05</v>
      </c>
      <c r="H119" s="9" t="s">
        <v>16</v>
      </c>
    </row>
    <row r="120" spans="1:8">
      <c r="A120" t="s">
        <v>135</v>
      </c>
      <c r="B120" s="4">
        <v>3.9933000000000001</v>
      </c>
      <c r="C120" s="4">
        <v>4.41</v>
      </c>
      <c r="D120" s="4">
        <v>4.5033000000000003</v>
      </c>
      <c r="E120" s="4">
        <v>4.4786000000000001</v>
      </c>
      <c r="F120">
        <f t="shared" si="1"/>
        <v>4.3463000000000003</v>
      </c>
      <c r="G120" s="7" t="s">
        <v>16</v>
      </c>
      <c r="H120" s="9">
        <v>5.4</v>
      </c>
    </row>
    <row r="121" spans="1:8">
      <c r="A121" t="s">
        <v>136</v>
      </c>
      <c r="B121" s="4">
        <v>4.6436999999999999</v>
      </c>
      <c r="C121" s="4">
        <v>4.9781000000000004</v>
      </c>
      <c r="D121" s="4">
        <v>5.1280999999999999</v>
      </c>
      <c r="E121" s="4">
        <v>5.2968999999999999</v>
      </c>
      <c r="F121">
        <f t="shared" si="1"/>
        <v>5.0117000000000003</v>
      </c>
      <c r="G121" s="7">
        <v>5.21</v>
      </c>
      <c r="H121" s="9" t="s">
        <v>16</v>
      </c>
    </row>
    <row r="122" spans="1:8">
      <c r="A122" t="s">
        <v>137</v>
      </c>
      <c r="B122" s="4">
        <v>4.4768999999999997</v>
      </c>
      <c r="C122" s="4">
        <v>5.0038</v>
      </c>
      <c r="D122" s="4">
        <v>5.2769000000000004</v>
      </c>
      <c r="E122" s="4">
        <v>5.4653999999999998</v>
      </c>
      <c r="F122">
        <f t="shared" si="1"/>
        <v>5.0557499999999997</v>
      </c>
      <c r="G122" s="7" t="s">
        <v>16</v>
      </c>
      <c r="H122" s="9" t="s">
        <v>16</v>
      </c>
    </row>
    <row r="123" spans="1:8">
      <c r="A123" t="s">
        <v>138</v>
      </c>
      <c r="B123" s="4">
        <v>4.2480000000000002</v>
      </c>
      <c r="C123" s="4">
        <v>4.2625000000000002</v>
      </c>
      <c r="D123" s="4">
        <v>4.6280000000000001</v>
      </c>
      <c r="E123" s="4">
        <v>4.8680000000000003</v>
      </c>
      <c r="F123">
        <f t="shared" si="1"/>
        <v>4.5016250000000007</v>
      </c>
      <c r="G123" s="7">
        <v>4.16</v>
      </c>
      <c r="H123" s="9" t="s">
        <v>16</v>
      </c>
    </row>
    <row r="124" spans="1:8">
      <c r="A124" t="s">
        <v>139</v>
      </c>
      <c r="B124" s="4">
        <v>3.6082999999999998</v>
      </c>
      <c r="C124" s="4">
        <v>3.8792</v>
      </c>
      <c r="D124" s="4">
        <v>4.1666999999999996</v>
      </c>
      <c r="E124" s="4">
        <v>4.4181999999999997</v>
      </c>
      <c r="F124">
        <f t="shared" si="1"/>
        <v>4.0180999999999996</v>
      </c>
      <c r="G124" s="7" t="s">
        <v>16</v>
      </c>
      <c r="H124" s="9" t="s">
        <v>16</v>
      </c>
    </row>
    <row r="125" spans="1:8">
      <c r="A125" t="s">
        <v>140</v>
      </c>
      <c r="B125" s="4">
        <v>4.032</v>
      </c>
      <c r="C125" s="4">
        <v>4.2439999999999998</v>
      </c>
      <c r="D125" s="4">
        <v>4.5416999999999996</v>
      </c>
      <c r="E125" s="4">
        <v>4.6458000000000004</v>
      </c>
      <c r="F125">
        <f t="shared" si="1"/>
        <v>4.365875</v>
      </c>
      <c r="G125" s="7">
        <v>4.16</v>
      </c>
      <c r="H125" s="9" t="s">
        <v>16</v>
      </c>
    </row>
    <row r="126" spans="1:8">
      <c r="A126" t="s">
        <v>141</v>
      </c>
      <c r="B126" s="4">
        <v>3.931</v>
      </c>
      <c r="C126" s="4">
        <v>4.2965999999999998</v>
      </c>
      <c r="D126" s="4">
        <v>4.5309999999999997</v>
      </c>
      <c r="E126" s="4">
        <v>4.6679000000000004</v>
      </c>
      <c r="F126">
        <f t="shared" si="1"/>
        <v>4.3566249999999993</v>
      </c>
      <c r="G126" s="7" t="s">
        <v>16</v>
      </c>
      <c r="H126" s="9" t="s">
        <v>16</v>
      </c>
    </row>
    <row r="127" spans="1:8">
      <c r="A127" t="s">
        <v>142</v>
      </c>
      <c r="B127" s="4">
        <v>3.5651999999999999</v>
      </c>
      <c r="C127" s="4">
        <v>3.7261000000000002</v>
      </c>
      <c r="D127" s="4">
        <v>3.9087000000000001</v>
      </c>
      <c r="E127" s="4">
        <v>4.1086999999999998</v>
      </c>
      <c r="F127">
        <f t="shared" si="1"/>
        <v>3.8271749999999995</v>
      </c>
      <c r="G127" s="7">
        <v>3.49</v>
      </c>
      <c r="H127" s="9" t="s">
        <v>16</v>
      </c>
    </row>
    <row r="128" spans="1:8">
      <c r="A128" t="s">
        <v>143</v>
      </c>
      <c r="B128" s="4">
        <v>3.1292</v>
      </c>
      <c r="C128" s="4">
        <v>3.4582999999999999</v>
      </c>
      <c r="D128" s="4">
        <v>3.7957999999999998</v>
      </c>
      <c r="E128" s="4">
        <v>4.1500000000000004</v>
      </c>
      <c r="F128">
        <f t="shared" si="1"/>
        <v>3.6333250000000001</v>
      </c>
      <c r="G128" s="7" t="s">
        <v>16</v>
      </c>
      <c r="H128" s="9">
        <v>4.25</v>
      </c>
    </row>
    <row r="129" spans="1:8">
      <c r="A129" t="s">
        <v>144</v>
      </c>
      <c r="B129" s="4">
        <v>2.2037</v>
      </c>
      <c r="C129" s="4">
        <v>3.2444000000000002</v>
      </c>
      <c r="D129" s="4">
        <v>3.6888999999999998</v>
      </c>
      <c r="E129" s="4">
        <v>3.7423000000000002</v>
      </c>
      <c r="F129">
        <f t="shared" si="1"/>
        <v>3.2198250000000002</v>
      </c>
      <c r="G129" s="7">
        <v>3.17</v>
      </c>
      <c r="H129" s="9" t="s">
        <v>16</v>
      </c>
    </row>
    <row r="130" spans="1:8">
      <c r="A130" t="s">
        <v>145</v>
      </c>
      <c r="B130" s="4">
        <v>3.4226999999999999</v>
      </c>
      <c r="C130" s="4">
        <v>3.2783000000000002</v>
      </c>
      <c r="D130" s="4">
        <v>3.3435000000000001</v>
      </c>
      <c r="E130" s="4">
        <v>3.5304000000000002</v>
      </c>
      <c r="F130">
        <f t="shared" si="1"/>
        <v>3.3937250000000003</v>
      </c>
      <c r="G130" s="7" t="s">
        <v>16</v>
      </c>
      <c r="H130" s="9" t="s">
        <v>16</v>
      </c>
    </row>
    <row r="131" spans="1:8">
      <c r="A131" t="s">
        <v>146</v>
      </c>
      <c r="B131" s="4">
        <v>3.29</v>
      </c>
      <c r="C131" s="4">
        <v>3.4950000000000001</v>
      </c>
      <c r="D131" s="4">
        <v>3.7250000000000001</v>
      </c>
      <c r="E131" s="4">
        <v>3.895</v>
      </c>
      <c r="F131">
        <f t="shared" si="1"/>
        <v>3.6012499999999998</v>
      </c>
      <c r="G131" s="7">
        <v>3.25</v>
      </c>
      <c r="H131" s="9">
        <v>4.0999999999999996</v>
      </c>
    </row>
    <row r="132" spans="1:8">
      <c r="A132" t="s">
        <v>147</v>
      </c>
      <c r="B132" s="4">
        <v>3.4952000000000001</v>
      </c>
      <c r="C132" s="4">
        <v>3.6905000000000001</v>
      </c>
      <c r="D132" s="4">
        <v>3.8094999999999999</v>
      </c>
      <c r="E132" s="4">
        <v>3.7450000000000001</v>
      </c>
      <c r="F132">
        <f t="shared" si="1"/>
        <v>3.6850500000000004</v>
      </c>
      <c r="G132" s="7" t="s">
        <v>16</v>
      </c>
      <c r="H132" s="9">
        <v>4.19166666666667</v>
      </c>
    </row>
    <row r="133" spans="1:8">
      <c r="A133" t="s">
        <v>148</v>
      </c>
      <c r="B133" s="4">
        <v>4.2535999999999996</v>
      </c>
      <c r="C133" s="4">
        <v>4.2929000000000004</v>
      </c>
      <c r="D133" s="4">
        <v>4.3429000000000002</v>
      </c>
      <c r="E133" s="4">
        <v>4.4070999999999998</v>
      </c>
      <c r="F133">
        <f t="shared" si="1"/>
        <v>4.3241250000000004</v>
      </c>
      <c r="G133" s="7">
        <v>4.05</v>
      </c>
      <c r="H133" s="9" t="s">
        <v>16</v>
      </c>
    </row>
    <row r="134" spans="1:8">
      <c r="A134" t="s">
        <v>149</v>
      </c>
      <c r="B134" s="4">
        <v>4.3761999999999999</v>
      </c>
      <c r="C134" s="4">
        <v>4.5952000000000002</v>
      </c>
      <c r="D134" s="4">
        <v>4.6475999999999997</v>
      </c>
      <c r="E134" s="4">
        <v>4.67</v>
      </c>
      <c r="F134">
        <f t="shared" si="1"/>
        <v>4.5722500000000004</v>
      </c>
      <c r="G134" s="7" t="s">
        <v>16</v>
      </c>
      <c r="H134" s="9" t="s">
        <v>16</v>
      </c>
    </row>
    <row r="135" spans="1:8">
      <c r="A135" t="s">
        <v>150</v>
      </c>
      <c r="B135" s="4">
        <v>4.2941000000000003</v>
      </c>
      <c r="C135" s="4">
        <v>4.1234999999999999</v>
      </c>
      <c r="D135" s="4">
        <v>4.2824</v>
      </c>
      <c r="E135" s="4">
        <v>4.5250000000000004</v>
      </c>
      <c r="F135">
        <f t="shared" si="1"/>
        <v>4.3062500000000004</v>
      </c>
      <c r="G135" s="7">
        <v>3.73</v>
      </c>
      <c r="H135" s="9">
        <v>4.4000000000000004</v>
      </c>
    </row>
    <row r="136" spans="1:8">
      <c r="A136" t="s">
        <v>151</v>
      </c>
      <c r="B136" s="4">
        <v>4.1444000000000001</v>
      </c>
      <c r="C136" s="4">
        <v>4.2778</v>
      </c>
      <c r="D136" s="4">
        <v>4.3277999999999999</v>
      </c>
      <c r="E136" s="4">
        <v>4.7111000000000001</v>
      </c>
      <c r="F136">
        <f t="shared" si="1"/>
        <v>4.3652750000000005</v>
      </c>
      <c r="G136" s="7" t="s">
        <v>16</v>
      </c>
      <c r="H136" s="9">
        <v>4.3499999999999996</v>
      </c>
    </row>
    <row r="137" spans="1:8">
      <c r="A137" t="s">
        <v>152</v>
      </c>
      <c r="B137" s="4">
        <v>4.4278000000000004</v>
      </c>
      <c r="C137" s="4">
        <v>4.5667</v>
      </c>
      <c r="D137" s="4">
        <v>4.7667000000000002</v>
      </c>
      <c r="E137" s="4">
        <v>4.7832999999999997</v>
      </c>
      <c r="F137">
        <f t="shared" si="1"/>
        <v>4.6361249999999998</v>
      </c>
      <c r="G137" s="7">
        <v>4.32</v>
      </c>
      <c r="H137" s="9" t="s">
        <v>16</v>
      </c>
    </row>
    <row r="138" spans="1:8">
      <c r="A138" t="s">
        <v>153</v>
      </c>
      <c r="B138" s="4">
        <v>4.9000000000000004</v>
      </c>
      <c r="C138" s="4">
        <v>5.0823999999999998</v>
      </c>
      <c r="D138" s="4">
        <v>5.1234999999999999</v>
      </c>
      <c r="E138" s="4">
        <v>5.0353000000000003</v>
      </c>
      <c r="F138">
        <f t="shared" si="1"/>
        <v>5.0353000000000003</v>
      </c>
      <c r="G138" s="7" t="s">
        <v>16</v>
      </c>
      <c r="H138" s="9" t="s">
        <v>16</v>
      </c>
    </row>
    <row r="139" spans="1:8">
      <c r="A139" t="s">
        <v>154</v>
      </c>
      <c r="B139" s="4">
        <v>4.95</v>
      </c>
      <c r="C139" s="4">
        <v>4.9428999999999998</v>
      </c>
      <c r="D139" s="4">
        <v>4.9286000000000003</v>
      </c>
      <c r="E139" s="4">
        <v>5.0429000000000004</v>
      </c>
      <c r="F139">
        <f t="shared" si="1"/>
        <v>4.9661</v>
      </c>
      <c r="G139" s="7">
        <v>4.53</v>
      </c>
      <c r="H139" s="9">
        <v>4.3</v>
      </c>
    </row>
    <row r="140" spans="1:8">
      <c r="A140" t="s">
        <v>155</v>
      </c>
      <c r="B140" s="4">
        <v>4.8936999999999999</v>
      </c>
      <c r="C140" s="4">
        <v>5.0125000000000002</v>
      </c>
      <c r="D140" s="4">
        <v>5.0250000000000004</v>
      </c>
      <c r="E140" s="4">
        <v>5.0533000000000001</v>
      </c>
      <c r="F140">
        <f t="shared" si="1"/>
        <v>4.9961250000000001</v>
      </c>
      <c r="G140" s="7" t="s">
        <v>16</v>
      </c>
      <c r="H140" s="9">
        <v>4.1666666666666696</v>
      </c>
    </row>
    <row r="141" spans="1:8">
      <c r="A141" t="s">
        <v>156</v>
      </c>
      <c r="B141" s="4">
        <v>5.1570999999999998</v>
      </c>
      <c r="C141" s="4">
        <v>5.1356999999999999</v>
      </c>
      <c r="D141" s="4">
        <v>5.0785999999999998</v>
      </c>
      <c r="E141" s="4">
        <v>4.9923000000000002</v>
      </c>
      <c r="F141">
        <f t="shared" si="1"/>
        <v>5.0909250000000004</v>
      </c>
      <c r="G141" s="7">
        <v>4.8499999999999996</v>
      </c>
      <c r="H141" s="9" t="s">
        <v>16</v>
      </c>
    </row>
    <row r="142" spans="1:8">
      <c r="A142" t="s">
        <v>157</v>
      </c>
      <c r="B142" s="4">
        <v>4.3143000000000002</v>
      </c>
      <c r="C142" s="4">
        <v>4.3071000000000002</v>
      </c>
      <c r="D142" s="4">
        <v>4.3071000000000002</v>
      </c>
      <c r="E142" s="4">
        <v>4.3499999999999996</v>
      </c>
      <c r="F142">
        <f t="shared" si="1"/>
        <v>4.3196250000000003</v>
      </c>
      <c r="G142" s="7" t="s">
        <v>16</v>
      </c>
      <c r="H142" s="9" t="s">
        <v>16</v>
      </c>
    </row>
    <row r="143" spans="1:8">
      <c r="A143" t="s">
        <v>158</v>
      </c>
      <c r="B143" s="4">
        <v>4.1500000000000004</v>
      </c>
      <c r="C143" s="4">
        <v>4.125</v>
      </c>
      <c r="D143" s="4">
        <v>4.1749999999999998</v>
      </c>
      <c r="E143" s="4">
        <v>4.2436999999999996</v>
      </c>
      <c r="F143">
        <f t="shared" si="1"/>
        <v>4.1734249999999999</v>
      </c>
      <c r="G143" s="7">
        <v>3.83</v>
      </c>
      <c r="H143" s="9">
        <v>4.0999999999999996</v>
      </c>
    </row>
    <row r="144" spans="1:8">
      <c r="A144" t="s">
        <v>159</v>
      </c>
      <c r="B144" s="4">
        <v>4.3154000000000003</v>
      </c>
      <c r="C144" s="4">
        <v>4.3615000000000004</v>
      </c>
      <c r="D144" s="4">
        <v>4.5461999999999998</v>
      </c>
      <c r="E144" s="4">
        <v>4.6154000000000002</v>
      </c>
      <c r="F144">
        <f t="shared" si="1"/>
        <v>4.459625</v>
      </c>
      <c r="G144" s="7" t="s">
        <v>16</v>
      </c>
      <c r="H144" s="9">
        <v>3.8666666666666698</v>
      </c>
    </row>
    <row r="145" spans="1:8">
      <c r="A145" t="s">
        <v>160</v>
      </c>
      <c r="B145" s="4">
        <v>3.9632999999999998</v>
      </c>
      <c r="C145" s="4">
        <v>3.9310999999999998</v>
      </c>
      <c r="D145" s="4">
        <v>4.2043999999999997</v>
      </c>
      <c r="E145" s="4">
        <v>4.4878</v>
      </c>
      <c r="F145">
        <f t="shared" si="1"/>
        <v>4.1466499999999993</v>
      </c>
      <c r="G145" s="7">
        <v>3.9</v>
      </c>
      <c r="H145" s="9">
        <v>4.3</v>
      </c>
    </row>
    <row r="146" spans="1:8">
      <c r="A146" t="s">
        <v>161</v>
      </c>
      <c r="B146" s="4">
        <v>4.6761999999999997</v>
      </c>
      <c r="C146" s="4">
        <v>4.4469000000000003</v>
      </c>
      <c r="D146" s="4">
        <v>3.8708</v>
      </c>
      <c r="E146" s="4">
        <v>4.0157999999999996</v>
      </c>
      <c r="F146">
        <f t="shared" si="1"/>
        <v>4.2524249999999997</v>
      </c>
      <c r="G146" s="7" t="s">
        <v>16</v>
      </c>
      <c r="H146" s="9" t="s">
        <v>16</v>
      </c>
    </row>
    <row r="147" spans="1:8">
      <c r="A147" t="s">
        <v>162</v>
      </c>
      <c r="B147" s="4">
        <v>5.3467000000000002</v>
      </c>
      <c r="C147" s="4">
        <v>4.29</v>
      </c>
      <c r="D147" s="4">
        <v>4.3167</v>
      </c>
      <c r="E147" s="4">
        <v>4.3232999999999997</v>
      </c>
      <c r="F147">
        <f t="shared" si="1"/>
        <v>4.5691750000000004</v>
      </c>
      <c r="G147" s="7">
        <v>3.89</v>
      </c>
      <c r="H147" s="9">
        <v>4.2</v>
      </c>
    </row>
    <row r="148" spans="1:8">
      <c r="A148" t="s">
        <v>163</v>
      </c>
      <c r="B148" s="4">
        <v>3.1328999999999998</v>
      </c>
      <c r="C148" s="4">
        <v>3.5674000000000001</v>
      </c>
      <c r="D148" s="4">
        <v>3.6602999999999999</v>
      </c>
      <c r="E148" s="4">
        <v>3.8212999999999999</v>
      </c>
      <c r="F148">
        <f t="shared" si="1"/>
        <v>3.5454749999999997</v>
      </c>
      <c r="G148" s="7" t="s">
        <v>16</v>
      </c>
      <c r="H148" s="9">
        <v>3.9583333333333401</v>
      </c>
    </row>
    <row r="149" spans="1:8">
      <c r="A149" t="s">
        <v>164</v>
      </c>
      <c r="B149" s="4">
        <v>3.6612</v>
      </c>
      <c r="C149" s="4">
        <v>3.7827000000000002</v>
      </c>
      <c r="D149" s="4">
        <v>3.9386000000000001</v>
      </c>
      <c r="E149" s="4">
        <v>3.8527</v>
      </c>
      <c r="F149">
        <f t="shared" si="1"/>
        <v>3.8088000000000002</v>
      </c>
      <c r="G149" s="7">
        <v>3.54</v>
      </c>
      <c r="H149" s="9">
        <v>3.8</v>
      </c>
    </row>
    <row r="150" spans="1:8">
      <c r="A150" t="s">
        <v>165</v>
      </c>
      <c r="B150" s="4">
        <v>3.6252</v>
      </c>
      <c r="C150" s="4">
        <v>3.8473000000000002</v>
      </c>
      <c r="D150" s="4">
        <v>3.7682000000000002</v>
      </c>
      <c r="E150" s="4">
        <v>3.8853</v>
      </c>
      <c r="F150">
        <f t="shared" si="1"/>
        <v>3.7815000000000003</v>
      </c>
      <c r="G150" s="7" t="s">
        <v>16</v>
      </c>
      <c r="H150" s="9" t="s">
        <v>16</v>
      </c>
    </row>
    <row r="151" spans="1:8">
      <c r="A151" t="s">
        <v>166</v>
      </c>
      <c r="B151" s="4">
        <v>3.4603000000000002</v>
      </c>
      <c r="C151" s="4">
        <v>3.4807999999999999</v>
      </c>
      <c r="D151" s="4">
        <v>3.6692</v>
      </c>
      <c r="E151" s="4">
        <v>3.7385000000000002</v>
      </c>
      <c r="F151">
        <f t="shared" si="1"/>
        <v>3.5872000000000002</v>
      </c>
      <c r="G151" s="7">
        <v>3.08</v>
      </c>
      <c r="H151" s="9">
        <v>3.85</v>
      </c>
    </row>
    <row r="152" spans="1:8">
      <c r="A152" t="s">
        <v>167</v>
      </c>
      <c r="B152" s="4">
        <v>3.0743999999999998</v>
      </c>
      <c r="C152" s="4">
        <v>3.3410000000000002</v>
      </c>
      <c r="D152" s="4">
        <v>3.4744000000000002</v>
      </c>
      <c r="E152" s="4">
        <v>3.5411999999999999</v>
      </c>
      <c r="F152">
        <f t="shared" si="1"/>
        <v>3.3577500000000002</v>
      </c>
      <c r="G152" s="7" t="s">
        <v>16</v>
      </c>
      <c r="H152" s="9">
        <v>3.85</v>
      </c>
    </row>
    <row r="153" spans="1:8">
      <c r="A153" t="s">
        <v>168</v>
      </c>
      <c r="B153" s="4">
        <v>3.2565</v>
      </c>
      <c r="C153" s="4">
        <v>3.4956</v>
      </c>
      <c r="D153" s="4">
        <v>3.6791</v>
      </c>
      <c r="E153" s="4">
        <v>3.8637000000000001</v>
      </c>
      <c r="F153">
        <f t="shared" si="1"/>
        <v>3.573725</v>
      </c>
      <c r="G153" s="7">
        <v>3.65</v>
      </c>
      <c r="H153" s="9">
        <v>3.8</v>
      </c>
    </row>
    <row r="154" spans="1:8">
      <c r="A154" t="s">
        <v>169</v>
      </c>
      <c r="B154" s="4">
        <v>3.2686000000000002</v>
      </c>
      <c r="C154" s="4">
        <v>3.26</v>
      </c>
      <c r="D154" s="4">
        <v>3.34</v>
      </c>
      <c r="E154" s="4">
        <v>3.4285999999999999</v>
      </c>
      <c r="F154">
        <f t="shared" si="1"/>
        <v>3.3243</v>
      </c>
      <c r="G154" s="7" t="s">
        <v>16</v>
      </c>
      <c r="H154" s="9" t="s">
        <v>16</v>
      </c>
    </row>
    <row r="155" spans="1:8">
      <c r="A155" t="s">
        <v>170</v>
      </c>
      <c r="B155" s="4">
        <v>3.1589999999999998</v>
      </c>
      <c r="C155" s="4">
        <v>3.2589999999999999</v>
      </c>
      <c r="D155" s="4">
        <v>3.3641000000000001</v>
      </c>
      <c r="E155" s="4">
        <v>3.4205000000000001</v>
      </c>
      <c r="F155">
        <f t="shared" si="1"/>
        <v>3.3006500000000001</v>
      </c>
      <c r="G155" s="7">
        <v>3.1</v>
      </c>
      <c r="H155" s="9">
        <v>3.7</v>
      </c>
    </row>
    <row r="156" spans="1:8">
      <c r="A156" t="s">
        <v>171</v>
      </c>
      <c r="B156" s="4">
        <v>3.1</v>
      </c>
      <c r="C156" s="4">
        <v>3.2906</v>
      </c>
      <c r="D156" s="4">
        <v>3.3031000000000001</v>
      </c>
      <c r="E156" s="4">
        <v>3.4485999999999999</v>
      </c>
      <c r="F156">
        <f t="shared" si="1"/>
        <v>3.2855749999999997</v>
      </c>
      <c r="G156" s="7" t="s">
        <v>16</v>
      </c>
      <c r="H156" s="9">
        <v>3.4916666666666698</v>
      </c>
    </row>
    <row r="157" spans="1:8">
      <c r="A157" t="s">
        <v>172</v>
      </c>
      <c r="B157" s="4">
        <v>3.2456999999999998</v>
      </c>
      <c r="C157" s="4">
        <v>3.3542999999999998</v>
      </c>
      <c r="D157" s="4">
        <v>3.6124999999999998</v>
      </c>
      <c r="E157" s="4">
        <v>3.5874999999999999</v>
      </c>
      <c r="F157">
        <f t="shared" si="1"/>
        <v>3.4499999999999997</v>
      </c>
      <c r="G157" s="7">
        <v>3.27</v>
      </c>
      <c r="H157" s="9">
        <v>3.7</v>
      </c>
    </row>
    <row r="158" spans="1:8">
      <c r="A158" t="s">
        <v>173</v>
      </c>
      <c r="B158" s="4">
        <v>3.2917999999999998</v>
      </c>
      <c r="C158" s="4">
        <v>3.3235999999999999</v>
      </c>
      <c r="D158" s="4">
        <v>3.3342000000000001</v>
      </c>
      <c r="E158" s="4">
        <v>3.3365</v>
      </c>
      <c r="F158">
        <f t="shared" si="1"/>
        <v>3.3215250000000003</v>
      </c>
      <c r="G158" s="7" t="s">
        <v>16</v>
      </c>
      <c r="H158" s="9" t="s">
        <v>16</v>
      </c>
    </row>
    <row r="159" spans="1:8">
      <c r="A159" t="s">
        <v>174</v>
      </c>
      <c r="B159" s="4">
        <v>3.085</v>
      </c>
      <c r="C159" s="4">
        <v>3.0430000000000001</v>
      </c>
      <c r="D159" s="4">
        <v>3.0735000000000001</v>
      </c>
      <c r="E159" s="4">
        <v>3.1581999999999999</v>
      </c>
      <c r="F159">
        <f t="shared" si="1"/>
        <v>3.089925</v>
      </c>
      <c r="G159" s="7">
        <v>2.62</v>
      </c>
      <c r="H159" s="9">
        <v>3.6</v>
      </c>
    </row>
    <row r="160" spans="1:8">
      <c r="A160" t="s">
        <v>175</v>
      </c>
      <c r="B160" s="4">
        <v>3.0411000000000001</v>
      </c>
      <c r="C160" s="4">
        <v>3.1393</v>
      </c>
      <c r="D160" s="4">
        <v>3.1821000000000002</v>
      </c>
      <c r="E160" s="4">
        <v>3.2722000000000002</v>
      </c>
      <c r="F160">
        <f t="shared" si="1"/>
        <v>3.1586750000000001</v>
      </c>
      <c r="G160" s="7" t="s">
        <v>16</v>
      </c>
      <c r="H160" s="9">
        <v>3.35</v>
      </c>
    </row>
    <row r="161" spans="1:8">
      <c r="A161" t="s">
        <v>176</v>
      </c>
      <c r="B161" s="4">
        <v>3.1587999999999998</v>
      </c>
      <c r="C161" s="4">
        <v>3.3353000000000002</v>
      </c>
      <c r="D161" s="4">
        <v>3.3757999999999999</v>
      </c>
      <c r="E161" s="4">
        <v>3.3847999999999998</v>
      </c>
      <c r="F161">
        <f t="shared" si="1"/>
        <v>3.3136749999999999</v>
      </c>
      <c r="G161" s="7">
        <v>3.05</v>
      </c>
      <c r="H161" s="9">
        <v>3.7</v>
      </c>
    </row>
    <row r="162" spans="1:8">
      <c r="A162" t="s">
        <v>177</v>
      </c>
      <c r="B162" s="4">
        <v>3.3431000000000002</v>
      </c>
      <c r="C162" s="4">
        <v>3.3328000000000002</v>
      </c>
      <c r="D162" s="4">
        <v>3.3138000000000001</v>
      </c>
      <c r="E162" s="4">
        <v>3.4054000000000002</v>
      </c>
      <c r="F162">
        <f t="shared" si="1"/>
        <v>3.3487750000000003</v>
      </c>
      <c r="G162" s="7" t="s">
        <v>16</v>
      </c>
      <c r="H162" s="9" t="s">
        <v>16</v>
      </c>
    </row>
    <row r="163" spans="1:8">
      <c r="A163" t="s">
        <v>178</v>
      </c>
      <c r="B163" s="4">
        <v>3.4357000000000002</v>
      </c>
      <c r="C163" s="4">
        <v>3.4028999999999998</v>
      </c>
      <c r="D163" s="4">
        <v>3.45</v>
      </c>
      <c r="E163" s="4">
        <v>3.5143</v>
      </c>
      <c r="F163">
        <f t="shared" si="1"/>
        <v>3.4507249999999998</v>
      </c>
      <c r="G163" s="7">
        <v>3.33</v>
      </c>
      <c r="H163" s="9">
        <v>3.45</v>
      </c>
    </row>
    <row r="164" spans="1:8">
      <c r="A164" t="s">
        <v>179</v>
      </c>
      <c r="B164" s="4">
        <v>3.2778999999999998</v>
      </c>
      <c r="C164" s="4">
        <v>3.4161000000000001</v>
      </c>
      <c r="D164" s="4">
        <v>3.5375000000000001</v>
      </c>
      <c r="E164" s="4">
        <v>3.5811999999999999</v>
      </c>
      <c r="F164">
        <f t="shared" si="1"/>
        <v>3.4531749999999999</v>
      </c>
      <c r="G164" s="7" t="s">
        <v>16</v>
      </c>
      <c r="H164" s="9">
        <v>3.3083333333333398</v>
      </c>
    </row>
    <row r="165" spans="1:8">
      <c r="A165" t="s">
        <v>180</v>
      </c>
      <c r="B165" s="4">
        <v>3.4198</v>
      </c>
      <c r="C165" s="4">
        <v>3.4773000000000001</v>
      </c>
      <c r="D165" s="4">
        <v>3.5706000000000002</v>
      </c>
      <c r="E165" s="4">
        <v>3.6078000000000001</v>
      </c>
      <c r="F165">
        <f t="shared" si="1"/>
        <v>3.5188750000000004</v>
      </c>
      <c r="G165" s="7">
        <v>3.04</v>
      </c>
      <c r="H165" s="9">
        <v>3.5</v>
      </c>
    </row>
    <row r="166" spans="1:8">
      <c r="A166" t="s">
        <v>181</v>
      </c>
      <c r="B166" s="4">
        <v>3.2183999999999999</v>
      </c>
      <c r="C166" s="4">
        <v>3.3083</v>
      </c>
      <c r="D166" s="4">
        <v>3.3603999999999998</v>
      </c>
      <c r="E166" s="4">
        <v>3.3811</v>
      </c>
      <c r="F166">
        <f t="shared" si="1"/>
        <v>3.3170500000000001</v>
      </c>
      <c r="G166" s="7" t="s">
        <v>16</v>
      </c>
      <c r="H166" s="9" t="s">
        <v>16</v>
      </c>
    </row>
    <row r="167" spans="1:8">
      <c r="A167" t="s">
        <v>182</v>
      </c>
      <c r="B167" s="4">
        <v>2.9266999999999999</v>
      </c>
      <c r="C167" s="4">
        <v>2.9388999999999998</v>
      </c>
      <c r="D167" s="4">
        <v>2.9977999999999998</v>
      </c>
      <c r="E167" s="4">
        <v>3.0444</v>
      </c>
      <c r="F167">
        <f t="shared" si="1"/>
        <v>2.9769499999999995</v>
      </c>
      <c r="G167" s="7">
        <v>2.66</v>
      </c>
      <c r="H167" s="9">
        <v>3.2</v>
      </c>
    </row>
    <row r="168" spans="1:8">
      <c r="A168" t="s">
        <v>183</v>
      </c>
      <c r="B168" s="4">
        <v>2.6549</v>
      </c>
      <c r="C168" s="4">
        <v>2.7294999999999998</v>
      </c>
      <c r="D168" s="4">
        <v>2.7970000000000002</v>
      </c>
      <c r="E168" s="4">
        <v>2.8405999999999998</v>
      </c>
      <c r="F168">
        <f t="shared" si="1"/>
        <v>2.7555000000000001</v>
      </c>
      <c r="G168" s="7" t="s">
        <v>16</v>
      </c>
      <c r="H168" s="9">
        <v>2.7416666666666698</v>
      </c>
    </row>
    <row r="169" spans="1:8">
      <c r="A169" t="s">
        <v>184</v>
      </c>
      <c r="B169" s="4">
        <v>2.8121999999999998</v>
      </c>
      <c r="C169" s="4">
        <v>2.8121999999999998</v>
      </c>
      <c r="D169" s="4">
        <v>2.9317000000000002</v>
      </c>
      <c r="E169" s="4">
        <v>3.0072999999999999</v>
      </c>
      <c r="F169">
        <f t="shared" si="1"/>
        <v>2.8908500000000004</v>
      </c>
      <c r="G169" s="7">
        <v>2.37</v>
      </c>
      <c r="H169" s="9">
        <v>3</v>
      </c>
    </row>
    <row r="170" spans="1:8">
      <c r="A170" t="s">
        <v>185</v>
      </c>
      <c r="B170" s="4">
        <v>2.9698000000000002</v>
      </c>
      <c r="C170" s="4">
        <v>3.1562999999999999</v>
      </c>
      <c r="D170" s="4">
        <v>3.1960000000000002</v>
      </c>
      <c r="E170" s="4">
        <v>3.1745999999999999</v>
      </c>
      <c r="F170">
        <f t="shared" si="1"/>
        <v>3.1241750000000001</v>
      </c>
      <c r="G170" s="7" t="s">
        <v>16</v>
      </c>
      <c r="H170" s="9" t="s">
        <v>16</v>
      </c>
    </row>
    <row r="171" spans="1:8">
      <c r="A171" t="s">
        <v>186</v>
      </c>
      <c r="B171" s="4">
        <v>3.0811000000000002</v>
      </c>
      <c r="C171" s="4">
        <v>3.0621999999999998</v>
      </c>
      <c r="D171" s="4">
        <v>3.0350999999999999</v>
      </c>
      <c r="E171" s="4">
        <v>3.0783999999999998</v>
      </c>
      <c r="F171">
        <f t="shared" si="1"/>
        <v>3.0642</v>
      </c>
      <c r="G171" s="7">
        <v>2.84</v>
      </c>
      <c r="H171" s="9">
        <v>2.93888888888889</v>
      </c>
    </row>
    <row r="172" spans="1:8">
      <c r="A172" t="s">
        <v>187</v>
      </c>
      <c r="B172" s="4">
        <v>2.9567999999999999</v>
      </c>
      <c r="C172" s="4">
        <v>3.0162</v>
      </c>
      <c r="D172" s="4">
        <v>3.0891999999999999</v>
      </c>
      <c r="E172" s="4">
        <v>3.1676000000000002</v>
      </c>
      <c r="F172">
        <f t="shared" si="1"/>
        <v>3.0574500000000002</v>
      </c>
      <c r="G172" s="7" t="s">
        <v>16</v>
      </c>
      <c r="H172" s="9">
        <v>3.1</v>
      </c>
    </row>
    <row r="173" spans="1:8">
      <c r="A173" t="s">
        <v>188</v>
      </c>
      <c r="B173" s="4">
        <v>2.8592</v>
      </c>
      <c r="C173" s="4">
        <v>3.0476999999999999</v>
      </c>
      <c r="D173" s="4">
        <v>3.0994999999999999</v>
      </c>
      <c r="E173" s="4">
        <v>3.0973999999999999</v>
      </c>
      <c r="F173">
        <f t="shared" si="1"/>
        <v>3.0259499999999999</v>
      </c>
      <c r="G173" s="7">
        <v>2.71</v>
      </c>
      <c r="H173" s="9">
        <v>2.7</v>
      </c>
    </row>
    <row r="174" spans="1:8">
      <c r="A174" t="s">
        <v>189</v>
      </c>
      <c r="B174" s="4">
        <v>2.8149000000000002</v>
      </c>
      <c r="C174" s="4">
        <v>2.7383000000000002</v>
      </c>
      <c r="D174" s="4">
        <v>2.8746</v>
      </c>
      <c r="E174" s="4">
        <v>2.9285000000000001</v>
      </c>
      <c r="F174">
        <f t="shared" si="1"/>
        <v>2.8390750000000002</v>
      </c>
      <c r="G174" s="7" t="s">
        <v>16</v>
      </c>
      <c r="H174" s="9" t="s">
        <v>16</v>
      </c>
    </row>
    <row r="175" spans="1:8">
      <c r="A175" t="s">
        <v>190</v>
      </c>
      <c r="B175" s="4">
        <v>2.5278</v>
      </c>
      <c r="C175" s="4">
        <v>2.5977999999999999</v>
      </c>
      <c r="D175" s="4">
        <v>2.7208000000000001</v>
      </c>
      <c r="E175" s="4">
        <v>2.7391999999999999</v>
      </c>
      <c r="F175">
        <f t="shared" si="1"/>
        <v>2.6464000000000003</v>
      </c>
      <c r="G175" s="7">
        <v>2.4700000000000002</v>
      </c>
      <c r="H175" s="9">
        <v>2.7388888888888898</v>
      </c>
    </row>
    <row r="176" spans="1:8">
      <c r="A176" t="s">
        <v>191</v>
      </c>
      <c r="B176" s="4">
        <v>2.0348000000000002</v>
      </c>
      <c r="C176" s="4">
        <v>2.2519</v>
      </c>
      <c r="D176" s="4">
        <v>2.3925999999999998</v>
      </c>
      <c r="E176" s="4">
        <v>2.4882</v>
      </c>
      <c r="F176">
        <f t="shared" si="1"/>
        <v>2.2918750000000001</v>
      </c>
      <c r="G176" s="7" t="s">
        <v>16</v>
      </c>
      <c r="H176" s="9">
        <v>2.7</v>
      </c>
    </row>
    <row r="177" spans="1:8">
      <c r="A177" t="s">
        <v>192</v>
      </c>
      <c r="B177" s="4">
        <v>2.2925</v>
      </c>
      <c r="C177" s="4">
        <v>2.3761000000000001</v>
      </c>
      <c r="D177" s="4">
        <v>2.4232999999999998</v>
      </c>
      <c r="E177" s="4">
        <v>2.4878</v>
      </c>
      <c r="F177">
        <f t="shared" si="1"/>
        <v>2.3949249999999997</v>
      </c>
      <c r="G177" s="7">
        <v>2.1</v>
      </c>
      <c r="H177" s="9">
        <v>2.7</v>
      </c>
    </row>
    <row r="178" spans="1:8">
      <c r="A178" t="s">
        <v>193</v>
      </c>
      <c r="B178" s="4">
        <v>2.3039999999999998</v>
      </c>
      <c r="C178" s="4">
        <v>2.4</v>
      </c>
      <c r="D178" s="4">
        <v>2.4756999999999998</v>
      </c>
      <c r="E178" s="4">
        <v>2.5312999999999999</v>
      </c>
      <c r="F178">
        <f t="shared" si="1"/>
        <v>2.4277499999999996</v>
      </c>
      <c r="G178" s="7" t="s">
        <v>16</v>
      </c>
      <c r="H178" s="9" t="s">
        <v>16</v>
      </c>
    </row>
    <row r="179" spans="1:8">
      <c r="A179" t="s">
        <v>194</v>
      </c>
      <c r="B179" s="4">
        <v>2.1465999999999998</v>
      </c>
      <c r="C179" s="4">
        <v>2.2618999999999998</v>
      </c>
      <c r="D179" s="4">
        <v>2.3283999999999998</v>
      </c>
      <c r="E179" s="4">
        <v>2.3786999999999998</v>
      </c>
      <c r="F179">
        <f t="shared" si="1"/>
        <v>2.2789000000000001</v>
      </c>
      <c r="G179" s="7">
        <v>2.0699999999999998</v>
      </c>
      <c r="H179" s="9">
        <v>2.56666666666667</v>
      </c>
    </row>
    <row r="180" spans="1:8">
      <c r="A180" t="s">
        <v>195</v>
      </c>
      <c r="B180" s="4">
        <v>2.0647000000000002</v>
      </c>
      <c r="C180" s="4">
        <v>2.1572</v>
      </c>
      <c r="D180" s="4">
        <v>2.2622</v>
      </c>
      <c r="E180" s="4">
        <v>2.3077000000000001</v>
      </c>
      <c r="F180">
        <f t="shared" si="1"/>
        <v>2.1979500000000001</v>
      </c>
      <c r="G180" s="7" t="s">
        <v>16</v>
      </c>
      <c r="H180" s="9">
        <v>2.6</v>
      </c>
    </row>
    <row r="181" spans="1:8">
      <c r="A181" t="s">
        <v>196</v>
      </c>
      <c r="B181" s="4">
        <v>2.1745999999999999</v>
      </c>
      <c r="C181" s="4">
        <v>2.2025999999999999</v>
      </c>
      <c r="D181" s="4">
        <v>2.218</v>
      </c>
      <c r="E181" s="4">
        <v>2.2374000000000001</v>
      </c>
      <c r="F181">
        <f t="shared" ref="F181:F244" si="2">(B181+C181+D181+E181)/4</f>
        <v>2.2081499999999998</v>
      </c>
      <c r="G181" s="7">
        <v>2.0699999999999998</v>
      </c>
      <c r="H181" s="9">
        <v>2.44166666666667</v>
      </c>
    </row>
    <row r="182" spans="1:8">
      <c r="A182" t="s">
        <v>197</v>
      </c>
      <c r="B182" s="4">
        <v>2.415</v>
      </c>
      <c r="C182" s="4">
        <v>2.3452999999999999</v>
      </c>
      <c r="D182" s="4">
        <v>2.4281000000000001</v>
      </c>
      <c r="E182" s="4">
        <v>2.4622000000000002</v>
      </c>
      <c r="F182">
        <f t="shared" si="2"/>
        <v>2.4126500000000002</v>
      </c>
      <c r="G182" s="7" t="s">
        <v>16</v>
      </c>
      <c r="H182" s="9" t="s">
        <v>16</v>
      </c>
    </row>
    <row r="183" spans="1:8">
      <c r="A183" t="s">
        <v>198</v>
      </c>
      <c r="B183" s="4">
        <v>2.4474999999999998</v>
      </c>
      <c r="C183" s="4">
        <v>2.4512</v>
      </c>
      <c r="D183" s="4">
        <v>2.4350000000000001</v>
      </c>
      <c r="E183" s="4">
        <v>2.5175000000000001</v>
      </c>
      <c r="F183">
        <f t="shared" si="2"/>
        <v>2.4628000000000001</v>
      </c>
      <c r="G183" s="7">
        <v>2.2799999999999998</v>
      </c>
      <c r="H183" s="9">
        <v>2.4611111111111099</v>
      </c>
    </row>
    <row r="184" spans="1:8">
      <c r="A184" t="s">
        <v>199</v>
      </c>
      <c r="B184" s="4">
        <v>2.5044</v>
      </c>
      <c r="C184" s="4">
        <v>2.4308999999999998</v>
      </c>
      <c r="D184" s="4">
        <v>2.4514999999999998</v>
      </c>
      <c r="E184" s="4">
        <v>2.4432999999999998</v>
      </c>
      <c r="F184">
        <f t="shared" si="2"/>
        <v>2.4575249999999995</v>
      </c>
      <c r="G184" s="7" t="s">
        <v>16</v>
      </c>
      <c r="H184" s="9">
        <v>2.5</v>
      </c>
    </row>
    <row r="185" spans="1:8">
      <c r="A185" t="s">
        <v>200</v>
      </c>
      <c r="B185" s="4">
        <v>2.5783999999999998</v>
      </c>
      <c r="C185" s="4">
        <v>2.6568999999999998</v>
      </c>
      <c r="D185" s="4">
        <v>2.7949999999999999</v>
      </c>
      <c r="E185" s="4">
        <v>2.8546999999999998</v>
      </c>
      <c r="F185">
        <f t="shared" si="2"/>
        <v>2.7212499999999999</v>
      </c>
      <c r="G185" s="7">
        <v>2.34</v>
      </c>
      <c r="H185" s="9">
        <v>2.5583333333333398</v>
      </c>
    </row>
    <row r="186" spans="1:8">
      <c r="A186" t="s">
        <v>201</v>
      </c>
      <c r="B186" s="4">
        <v>2.6964000000000001</v>
      </c>
      <c r="C186" s="4">
        <v>2.7107000000000001</v>
      </c>
      <c r="D186" s="4">
        <v>2.5929000000000002</v>
      </c>
      <c r="E186" s="4">
        <v>2.6221999999999999</v>
      </c>
      <c r="F186">
        <f t="shared" si="2"/>
        <v>2.6555499999999999</v>
      </c>
      <c r="G186" s="7" t="s">
        <v>16</v>
      </c>
      <c r="H186" s="9" t="s">
        <v>16</v>
      </c>
    </row>
    <row r="187" spans="1:8">
      <c r="A187" t="s">
        <v>202</v>
      </c>
      <c r="B187" s="4">
        <v>2.7938999999999998</v>
      </c>
      <c r="C187" s="4">
        <v>2.6394000000000002</v>
      </c>
      <c r="D187" s="4">
        <v>2.5909</v>
      </c>
      <c r="E187" s="4">
        <v>2.5848</v>
      </c>
      <c r="F187">
        <f t="shared" si="2"/>
        <v>2.65225</v>
      </c>
      <c r="G187" s="7">
        <v>2.52</v>
      </c>
      <c r="H187" s="9">
        <v>2.6055555555555601</v>
      </c>
    </row>
    <row r="188" spans="1:8">
      <c r="A188" t="s">
        <v>203</v>
      </c>
      <c r="B188" s="4">
        <v>2.4666999999999999</v>
      </c>
      <c r="C188" s="4">
        <v>2.4363999999999999</v>
      </c>
      <c r="D188" s="4">
        <v>2.4878999999999998</v>
      </c>
      <c r="E188" s="4">
        <v>2.5280999999999998</v>
      </c>
      <c r="F188">
        <f t="shared" si="2"/>
        <v>2.4797750000000001</v>
      </c>
      <c r="G188" s="7" t="s">
        <v>16</v>
      </c>
      <c r="H188" s="9">
        <v>2.6</v>
      </c>
    </row>
    <row r="189" spans="1:8">
      <c r="A189" t="s">
        <v>204</v>
      </c>
      <c r="B189" s="4">
        <v>2.4933000000000001</v>
      </c>
      <c r="C189" s="4">
        <v>2.4133</v>
      </c>
      <c r="D189" s="4">
        <v>2.5832999999999999</v>
      </c>
      <c r="E189" s="4">
        <v>2.4733000000000001</v>
      </c>
      <c r="F189">
        <f t="shared" si="2"/>
        <v>2.4908000000000001</v>
      </c>
      <c r="G189" s="7">
        <v>2.62</v>
      </c>
      <c r="H189" s="9">
        <v>2.6</v>
      </c>
    </row>
    <row r="190" spans="1:8">
      <c r="A190" t="s">
        <v>205</v>
      </c>
      <c r="B190" s="4">
        <v>2.4241999999999999</v>
      </c>
      <c r="C190" s="4">
        <v>2.5697000000000001</v>
      </c>
      <c r="D190" s="4">
        <v>2.6120999999999999</v>
      </c>
      <c r="E190" s="4">
        <v>2.6333000000000002</v>
      </c>
      <c r="F190">
        <f t="shared" si="2"/>
        <v>2.559825</v>
      </c>
      <c r="G190" s="7" t="s">
        <v>16</v>
      </c>
      <c r="H190" s="9" t="s">
        <v>16</v>
      </c>
    </row>
    <row r="191" spans="1:8">
      <c r="A191" t="s">
        <v>206</v>
      </c>
      <c r="B191" s="4">
        <v>2.0171999999999999</v>
      </c>
      <c r="C191" s="4">
        <v>2.0552000000000001</v>
      </c>
      <c r="D191" s="4">
        <v>2.1429</v>
      </c>
      <c r="E191" s="4">
        <v>2.3643000000000001</v>
      </c>
      <c r="F191">
        <f t="shared" si="2"/>
        <v>2.1448999999999998</v>
      </c>
      <c r="G191" s="7">
        <v>2.13</v>
      </c>
      <c r="H191" s="9">
        <v>2.56666666666667</v>
      </c>
    </row>
    <row r="192" spans="1:8">
      <c r="A192" t="s">
        <v>207</v>
      </c>
      <c r="B192" s="4">
        <v>1.9948999999999999</v>
      </c>
      <c r="C192" s="4">
        <v>2.1173999999999999</v>
      </c>
      <c r="D192" s="4">
        <v>2.2847</v>
      </c>
      <c r="E192" s="4">
        <v>2.3639999999999999</v>
      </c>
      <c r="F192">
        <f t="shared" si="2"/>
        <v>2.1902499999999998</v>
      </c>
      <c r="G192" s="7" t="s">
        <v>16</v>
      </c>
      <c r="H192" s="9">
        <v>2.8</v>
      </c>
    </row>
    <row r="193" spans="1:8">
      <c r="A193" t="s">
        <v>208</v>
      </c>
      <c r="B193" s="4">
        <v>2.1663999999999999</v>
      </c>
      <c r="C193" s="4">
        <v>2.2035</v>
      </c>
      <c r="D193" s="4">
        <v>2.4420000000000002</v>
      </c>
      <c r="E193" s="4">
        <v>2.4975999999999998</v>
      </c>
      <c r="F193">
        <f t="shared" si="2"/>
        <v>2.327375</v>
      </c>
      <c r="G193" s="7">
        <v>2.0299999999999998</v>
      </c>
      <c r="H193" s="9">
        <v>2.5499999999999998</v>
      </c>
    </row>
    <row r="194" spans="1:8">
      <c r="A194" t="s">
        <v>209</v>
      </c>
      <c r="B194" s="4">
        <v>2.1587999999999998</v>
      </c>
      <c r="C194" s="4">
        <v>2.3176000000000001</v>
      </c>
      <c r="D194" s="4">
        <v>2.3529</v>
      </c>
      <c r="E194" s="4">
        <v>2.3757999999999999</v>
      </c>
      <c r="F194">
        <f t="shared" si="2"/>
        <v>2.301275</v>
      </c>
      <c r="G194" s="7" t="s">
        <v>16</v>
      </c>
      <c r="H194" s="9" t="s">
        <v>16</v>
      </c>
    </row>
    <row r="195" spans="1:8">
      <c r="A195" t="s">
        <v>210</v>
      </c>
      <c r="B195" s="4">
        <v>2.2422</v>
      </c>
      <c r="C195" s="4">
        <v>2.1044</v>
      </c>
      <c r="D195" s="4">
        <v>2.2250000000000001</v>
      </c>
      <c r="E195" s="4">
        <v>2.2656000000000001</v>
      </c>
      <c r="F195">
        <f t="shared" si="2"/>
        <v>2.2092999999999998</v>
      </c>
      <c r="G195" s="7">
        <v>2.0499999999999998</v>
      </c>
      <c r="H195" s="9">
        <v>2.5333333333333301</v>
      </c>
    </row>
    <row r="196" spans="1:8">
      <c r="A196" t="s">
        <v>211</v>
      </c>
      <c r="B196" s="4">
        <v>1.9832000000000001</v>
      </c>
      <c r="C196" s="4">
        <v>1.8922000000000001</v>
      </c>
      <c r="D196" s="4">
        <v>2.2162000000000002</v>
      </c>
      <c r="E196" s="4">
        <v>2.2486000000000002</v>
      </c>
      <c r="F196">
        <f t="shared" si="2"/>
        <v>2.0850499999999998</v>
      </c>
      <c r="G196" s="7" t="s">
        <v>16</v>
      </c>
      <c r="H196" s="9">
        <v>2.6</v>
      </c>
    </row>
    <row r="197" spans="1:8">
      <c r="A197" t="s">
        <v>212</v>
      </c>
      <c r="B197" s="4">
        <v>1.6415999999999999</v>
      </c>
      <c r="C197" s="4">
        <v>1.9597</v>
      </c>
      <c r="D197" s="4">
        <v>2.1446999999999998</v>
      </c>
      <c r="E197" s="4">
        <v>2.1972</v>
      </c>
      <c r="F197">
        <f t="shared" si="2"/>
        <v>1.9858000000000002</v>
      </c>
      <c r="G197" s="7">
        <v>1.19</v>
      </c>
      <c r="H197" s="9">
        <v>2.4583333333333401</v>
      </c>
    </row>
    <row r="198" spans="1:8">
      <c r="A198" t="s">
        <v>213</v>
      </c>
      <c r="B198" s="4">
        <v>1.5536000000000001</v>
      </c>
      <c r="C198" s="4">
        <v>1.9571000000000001</v>
      </c>
      <c r="D198" s="4">
        <v>1.8821000000000001</v>
      </c>
      <c r="E198" s="4">
        <v>2.0964</v>
      </c>
      <c r="F198">
        <f t="shared" si="2"/>
        <v>1.8723000000000001</v>
      </c>
      <c r="G198" s="7" t="s">
        <v>16</v>
      </c>
      <c r="H198" s="9" t="s">
        <v>16</v>
      </c>
    </row>
    <row r="199" spans="1:8">
      <c r="A199" t="s">
        <v>214</v>
      </c>
      <c r="B199" s="4">
        <v>1.8344</v>
      </c>
      <c r="C199" s="4">
        <v>1.8514999999999999</v>
      </c>
      <c r="D199" s="4">
        <v>2.0606</v>
      </c>
      <c r="E199" s="4">
        <v>2.0485000000000002</v>
      </c>
      <c r="F199">
        <f t="shared" si="2"/>
        <v>1.94875</v>
      </c>
      <c r="G199" s="7">
        <v>1.81</v>
      </c>
      <c r="H199" s="9">
        <v>2.4666666666666699</v>
      </c>
    </row>
    <row r="200" spans="1:8">
      <c r="A200" t="s">
        <v>215</v>
      </c>
      <c r="B200" s="4">
        <v>1.5323</v>
      </c>
      <c r="C200" s="4">
        <v>1.5873999999999999</v>
      </c>
      <c r="D200" s="4">
        <v>1.7974000000000001</v>
      </c>
      <c r="E200" s="4">
        <v>1.847</v>
      </c>
      <c r="F200">
        <f t="shared" si="2"/>
        <v>1.6910249999999998</v>
      </c>
      <c r="G200" s="7" t="s">
        <v>16</v>
      </c>
      <c r="H200" s="9">
        <v>2.5</v>
      </c>
    </row>
    <row r="201" spans="1:8">
      <c r="A201" t="s">
        <v>216</v>
      </c>
      <c r="B201" s="4">
        <v>2.0718999999999999</v>
      </c>
      <c r="C201" s="4">
        <v>2.133</v>
      </c>
      <c r="D201" s="4">
        <v>2.1434000000000002</v>
      </c>
      <c r="E201" s="4">
        <v>2.1764999999999999</v>
      </c>
      <c r="F201">
        <f t="shared" si="2"/>
        <v>2.1311999999999998</v>
      </c>
      <c r="G201" s="7">
        <v>1.95</v>
      </c>
      <c r="H201" s="9">
        <v>2.3916666666666702</v>
      </c>
    </row>
    <row r="202" spans="1:8">
      <c r="A202" t="s">
        <v>217</v>
      </c>
      <c r="B202" s="4">
        <v>2.4693999999999998</v>
      </c>
      <c r="C202" s="4">
        <v>2.419</v>
      </c>
      <c r="D202" s="4">
        <v>2.3953000000000002</v>
      </c>
      <c r="E202" s="4">
        <v>2.3797000000000001</v>
      </c>
      <c r="F202">
        <f t="shared" si="2"/>
        <v>2.4158499999999998</v>
      </c>
      <c r="G202" s="7" t="s">
        <v>16</v>
      </c>
      <c r="H202" s="9" t="s">
        <v>16</v>
      </c>
    </row>
    <row r="203" spans="1:8">
      <c r="A203" t="s">
        <v>218</v>
      </c>
      <c r="B203" s="4">
        <v>2.3500999999999999</v>
      </c>
      <c r="C203" s="4">
        <v>2.3119000000000001</v>
      </c>
      <c r="D203" s="4">
        <v>2.1919</v>
      </c>
      <c r="E203" s="4">
        <v>2.3877999999999999</v>
      </c>
      <c r="F203">
        <f t="shared" si="2"/>
        <v>2.310425</v>
      </c>
      <c r="G203" s="7">
        <v>1.79</v>
      </c>
      <c r="H203" s="9">
        <v>2.50555555555556</v>
      </c>
    </row>
    <row r="204" spans="1:8">
      <c r="A204" t="s">
        <v>219</v>
      </c>
      <c r="B204" s="4">
        <v>2.2019000000000002</v>
      </c>
      <c r="C204" s="4">
        <v>2.2153</v>
      </c>
      <c r="D204" s="4">
        <v>2.3178000000000001</v>
      </c>
      <c r="E204" s="4">
        <v>2.3039000000000001</v>
      </c>
      <c r="F204">
        <f t="shared" si="2"/>
        <v>2.259725</v>
      </c>
      <c r="G204" s="7" t="s">
        <v>16</v>
      </c>
      <c r="H204" s="9">
        <v>2.5</v>
      </c>
    </row>
    <row r="205" spans="1:8">
      <c r="A205" t="s">
        <v>220</v>
      </c>
      <c r="B205" s="4">
        <v>2.1718000000000002</v>
      </c>
      <c r="C205" s="4">
        <v>2.5249999999999999</v>
      </c>
      <c r="D205" s="4">
        <v>2.2953000000000001</v>
      </c>
      <c r="E205" s="4">
        <v>2.4668999999999999</v>
      </c>
      <c r="F205">
        <f t="shared" si="2"/>
        <v>2.3647499999999999</v>
      </c>
      <c r="G205" s="7">
        <v>2.0499999999999998</v>
      </c>
      <c r="H205" s="9">
        <v>2.5241500000000001</v>
      </c>
    </row>
    <row r="206" spans="1:8">
      <c r="A206" t="s">
        <v>221</v>
      </c>
      <c r="B206" s="4">
        <v>2.4899</v>
      </c>
      <c r="C206" s="4">
        <v>2.4832000000000001</v>
      </c>
      <c r="D206" s="4">
        <v>2.5499000000000001</v>
      </c>
      <c r="E206" s="4">
        <v>2.4095</v>
      </c>
      <c r="F206">
        <f t="shared" si="2"/>
        <v>2.4831250000000002</v>
      </c>
      <c r="G206" s="7" t="s">
        <v>16</v>
      </c>
      <c r="H206" s="9">
        <v>2.7105000000000001</v>
      </c>
    </row>
    <row r="207" spans="1:8">
      <c r="A207" t="s">
        <v>222</v>
      </c>
      <c r="B207" s="4">
        <v>2.5413000000000001</v>
      </c>
      <c r="C207" s="4">
        <v>2.4066000000000001</v>
      </c>
      <c r="D207" s="4">
        <v>2.4373</v>
      </c>
      <c r="E207" s="4">
        <v>2.4348000000000001</v>
      </c>
      <c r="F207">
        <f t="shared" si="2"/>
        <v>2.4550000000000001</v>
      </c>
      <c r="G207" s="7">
        <v>1.58</v>
      </c>
      <c r="H207" s="9">
        <v>2.4851999999999999</v>
      </c>
    </row>
    <row r="208" spans="1:8">
      <c r="A208" t="s">
        <v>223</v>
      </c>
      <c r="B208" s="4">
        <v>2.4102999999999999</v>
      </c>
      <c r="C208" s="4">
        <v>2.5034000000000001</v>
      </c>
      <c r="D208" s="4">
        <v>2.5207999999999999</v>
      </c>
      <c r="E208" s="4">
        <v>2.2869999999999999</v>
      </c>
      <c r="F208">
        <f t="shared" si="2"/>
        <v>2.4303749999999997</v>
      </c>
      <c r="G208" s="7" t="s">
        <v>16</v>
      </c>
      <c r="H208" s="9">
        <v>2.4555500000000001</v>
      </c>
    </row>
    <row r="209" spans="1:8">
      <c r="A209" t="s">
        <v>224</v>
      </c>
      <c r="B209" s="4">
        <v>2.6099000000000001</v>
      </c>
      <c r="C209" s="4">
        <v>2.4860000000000002</v>
      </c>
      <c r="D209" s="4">
        <v>2.3925000000000001</v>
      </c>
      <c r="E209" s="4">
        <v>2.3412000000000002</v>
      </c>
      <c r="F209">
        <f t="shared" si="2"/>
        <v>2.4574000000000003</v>
      </c>
      <c r="G209" s="7">
        <v>2.2200000000000002</v>
      </c>
      <c r="H209" s="9">
        <v>2.4611666666666698</v>
      </c>
    </row>
    <row r="210" spans="1:8">
      <c r="A210" t="s">
        <v>225</v>
      </c>
      <c r="B210" s="4">
        <v>2.8193000000000001</v>
      </c>
      <c r="C210" s="4">
        <v>2.875</v>
      </c>
      <c r="D210" s="4">
        <v>2.7707999999999999</v>
      </c>
      <c r="E210" s="4">
        <v>2.613</v>
      </c>
      <c r="F210">
        <f t="shared" si="2"/>
        <v>2.7695249999999998</v>
      </c>
      <c r="G210" s="7" t="s">
        <v>16</v>
      </c>
      <c r="H210" s="9">
        <v>2.5185</v>
      </c>
    </row>
    <row r="211" spans="1:8">
      <c r="A211" t="s">
        <v>226</v>
      </c>
      <c r="B211" s="4">
        <v>2.8029000000000002</v>
      </c>
      <c r="C211" s="4">
        <v>2.8422999999999998</v>
      </c>
      <c r="D211" s="4">
        <v>2.5924</v>
      </c>
      <c r="E211" s="4">
        <v>2.3536999999999999</v>
      </c>
      <c r="F211">
        <f t="shared" si="2"/>
        <v>2.6478250000000001</v>
      </c>
      <c r="G211" s="7">
        <v>2.89</v>
      </c>
      <c r="H211" s="9">
        <v>2.4131499999999999</v>
      </c>
    </row>
    <row r="212" spans="1:8">
      <c r="A212" t="s">
        <v>227</v>
      </c>
      <c r="B212" s="4">
        <v>2.6457999999999999</v>
      </c>
      <c r="C212" s="4">
        <v>2.5367000000000002</v>
      </c>
      <c r="D212" s="4">
        <v>2.2372000000000001</v>
      </c>
      <c r="E212" s="4">
        <v>2.3258999999999999</v>
      </c>
      <c r="F212">
        <f t="shared" si="2"/>
        <v>2.4363999999999999</v>
      </c>
      <c r="G212" s="7" t="s">
        <v>16</v>
      </c>
      <c r="H212" s="9">
        <v>2.3372000000000002</v>
      </c>
    </row>
    <row r="213" spans="1:8">
      <c r="A213" t="s">
        <v>228</v>
      </c>
      <c r="B213" s="4">
        <v>2.4809999999999999</v>
      </c>
      <c r="C213" s="4">
        <v>2.2917999999999998</v>
      </c>
      <c r="D213" s="4">
        <v>2.5209000000000001</v>
      </c>
      <c r="E213" s="4">
        <v>2.4619</v>
      </c>
      <c r="F213">
        <f t="shared" si="2"/>
        <v>2.4389000000000003</v>
      </c>
      <c r="G213" s="7">
        <v>2.34</v>
      </c>
      <c r="H213" s="9">
        <v>2.29443333333333</v>
      </c>
    </row>
    <row r="214" spans="1:8">
      <c r="A214" t="s">
        <v>229</v>
      </c>
      <c r="B214" s="4">
        <v>1.7592000000000001</v>
      </c>
      <c r="C214" s="4">
        <v>2.3950999999999998</v>
      </c>
      <c r="D214" s="4">
        <v>2.5306000000000002</v>
      </c>
      <c r="E214" s="4">
        <v>2.3247</v>
      </c>
      <c r="F214">
        <f t="shared" si="2"/>
        <v>2.2524000000000002</v>
      </c>
      <c r="G214" s="7" t="s">
        <v>16</v>
      </c>
      <c r="H214" s="9">
        <v>2.4171999999999998</v>
      </c>
    </row>
    <row r="215" spans="1:8">
      <c r="A215" t="s">
        <v>230</v>
      </c>
      <c r="B215" s="4">
        <v>2.8330000000000002</v>
      </c>
      <c r="C215" s="4">
        <v>2.4306999999999999</v>
      </c>
      <c r="D215" s="4">
        <v>2.2364999999999999</v>
      </c>
      <c r="E215" s="4">
        <v>2.1471</v>
      </c>
      <c r="F215">
        <f t="shared" si="2"/>
        <v>2.4118249999999999</v>
      </c>
      <c r="G215" s="7">
        <v>2.81</v>
      </c>
      <c r="H215" s="9">
        <v>2.31175833333333</v>
      </c>
    </row>
    <row r="216" spans="1:8">
      <c r="A216" t="s">
        <v>231</v>
      </c>
      <c r="B216" s="4">
        <v>2.2646999999999999</v>
      </c>
      <c r="C216" s="4">
        <v>2.3626</v>
      </c>
      <c r="D216" s="4">
        <v>2.2010999999999998</v>
      </c>
      <c r="E216" s="4">
        <v>2.3780000000000001</v>
      </c>
      <c r="F216">
        <f t="shared" si="2"/>
        <v>2.3016000000000001</v>
      </c>
      <c r="G216" s="7" t="s">
        <v>16</v>
      </c>
      <c r="H216" s="9">
        <v>2.3870499999999999</v>
      </c>
    </row>
    <row r="217" spans="1:8">
      <c r="A217" t="s">
        <v>232</v>
      </c>
      <c r="B217" s="4">
        <v>3.0537999999999998</v>
      </c>
      <c r="C217" s="4">
        <v>2.4918999999999998</v>
      </c>
      <c r="D217" s="4">
        <v>2.7149000000000001</v>
      </c>
      <c r="E217" s="4">
        <v>2.4297</v>
      </c>
      <c r="F217">
        <f t="shared" si="2"/>
        <v>2.6725750000000001</v>
      </c>
      <c r="G217" s="7">
        <v>3.06</v>
      </c>
      <c r="H217" s="9">
        <v>2.3614333333333302</v>
      </c>
    </row>
    <row r="218" spans="1:8">
      <c r="A218" t="s">
        <v>233</v>
      </c>
      <c r="B218" s="4">
        <v>2.6894</v>
      </c>
      <c r="C218" s="4">
        <v>2.6152000000000002</v>
      </c>
      <c r="D218" s="4">
        <v>2.1025</v>
      </c>
      <c r="E218" s="4">
        <v>2.4291999999999998</v>
      </c>
      <c r="F218">
        <f t="shared" si="2"/>
        <v>2.4590750000000003</v>
      </c>
      <c r="G218" s="7" t="s">
        <v>16</v>
      </c>
      <c r="H218" s="9">
        <v>2.3748999999999998</v>
      </c>
    </row>
    <row r="219" spans="1:8">
      <c r="A219" t="s">
        <v>234</v>
      </c>
      <c r="B219" s="4">
        <v>0.60429999999999995</v>
      </c>
      <c r="C219" s="4">
        <v>1.5063</v>
      </c>
      <c r="D219" s="4">
        <v>2.3003999999999998</v>
      </c>
      <c r="E219" s="4">
        <v>2.3452000000000002</v>
      </c>
      <c r="F219">
        <f t="shared" si="2"/>
        <v>1.6890499999999999</v>
      </c>
      <c r="G219" s="7">
        <v>0.17</v>
      </c>
      <c r="H219" s="9">
        <v>2.3594333333333299</v>
      </c>
    </row>
    <row r="220" spans="1:8">
      <c r="A220" t="s">
        <v>235</v>
      </c>
      <c r="B220" s="4">
        <v>0.95040000000000002</v>
      </c>
      <c r="C220" s="4">
        <v>1.8055000000000001</v>
      </c>
      <c r="D220" s="4">
        <v>1.4712000000000001</v>
      </c>
      <c r="E220" s="4">
        <v>1.9195</v>
      </c>
      <c r="F220">
        <f t="shared" si="2"/>
        <v>1.5366500000000001</v>
      </c>
      <c r="G220" s="7" t="s">
        <v>16</v>
      </c>
      <c r="H220" s="9">
        <v>2.6083500000000002</v>
      </c>
    </row>
    <row r="221" spans="1:8">
      <c r="A221" t="s">
        <v>236</v>
      </c>
      <c r="B221" s="4">
        <v>1.9377</v>
      </c>
      <c r="C221" s="4">
        <v>1.4806999999999999</v>
      </c>
      <c r="D221" s="4">
        <v>1.7939000000000001</v>
      </c>
      <c r="E221" s="4">
        <v>1.9787999999999999</v>
      </c>
      <c r="F221">
        <f t="shared" si="2"/>
        <v>1.7977749999999999</v>
      </c>
      <c r="G221" s="7">
        <v>1.78</v>
      </c>
      <c r="H221" s="9">
        <v>2.63303333333333</v>
      </c>
    </row>
    <row r="222" spans="1:8">
      <c r="A222" t="s">
        <v>237</v>
      </c>
      <c r="B222" s="4">
        <v>1.7011000000000001</v>
      </c>
      <c r="C222" s="4">
        <v>1.8707</v>
      </c>
      <c r="D222" s="4">
        <v>1.7041999999999999</v>
      </c>
      <c r="E222" s="4">
        <v>2.1095000000000002</v>
      </c>
      <c r="F222">
        <f t="shared" si="2"/>
        <v>1.8463750000000001</v>
      </c>
      <c r="G222" s="7" t="s">
        <v>16</v>
      </c>
      <c r="H222" s="9">
        <v>2.8258000000000001</v>
      </c>
    </row>
    <row r="223" spans="1:8">
      <c r="A223" t="s">
        <v>238</v>
      </c>
      <c r="B223" s="4">
        <v>1.4197</v>
      </c>
      <c r="C223" s="4">
        <v>1.3620000000000001</v>
      </c>
      <c r="D223" s="4">
        <v>1.877</v>
      </c>
      <c r="E223" s="4">
        <v>1.9292</v>
      </c>
      <c r="F223">
        <f t="shared" si="2"/>
        <v>1.6469749999999999</v>
      </c>
      <c r="G223" s="7">
        <v>1.7</v>
      </c>
      <c r="H223" s="9">
        <v>2.5285083333333298</v>
      </c>
    </row>
    <row r="224" spans="1:8">
      <c r="A224" t="s">
        <v>239</v>
      </c>
      <c r="B224" s="4">
        <v>1.2284999999999999</v>
      </c>
      <c r="C224" s="4">
        <v>1.8102</v>
      </c>
      <c r="D224" s="4">
        <v>1.8915999999999999</v>
      </c>
      <c r="E224" s="4">
        <v>2.0451000000000001</v>
      </c>
      <c r="F224">
        <f t="shared" si="2"/>
        <v>1.7438500000000001</v>
      </c>
      <c r="G224" s="7" t="s">
        <v>16</v>
      </c>
      <c r="H224" s="9">
        <v>2.50075</v>
      </c>
    </row>
    <row r="225" spans="1:8">
      <c r="A225" t="s">
        <v>240</v>
      </c>
      <c r="B225" s="4">
        <v>1.8485</v>
      </c>
      <c r="C225" s="4">
        <v>1.8104</v>
      </c>
      <c r="D225" s="4">
        <v>1.9564999999999999</v>
      </c>
      <c r="E225" s="4">
        <v>1.8926000000000001</v>
      </c>
      <c r="F225">
        <f t="shared" si="2"/>
        <v>1.877</v>
      </c>
      <c r="G225" s="7">
        <v>1.44</v>
      </c>
      <c r="H225" s="9">
        <v>2.46292222222222</v>
      </c>
    </row>
    <row r="226" spans="1:8">
      <c r="A226" t="s">
        <v>241</v>
      </c>
      <c r="B226" s="4">
        <v>1.6560999999999999</v>
      </c>
      <c r="C226" s="4">
        <v>1.6837</v>
      </c>
      <c r="D226" s="4">
        <v>1.46</v>
      </c>
      <c r="E226" s="4">
        <v>1.9591000000000001</v>
      </c>
      <c r="F226">
        <f t="shared" si="2"/>
        <v>1.6897249999999999</v>
      </c>
      <c r="G226" s="7" t="s">
        <v>16</v>
      </c>
      <c r="H226" s="9">
        <v>2.669</v>
      </c>
    </row>
    <row r="227" spans="1:8">
      <c r="A227" t="s">
        <v>242</v>
      </c>
      <c r="B227" s="4">
        <v>1.6983999999999999</v>
      </c>
      <c r="C227" s="4">
        <v>1.3725000000000001</v>
      </c>
      <c r="D227" s="4">
        <v>1.7782</v>
      </c>
      <c r="E227" s="4">
        <v>1.8502000000000001</v>
      </c>
      <c r="F227">
        <f t="shared" si="2"/>
        <v>1.674825</v>
      </c>
      <c r="G227" s="7">
        <v>1.47</v>
      </c>
      <c r="H227" s="9">
        <v>2.4274916666666702</v>
      </c>
    </row>
    <row r="228" spans="1:8">
      <c r="A228" t="s">
        <v>243</v>
      </c>
      <c r="B228" s="4">
        <v>1.2524999999999999</v>
      </c>
      <c r="C228" s="4">
        <v>1.6937</v>
      </c>
      <c r="D228" s="4">
        <v>1.7679</v>
      </c>
      <c r="E228" s="4">
        <v>2.0724999999999998</v>
      </c>
      <c r="F228">
        <f t="shared" si="2"/>
        <v>1.69665</v>
      </c>
      <c r="G228" s="7" t="s">
        <v>16</v>
      </c>
      <c r="H228" s="9">
        <v>2.4159999999999999</v>
      </c>
    </row>
    <row r="229" spans="1:8">
      <c r="A229" t="s">
        <v>244</v>
      </c>
      <c r="B229" s="4">
        <v>2.0428000000000002</v>
      </c>
      <c r="C229" s="4">
        <v>1.9535</v>
      </c>
      <c r="D229" s="4">
        <v>2.2765</v>
      </c>
      <c r="E229" s="4">
        <v>2.0579999999999998</v>
      </c>
      <c r="F229">
        <f t="shared" si="2"/>
        <v>2.0827</v>
      </c>
      <c r="G229" s="7">
        <v>1.79</v>
      </c>
      <c r="H229" s="9">
        <v>2.4401000000000002</v>
      </c>
    </row>
    <row r="230" spans="1:8">
      <c r="A230" t="s">
        <v>245</v>
      </c>
      <c r="B230" s="4">
        <v>1.8711</v>
      </c>
      <c r="C230" s="4">
        <v>2.1093999999999999</v>
      </c>
      <c r="D230" s="4">
        <v>2.0678999999999998</v>
      </c>
      <c r="E230" s="4">
        <v>2.2012</v>
      </c>
      <c r="F230">
        <f t="shared" si="2"/>
        <v>2.0624000000000002</v>
      </c>
      <c r="G230" s="7" t="s">
        <v>16</v>
      </c>
      <c r="H230" s="9">
        <v>2.5952000000000002</v>
      </c>
    </row>
    <row r="231" spans="1:8">
      <c r="A231" t="s">
        <v>246</v>
      </c>
      <c r="B231" s="4">
        <v>2.1379999999999999</v>
      </c>
      <c r="C231" s="4">
        <v>1.9499</v>
      </c>
      <c r="D231" s="4">
        <v>2.133</v>
      </c>
      <c r="E231" s="4">
        <v>2.0773999999999999</v>
      </c>
      <c r="F231">
        <f t="shared" si="2"/>
        <v>2.0745749999999998</v>
      </c>
      <c r="G231" s="7">
        <v>1.72</v>
      </c>
      <c r="H231" s="9">
        <v>2.3773416666666698</v>
      </c>
    </row>
    <row r="232" spans="1:8">
      <c r="A232" t="s">
        <v>247</v>
      </c>
      <c r="B232" s="4">
        <v>1.8825000000000001</v>
      </c>
      <c r="C232" s="4">
        <v>2.2422</v>
      </c>
      <c r="D232" s="4">
        <v>2.1295999999999999</v>
      </c>
      <c r="E232" s="4">
        <v>2.2275</v>
      </c>
      <c r="F232">
        <f t="shared" si="2"/>
        <v>2.1204499999999999</v>
      </c>
      <c r="G232" s="7" t="s">
        <v>16</v>
      </c>
      <c r="H232" s="9">
        <v>2.5483500000000001</v>
      </c>
    </row>
    <row r="233" spans="1:8">
      <c r="A233" t="s">
        <v>248</v>
      </c>
      <c r="B233" s="4">
        <v>2.1021000000000001</v>
      </c>
      <c r="C233" s="4">
        <v>2.1219000000000001</v>
      </c>
      <c r="D233" s="4">
        <v>2.1417000000000002</v>
      </c>
      <c r="E233" s="4">
        <v>2.0377000000000001</v>
      </c>
      <c r="F233">
        <f t="shared" si="2"/>
        <v>2.1008500000000003</v>
      </c>
      <c r="G233" s="7">
        <v>1.84</v>
      </c>
      <c r="H233" s="9">
        <v>2.4032666666666702</v>
      </c>
    </row>
    <row r="234" spans="1:8">
      <c r="A234" t="s">
        <v>249</v>
      </c>
      <c r="B234" s="4">
        <v>2.0640000000000001</v>
      </c>
      <c r="C234" s="4">
        <v>2.0173000000000001</v>
      </c>
      <c r="D234" s="4">
        <v>1.9378</v>
      </c>
      <c r="E234" s="4">
        <v>2.2000999999999999</v>
      </c>
      <c r="F234">
        <f t="shared" si="2"/>
        <v>2.0548000000000002</v>
      </c>
      <c r="G234" s="7" t="s">
        <v>16</v>
      </c>
      <c r="H234" s="9">
        <v>2.5865</v>
      </c>
    </row>
    <row r="235" spans="1:8">
      <c r="A235" t="s">
        <v>250</v>
      </c>
      <c r="B235" s="4">
        <v>1.9553</v>
      </c>
      <c r="C235" s="4">
        <v>2.0493000000000001</v>
      </c>
      <c r="D235" s="4">
        <v>2.2172000000000001</v>
      </c>
      <c r="E235" s="4">
        <v>2.3397000000000001</v>
      </c>
      <c r="F235">
        <f t="shared" si="2"/>
        <v>2.1403750000000001</v>
      </c>
      <c r="G235" s="7">
        <v>1.43</v>
      </c>
      <c r="H235" s="9">
        <v>2.409675</v>
      </c>
    </row>
    <row r="236" spans="1:8">
      <c r="A236" t="s">
        <v>251</v>
      </c>
      <c r="B236" s="4">
        <v>1.9431</v>
      </c>
      <c r="C236" s="4">
        <v>2.1631</v>
      </c>
      <c r="D236" s="4">
        <v>2.1941999999999999</v>
      </c>
      <c r="E236" s="4">
        <v>2.0468999999999999</v>
      </c>
      <c r="F236">
        <f t="shared" si="2"/>
        <v>2.0868250000000002</v>
      </c>
      <c r="G236" s="7" t="s">
        <v>16</v>
      </c>
      <c r="H236" s="9">
        <v>2.3546499999999999</v>
      </c>
    </row>
    <row r="237" spans="1:8">
      <c r="A237" t="s">
        <v>252</v>
      </c>
      <c r="B237" s="4">
        <v>2.1465000000000001</v>
      </c>
      <c r="C237" s="4">
        <v>2.0186999999999999</v>
      </c>
      <c r="D237" s="4">
        <v>1.9878</v>
      </c>
      <c r="E237" s="4">
        <v>2.1059999999999999</v>
      </c>
      <c r="F237">
        <f t="shared" si="2"/>
        <v>2.0647500000000001</v>
      </c>
      <c r="G237" s="19">
        <v>2.5499999999999998</v>
      </c>
      <c r="H237" s="9">
        <v>2.3420999999999998</v>
      </c>
    </row>
    <row r="238" spans="1:8">
      <c r="A238" t="s">
        <v>253</v>
      </c>
      <c r="B238" s="4">
        <v>1.7175</v>
      </c>
      <c r="C238" s="4">
        <v>1.7841</v>
      </c>
      <c r="D238" s="4">
        <v>1.8329</v>
      </c>
      <c r="E238" s="4">
        <v>2.0276000000000001</v>
      </c>
      <c r="F238">
        <f t="shared" si="2"/>
        <v>1.840525</v>
      </c>
      <c r="G238" s="19" t="s">
        <v>16</v>
      </c>
      <c r="H238" s="9">
        <v>2.3651</v>
      </c>
    </row>
    <row r="239" spans="1:8">
      <c r="A239" t="s">
        <v>254</v>
      </c>
      <c r="B239" s="4">
        <v>1.6953</v>
      </c>
      <c r="C239" s="4">
        <v>1.8608</v>
      </c>
      <c r="D239" s="4">
        <v>2.0951</v>
      </c>
      <c r="E239" s="4">
        <v>2.0844999999999998</v>
      </c>
      <c r="F239">
        <f t="shared" si="2"/>
        <v>1.9339249999999999</v>
      </c>
      <c r="G239" s="19">
        <v>1.84</v>
      </c>
      <c r="H239" s="9">
        <v>2.3365999999999998</v>
      </c>
    </row>
    <row r="240" spans="1:8">
      <c r="A240" t="s">
        <v>255</v>
      </c>
      <c r="B240" s="4">
        <v>1.6249</v>
      </c>
      <c r="C240" s="4">
        <v>2.0154999999999998</v>
      </c>
      <c r="D240" s="4">
        <v>1.8376999999999999</v>
      </c>
      <c r="E240" s="4">
        <v>1.9924999999999999</v>
      </c>
      <c r="F240">
        <f t="shared" si="2"/>
        <v>1.8676499999999998</v>
      </c>
      <c r="G240" s="19" t="s">
        <v>16</v>
      </c>
      <c r="H240" s="9">
        <v>2.3754499999999998</v>
      </c>
    </row>
    <row r="241" spans="1:8">
      <c r="A241" t="s">
        <v>256</v>
      </c>
      <c r="B241" s="4">
        <v>1.8569</v>
      </c>
      <c r="C241" s="4">
        <v>1.8002</v>
      </c>
      <c r="D241" s="4">
        <v>1.9055</v>
      </c>
      <c r="E241" s="4">
        <v>1.9226000000000001</v>
      </c>
      <c r="F241">
        <f t="shared" si="2"/>
        <v>1.8713</v>
      </c>
      <c r="G241" s="19">
        <v>1.92</v>
      </c>
      <c r="H241" s="9">
        <v>2.3092222222222198</v>
      </c>
    </row>
    <row r="242" spans="1:8">
      <c r="A242" t="s">
        <v>257</v>
      </c>
      <c r="B242" s="4">
        <v>2.0049000000000001</v>
      </c>
      <c r="C242" s="4">
        <v>2.0573999999999999</v>
      </c>
      <c r="D242" s="4">
        <v>2.1236999999999999</v>
      </c>
      <c r="E242" s="4">
        <v>2.0872000000000002</v>
      </c>
      <c r="F242">
        <f t="shared" si="2"/>
        <v>2.0682999999999998</v>
      </c>
      <c r="G242" s="19" t="s">
        <v>16</v>
      </c>
      <c r="H242" s="9">
        <v>2.2695500000000002</v>
      </c>
    </row>
    <row r="243" spans="1:8">
      <c r="A243" t="s">
        <v>258</v>
      </c>
      <c r="B243" s="4">
        <v>1.6868000000000001</v>
      </c>
      <c r="C243" s="4">
        <v>1.9944</v>
      </c>
      <c r="D243" s="4">
        <v>1.9813000000000001</v>
      </c>
      <c r="E243" s="4">
        <v>1.9486000000000001</v>
      </c>
      <c r="F243">
        <f t="shared" si="2"/>
        <v>1.9027749999999999</v>
      </c>
      <c r="G243" s="8">
        <v>1.47</v>
      </c>
      <c r="H243" s="9">
        <v>2.2773249999999998</v>
      </c>
    </row>
    <row r="244" spans="1:8">
      <c r="A244" t="s">
        <v>259</v>
      </c>
      <c r="B244" s="4">
        <v>1.5308999999999999</v>
      </c>
      <c r="C244" s="4">
        <v>1.9157999999999999</v>
      </c>
      <c r="D244" s="4">
        <v>1.9148000000000001</v>
      </c>
      <c r="E244" s="4">
        <v>2.0228999999999999</v>
      </c>
      <c r="F244">
        <f t="shared" si="2"/>
        <v>1.8460999999999999</v>
      </c>
      <c r="G244" s="19" t="s">
        <v>16</v>
      </c>
      <c r="H244" s="9">
        <v>2.2534666666666698</v>
      </c>
    </row>
    <row r="245" spans="1:8">
      <c r="A245" t="s">
        <v>260</v>
      </c>
      <c r="B245">
        <v>1.9261999999999999</v>
      </c>
      <c r="C245">
        <v>1.8949</v>
      </c>
      <c r="D245">
        <v>1.8355999999999999</v>
      </c>
      <c r="E245">
        <v>2.1137000000000001</v>
      </c>
      <c r="F245">
        <f t="shared" ref="F245:F255" si="3">(B245+C245+D245+E245)/4</f>
        <v>1.9426000000000001</v>
      </c>
      <c r="G245" s="18">
        <v>2.36</v>
      </c>
      <c r="H245" s="9">
        <v>2.2734666666666699</v>
      </c>
    </row>
    <row r="246" spans="1:8">
      <c r="A246" t="s">
        <v>261</v>
      </c>
      <c r="B246" s="5">
        <v>1.7447999999999999</v>
      </c>
      <c r="C246" s="5">
        <v>1.8204</v>
      </c>
      <c r="D246" s="5">
        <v>2.1185999999999998</v>
      </c>
      <c r="E246" s="5">
        <v>2.1</v>
      </c>
      <c r="F246">
        <f t="shared" si="3"/>
        <v>1.9459499999999998</v>
      </c>
      <c r="G246" s="17" t="s">
        <v>16</v>
      </c>
      <c r="H246" s="9">
        <v>2.3681999999999999</v>
      </c>
    </row>
    <row r="247" spans="1:8">
      <c r="A247" t="s">
        <v>263</v>
      </c>
      <c r="B247" s="5">
        <v>1.7479</v>
      </c>
      <c r="C247" s="5">
        <v>2.0177</v>
      </c>
      <c r="D247" s="5">
        <v>2.1751999999999998</v>
      </c>
      <c r="E247" s="5">
        <v>2.2686000000000002</v>
      </c>
      <c r="F247">
        <f t="shared" si="3"/>
        <v>2.0523499999999997</v>
      </c>
      <c r="G247" s="17">
        <v>1.62</v>
      </c>
      <c r="H247" s="9">
        <v>2.3210500000000001</v>
      </c>
    </row>
    <row r="248" spans="1:8">
      <c r="A248" t="s">
        <v>264</v>
      </c>
      <c r="B248" s="6">
        <v>1.6797</v>
      </c>
      <c r="C248" s="6">
        <v>2.0628000000000002</v>
      </c>
      <c r="D248" s="6">
        <v>2.1259999999999999</v>
      </c>
      <c r="E248" s="6">
        <v>2.0249999999999999</v>
      </c>
      <c r="F248">
        <f t="shared" si="3"/>
        <v>1.9733749999999999</v>
      </c>
      <c r="G248" s="19" t="s">
        <v>16</v>
      </c>
      <c r="H248" s="11">
        <v>2.3252999999999999</v>
      </c>
    </row>
    <row r="249" spans="1:8" ht="15.75">
      <c r="A249" t="s">
        <v>265</v>
      </c>
      <c r="B249" s="6">
        <v>1.9702</v>
      </c>
      <c r="C249" s="6">
        <v>2.1821000000000002</v>
      </c>
      <c r="D249" s="6">
        <v>2.0529000000000002</v>
      </c>
      <c r="E249" s="6">
        <v>2.1225999999999998</v>
      </c>
      <c r="F249">
        <f t="shared" si="3"/>
        <v>2.08195</v>
      </c>
      <c r="G249" s="21">
        <v>2.0499999999999998</v>
      </c>
      <c r="H249" s="11">
        <v>2.3824000000000001</v>
      </c>
    </row>
    <row r="250" spans="1:8">
      <c r="A250" t="s">
        <v>266</v>
      </c>
      <c r="B250" s="6">
        <v>2.2204999999999999</v>
      </c>
      <c r="C250" s="6">
        <v>2.0764</v>
      </c>
      <c r="D250" s="6">
        <v>2.1703999999999999</v>
      </c>
      <c r="E250" s="6">
        <v>2.2101000000000002</v>
      </c>
      <c r="F250">
        <f t="shared" si="3"/>
        <v>2.1693500000000001</v>
      </c>
      <c r="G250" s="19" t="s">
        <v>16</v>
      </c>
      <c r="H250" s="11">
        <v>2.2858999999999998</v>
      </c>
    </row>
    <row r="251" spans="1:8" ht="15.75">
      <c r="A251" t="s">
        <v>262</v>
      </c>
      <c r="B251" s="6">
        <v>2.1263999999999998</v>
      </c>
      <c r="C251" s="6">
        <v>2.1751999999999998</v>
      </c>
      <c r="D251" s="6">
        <v>2.2993999999999999</v>
      </c>
      <c r="E251" s="6">
        <v>2.2703000000000002</v>
      </c>
      <c r="F251">
        <f t="shared" si="3"/>
        <v>2.2178249999999999</v>
      </c>
      <c r="G251" s="21">
        <v>2.09</v>
      </c>
      <c r="H251" s="11">
        <v>2.3317000000000001</v>
      </c>
    </row>
    <row r="252" spans="1:8">
      <c r="A252" t="s">
        <v>267</v>
      </c>
      <c r="B252" s="6">
        <v>2.2231999999999998</v>
      </c>
      <c r="C252" s="6">
        <v>2.3761000000000001</v>
      </c>
      <c r="D252" s="6">
        <v>2.4619</v>
      </c>
      <c r="E252" s="6">
        <v>2.4567999999999999</v>
      </c>
      <c r="F252">
        <f t="shared" si="3"/>
        <v>2.3794999999999997</v>
      </c>
      <c r="G252" s="19" t="s">
        <v>16</v>
      </c>
      <c r="H252" s="11">
        <v>2.4077000000000002</v>
      </c>
    </row>
    <row r="253" spans="1:8" ht="15.75">
      <c r="A253" s="20" t="s">
        <v>268</v>
      </c>
      <c r="B253" s="6">
        <v>2.2145000000000001</v>
      </c>
      <c r="C253" s="6">
        <v>2.3795000000000002</v>
      </c>
      <c r="D253" s="6">
        <v>2.3795000000000002</v>
      </c>
      <c r="E253" s="6">
        <v>2.254</v>
      </c>
      <c r="F253">
        <f t="shared" si="3"/>
        <v>2.3068750000000002</v>
      </c>
      <c r="G253" s="21">
        <v>2.39</v>
      </c>
      <c r="H253" s="11">
        <v>2.2911000000000001</v>
      </c>
    </row>
    <row r="254" spans="1:8">
      <c r="A254" s="20" t="s">
        <v>272</v>
      </c>
      <c r="B254" s="6">
        <v>2.3016000000000001</v>
      </c>
      <c r="C254" s="6">
        <v>2.3142999999999998</v>
      </c>
      <c r="D254" s="6">
        <v>2.1406999999999998</v>
      </c>
      <c r="E254" s="6">
        <v>2.2374999999999998</v>
      </c>
      <c r="F254" s="20">
        <f t="shared" si="3"/>
        <v>2.2485249999999999</v>
      </c>
      <c r="G254" s="7" t="s">
        <v>16</v>
      </c>
      <c r="H254" s="26">
        <v>2.3182</v>
      </c>
    </row>
    <row r="255" spans="1:8" ht="15.75">
      <c r="A255" s="20" t="s">
        <v>273</v>
      </c>
      <c r="B255" s="6">
        <v>2.1574</v>
      </c>
      <c r="C255" s="6">
        <v>1.9524999999999999</v>
      </c>
      <c r="D255" s="6">
        <v>2.1484999999999999</v>
      </c>
      <c r="E255" s="6">
        <v>2.2147999999999999</v>
      </c>
      <c r="F255" s="20">
        <f t="shared" si="3"/>
        <v>2.1183000000000001</v>
      </c>
      <c r="G255" s="28">
        <v>2.08</v>
      </c>
      <c r="H255" s="26">
        <v>2.2357</v>
      </c>
    </row>
    <row r="256" spans="1:8">
      <c r="H256" s="26">
        <v>2.2976000000000001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Prices</vt:lpstr>
      <vt:lpstr>Unemployment</vt:lpstr>
      <vt:lpstr>Slack</vt:lpstr>
      <vt:lpstr>Surveys</vt:lpstr>
    </vt:vector>
  </TitlesOfParts>
  <Company>FRBNY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Eusepi</dc:creator>
  <cp:lastModifiedBy>Windows User</cp:lastModifiedBy>
  <dcterms:created xsi:type="dcterms:W3CDTF">2017-06-23T17:51:31Z</dcterms:created>
  <dcterms:modified xsi:type="dcterms:W3CDTF">2018-02-27T19:51:29Z</dcterms:modified>
</cp:coreProperties>
</file>