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9\Publication Files\Individual Excel\Chapter 6\"/>
    </mc:Choice>
  </mc:AlternateContent>
  <bookViews>
    <workbookView xWindow="1380" yWindow="45" windowWidth="15540" windowHeight="11505" tabRatio="601"/>
  </bookViews>
  <sheets>
    <sheet name="6-6" sheetId="8" r:id="rId1"/>
  </sheets>
  <definedNames>
    <definedName name="_xlnm.Print_Area" localSheetId="0">'6-6'!$A$1:$H$39</definedName>
  </definedNames>
  <calcPr calcId="162913"/>
</workbook>
</file>

<file path=xl/calcChain.xml><?xml version="1.0" encoding="utf-8"?>
<calcChain xmlns="http://schemas.openxmlformats.org/spreadsheetml/2006/main">
  <c r="F36" i="8" l="1"/>
  <c r="F35" i="8"/>
  <c r="F34" i="8"/>
  <c r="F31" i="8"/>
  <c r="F30" i="8"/>
  <c r="F29" i="8"/>
  <c r="F27" i="8"/>
  <c r="F26" i="8"/>
  <c r="F25" i="8"/>
  <c r="F24" i="8"/>
  <c r="F23" i="8"/>
  <c r="F22" i="8"/>
  <c r="F21" i="8"/>
  <c r="F20" i="8"/>
  <c r="F19" i="8"/>
  <c r="F18" i="8"/>
  <c r="F17" i="8"/>
  <c r="F16" i="8"/>
  <c r="F15" i="8"/>
  <c r="F14" i="8"/>
  <c r="F13" i="8"/>
  <c r="F12" i="8"/>
  <c r="F11" i="8"/>
  <c r="F10" i="8"/>
  <c r="F9" i="8"/>
  <c r="F8" i="8"/>
  <c r="F7" i="8"/>
  <c r="F6" i="8"/>
  <c r="F5" i="8"/>
</calcChain>
</file>

<file path=xl/sharedStrings.xml><?xml version="1.0" encoding="utf-8"?>
<sst xmlns="http://schemas.openxmlformats.org/spreadsheetml/2006/main" count="53" uniqueCount="51">
  <si>
    <t>Congress</t>
  </si>
  <si>
    <t>80th (1947-1948)</t>
  </si>
  <si>
    <t>81st (1949-1950)</t>
  </si>
  <si>
    <t>84th (1955-1956)</t>
  </si>
  <si>
    <t>85th (1957-1958)</t>
  </si>
  <si>
    <t>86th (1959-1960)</t>
  </si>
  <si>
    <t>87th (1961-1962)</t>
  </si>
  <si>
    <t>88th (1963-1964)</t>
  </si>
  <si>
    <t>89th (1965-1966)</t>
  </si>
  <si>
    <t>90th (1967-1968)</t>
  </si>
  <si>
    <t>91st (1969-1971)</t>
  </si>
  <si>
    <t>94th (1975-1976)</t>
  </si>
  <si>
    <t>95th (1977-1978)</t>
  </si>
  <si>
    <t>96th (1979-1980)</t>
  </si>
  <si>
    <t>97th (1981-1982)</t>
  </si>
  <si>
    <t>98th (1983-1984)</t>
  </si>
  <si>
    <t>99th (1985-1986)</t>
  </si>
  <si>
    <t>100th (1987-1988)</t>
  </si>
  <si>
    <t>101st (1989-1990)</t>
  </si>
  <si>
    <t>104th (1995-1996)</t>
  </si>
  <si>
    <t>105th (1997-1998)</t>
  </si>
  <si>
    <t>106th (1999-2000)</t>
  </si>
  <si>
    <t>Table 6-6</t>
  </si>
  <si>
    <t>Total no. of presidential vetoes</t>
  </si>
  <si>
    <t>No. of regular vetoes</t>
  </si>
  <si>
    <t>No. of pocket vetoes</t>
  </si>
  <si>
    <t>Total</t>
  </si>
  <si>
    <t>Percentage of regular vetoes</t>
  </si>
  <si>
    <t>Vetoes overridden</t>
  </si>
  <si>
    <t>House attempts to override vetoes</t>
  </si>
  <si>
    <t>Senate attempts to override vetoes</t>
  </si>
  <si>
    <t>107th (2000-2002)</t>
  </si>
  <si>
    <t>108th (2003-2004)</t>
  </si>
  <si>
    <t>82nd (1951-1952)</t>
  </si>
  <si>
    <t>83rd (1953-1954)</t>
  </si>
  <si>
    <t>92nd (1971-1972)</t>
  </si>
  <si>
    <t>93rd (1973-1974)</t>
  </si>
  <si>
    <t>103rd (1993-1994)</t>
  </si>
  <si>
    <t>109th (2005-2006)</t>
  </si>
  <si>
    <t>111th (2009-2010)</t>
  </si>
  <si>
    <t>112th (2011-2012)</t>
  </si>
  <si>
    <t>113th (2013-2014)</t>
  </si>
  <si>
    <t>___</t>
  </si>
  <si>
    <r>
      <t>102nd (1991-1992)</t>
    </r>
    <r>
      <rPr>
        <vertAlign val="superscript"/>
        <sz val="10"/>
        <rFont val="Arial"/>
        <family val="2"/>
      </rPr>
      <t>a</t>
    </r>
  </si>
  <si>
    <r>
      <t>110th (2007-2008)</t>
    </r>
    <r>
      <rPr>
        <vertAlign val="superscript"/>
        <sz val="10"/>
        <rFont val="Arial"/>
        <family val="2"/>
      </rPr>
      <t>a</t>
    </r>
  </si>
  <si>
    <t>Note: This table does not include line-item vetoes. After President Clinton excised several Pentagon programs from the 1998 budget, both houses of Congress, under the line-item veto law, passed legislation restoring some of the programs (H.R. 2631). President Clinton subsequently vetoed that bill, and both houses of Congress passed legislation overriding his veto. Subsequently, the Supreme Court declared the line-item veto unconstitutional.</t>
  </si>
  <si>
    <t>a. On some occasions the President has issued a protective return veto, where the bill was returned, unsigned, while Congress was in an intermin adjournment. The President has considered the bills to have been pocket vetoed while Congress considered them to have been regular vetoed. Vital Statistics counts these as regular vetoes.</t>
  </si>
  <si>
    <t>Source: "Resume of Congressional Activity," Congressional Record, 80th Congress - 113th Congress. http://www.senate.gov/reference/Legislation/Vetoes/vetoCounts.htm</t>
  </si>
  <si>
    <t>114th (2015-2016)</t>
  </si>
  <si>
    <t>115th (2017-2018)</t>
  </si>
  <si>
    <t>Vetoes and Overrides, 80th-115th Congresses, 1947-2018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</si>
</sst>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0"/>
      <name val="Arial"/>
    </font>
    <font>
      <sz val="10"/>
      <name val="Arial"/>
      <family val="2"/>
    </font>
    <font>
      <b/>
      <sz val="10"/>
      <name val="Arial"/>
      <family val="2"/>
    </font>
    <font>
      <vertAlign val="superscript"/>
      <sz val="10"/>
      <name val="Arial"/>
      <family val="2"/>
    </font>
  </fonts>
  <fills count="2">
    <fill>
      <patternFill patternType="none"/>
    </fill>
    <fill>
      <patternFill patternType="gray125"/>
    </fill>
  </fills>
  <borders count="4">
    <border>
      <left/>
      <right/>
      <top/>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xf numFmtId="0" fontId="1" fillId="0" borderId="0" xfId="0" applyFont="1" applyBorder="1" applyAlignment="1"/>
    <xf numFmtId="0" fontId="1" fillId="0" borderId="0" xfId="0" applyFont="1" applyBorder="1" applyAlignment="1">
      <alignment horizontal="center"/>
    </xf>
    <xf numFmtId="0" fontId="1" fillId="0" borderId="0" xfId="0" applyFont="1" applyBorder="1"/>
    <xf numFmtId="0" fontId="1" fillId="0" borderId="3" xfId="0" applyFont="1" applyBorder="1"/>
    <xf numFmtId="0" fontId="2" fillId="0" borderId="1" xfId="0" applyFont="1" applyBorder="1"/>
    <xf numFmtId="0" fontId="1" fillId="0" borderId="0" xfId="0" applyFont="1" applyFill="1" applyBorder="1"/>
    <xf numFmtId="0" fontId="1"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0" xfId="0" applyFont="1" applyFill="1" applyBorder="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Border="1" applyAlignment="1">
      <alignment horizontal="center" vertical="center"/>
    </xf>
    <xf numFmtId="164" fontId="1" fillId="0" borderId="0" xfId="0" applyNumberFormat="1" applyFont="1" applyFill="1" applyBorder="1" applyAlignment="1">
      <alignment horizontal="center" vertical="center"/>
    </xf>
    <xf numFmtId="0" fontId="1" fillId="0" borderId="0" xfId="0" applyFont="1" applyAlignment="1"/>
    <xf numFmtId="0" fontId="1" fillId="0" borderId="0" xfId="0" applyFont="1" applyBorder="1" applyAlignment="1">
      <alignment vertical="center" wrapText="1"/>
    </xf>
    <xf numFmtId="0" fontId="1" fillId="0" borderId="0" xfId="0" applyFont="1" applyAlignme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Fill="1" applyBorder="1" applyAlignment="1">
      <alignment horizontal="left" wrapText="1"/>
    </xf>
    <xf numFmtId="0" fontId="2" fillId="0" borderId="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43"/>
  <sheetViews>
    <sheetView tabSelected="1" zoomScaleNormal="100" zoomScaleSheetLayoutView="100" workbookViewId="0">
      <selection activeCell="J12" sqref="J12"/>
    </sheetView>
  </sheetViews>
  <sheetFormatPr defaultRowHeight="12.75" x14ac:dyDescent="0.2"/>
  <cols>
    <col min="1" max="1" width="18.28515625" style="1" customWidth="1"/>
    <col min="2" max="2" width="12.5703125" style="1" customWidth="1"/>
    <col min="3" max="4" width="10.28515625" style="1" customWidth="1"/>
    <col min="5" max="5" width="9.140625" style="1"/>
    <col min="6" max="6" width="12.7109375" style="1" customWidth="1"/>
    <col min="7" max="7" width="12.5703125" style="1" customWidth="1"/>
    <col min="8" max="8" width="12.85546875" style="1" customWidth="1"/>
    <col min="9" max="9" width="9.140625" style="1"/>
    <col min="10" max="10" width="5.5703125" style="1" customWidth="1"/>
    <col min="11" max="16384" width="9.140625" style="1"/>
  </cols>
  <sheetData>
    <row r="1" spans="1:8" ht="12.75" customHeight="1" x14ac:dyDescent="0.2">
      <c r="A1" s="21" t="s">
        <v>22</v>
      </c>
      <c r="B1" s="22" t="s">
        <v>50</v>
      </c>
      <c r="C1" s="22"/>
      <c r="D1" s="22"/>
      <c r="E1" s="22"/>
      <c r="F1" s="22"/>
    </row>
    <row r="2" spans="1:8" ht="12.75" customHeight="1" thickBot="1" x14ac:dyDescent="0.25">
      <c r="A2" s="4"/>
      <c r="B2" s="3"/>
    </row>
    <row r="3" spans="1:8" ht="12.75" customHeight="1" x14ac:dyDescent="0.2">
      <c r="A3" s="10"/>
      <c r="B3" s="10"/>
      <c r="C3" s="10"/>
      <c r="D3" s="10"/>
      <c r="E3" s="24" t="s">
        <v>28</v>
      </c>
      <c r="F3" s="24"/>
      <c r="G3" s="10"/>
      <c r="H3" s="10"/>
    </row>
    <row r="4" spans="1:8" ht="64.5" customHeight="1" x14ac:dyDescent="0.2">
      <c r="A4" s="9" t="s">
        <v>0</v>
      </c>
      <c r="B4" s="12" t="s">
        <v>23</v>
      </c>
      <c r="C4" s="12" t="s">
        <v>24</v>
      </c>
      <c r="D4" s="12" t="s">
        <v>25</v>
      </c>
      <c r="E4" s="13" t="s">
        <v>26</v>
      </c>
      <c r="F4" s="13" t="s">
        <v>27</v>
      </c>
      <c r="G4" s="12" t="s">
        <v>29</v>
      </c>
      <c r="H4" s="12" t="s">
        <v>30</v>
      </c>
    </row>
    <row r="5" spans="1:8" x14ac:dyDescent="0.2">
      <c r="A5" s="1" t="s">
        <v>1</v>
      </c>
      <c r="B5" s="5">
        <v>75</v>
      </c>
      <c r="C5" s="5">
        <v>42</v>
      </c>
      <c r="D5" s="5">
        <v>33</v>
      </c>
      <c r="E5" s="5">
        <v>6</v>
      </c>
      <c r="F5" s="15">
        <f>(E5/C5)*100</f>
        <v>14.285714285714285</v>
      </c>
      <c r="G5" s="5">
        <v>8</v>
      </c>
      <c r="H5" s="5">
        <v>8</v>
      </c>
    </row>
    <row r="6" spans="1:8" x14ac:dyDescent="0.2">
      <c r="A6" s="1" t="s">
        <v>2</v>
      </c>
      <c r="B6" s="5">
        <v>79</v>
      </c>
      <c r="C6" s="5">
        <v>70</v>
      </c>
      <c r="D6" s="5">
        <v>9</v>
      </c>
      <c r="E6" s="5">
        <v>3</v>
      </c>
      <c r="F6" s="15">
        <f t="shared" ref="F6:F34" si="0">(E6/C6)*100</f>
        <v>4.2857142857142856</v>
      </c>
      <c r="G6" s="5">
        <v>5</v>
      </c>
      <c r="H6" s="5">
        <v>5</v>
      </c>
    </row>
    <row r="7" spans="1:8" x14ac:dyDescent="0.2">
      <c r="A7" s="1" t="s">
        <v>33</v>
      </c>
      <c r="B7" s="5">
        <v>22</v>
      </c>
      <c r="C7" s="5">
        <v>14</v>
      </c>
      <c r="D7" s="5">
        <v>8</v>
      </c>
      <c r="E7" s="5">
        <v>3</v>
      </c>
      <c r="F7" s="15">
        <f t="shared" si="0"/>
        <v>21.428571428571427</v>
      </c>
      <c r="G7" s="5">
        <v>4</v>
      </c>
      <c r="H7" s="5">
        <v>4</v>
      </c>
    </row>
    <row r="8" spans="1:8" x14ac:dyDescent="0.2">
      <c r="A8" s="1" t="s">
        <v>34</v>
      </c>
      <c r="B8" s="5">
        <v>52</v>
      </c>
      <c r="C8" s="5">
        <v>21</v>
      </c>
      <c r="D8" s="5">
        <v>31</v>
      </c>
      <c r="E8" s="5">
        <v>0</v>
      </c>
      <c r="F8" s="15">
        <f t="shared" si="0"/>
        <v>0</v>
      </c>
      <c r="G8" s="5">
        <v>0</v>
      </c>
      <c r="H8" s="5">
        <v>0</v>
      </c>
    </row>
    <row r="9" spans="1:8" x14ac:dyDescent="0.2">
      <c r="A9" s="1" t="s">
        <v>3</v>
      </c>
      <c r="B9" s="5">
        <v>34</v>
      </c>
      <c r="C9" s="5">
        <v>12</v>
      </c>
      <c r="D9" s="5">
        <v>22</v>
      </c>
      <c r="E9" s="5">
        <v>0</v>
      </c>
      <c r="F9" s="15">
        <f t="shared" si="0"/>
        <v>0</v>
      </c>
      <c r="G9" s="5">
        <v>1</v>
      </c>
      <c r="H9" s="5">
        <v>1</v>
      </c>
    </row>
    <row r="10" spans="1:8" x14ac:dyDescent="0.2">
      <c r="A10" s="1" t="s">
        <v>4</v>
      </c>
      <c r="B10" s="5">
        <v>51</v>
      </c>
      <c r="C10" s="5">
        <v>18</v>
      </c>
      <c r="D10" s="5">
        <v>33</v>
      </c>
      <c r="E10" s="5">
        <v>0</v>
      </c>
      <c r="F10" s="15">
        <f t="shared" si="0"/>
        <v>0</v>
      </c>
      <c r="G10" s="5">
        <v>1</v>
      </c>
      <c r="H10" s="5">
        <v>1</v>
      </c>
    </row>
    <row r="11" spans="1:8" x14ac:dyDescent="0.2">
      <c r="A11" s="1" t="s">
        <v>5</v>
      </c>
      <c r="B11" s="5">
        <v>44</v>
      </c>
      <c r="C11" s="5">
        <v>22</v>
      </c>
      <c r="D11" s="5">
        <v>22</v>
      </c>
      <c r="E11" s="5">
        <v>2</v>
      </c>
      <c r="F11" s="15">
        <f t="shared" si="0"/>
        <v>9.0909090909090917</v>
      </c>
      <c r="G11" s="5">
        <v>5</v>
      </c>
      <c r="H11" s="5">
        <v>6</v>
      </c>
    </row>
    <row r="12" spans="1:8" x14ac:dyDescent="0.2">
      <c r="A12" s="1" t="s">
        <v>6</v>
      </c>
      <c r="B12" s="5">
        <v>20</v>
      </c>
      <c r="C12" s="5">
        <v>11</v>
      </c>
      <c r="D12" s="5">
        <v>9</v>
      </c>
      <c r="E12" s="5">
        <v>0</v>
      </c>
      <c r="F12" s="15">
        <f t="shared" si="0"/>
        <v>0</v>
      </c>
      <c r="G12" s="5">
        <v>0</v>
      </c>
      <c r="H12" s="5">
        <v>0</v>
      </c>
    </row>
    <row r="13" spans="1:8" x14ac:dyDescent="0.2">
      <c r="A13" s="1" t="s">
        <v>7</v>
      </c>
      <c r="B13" s="5">
        <v>9</v>
      </c>
      <c r="C13" s="5">
        <v>5</v>
      </c>
      <c r="D13" s="5">
        <v>4</v>
      </c>
      <c r="E13" s="5">
        <v>0</v>
      </c>
      <c r="F13" s="15">
        <f t="shared" si="0"/>
        <v>0</v>
      </c>
      <c r="G13" s="5">
        <v>0</v>
      </c>
      <c r="H13" s="5">
        <v>0</v>
      </c>
    </row>
    <row r="14" spans="1:8" x14ac:dyDescent="0.2">
      <c r="A14" s="1" t="s">
        <v>8</v>
      </c>
      <c r="B14" s="5">
        <v>14</v>
      </c>
      <c r="C14" s="5">
        <v>10</v>
      </c>
      <c r="D14" s="5">
        <v>4</v>
      </c>
      <c r="E14" s="5">
        <v>0</v>
      </c>
      <c r="F14" s="15">
        <f t="shared" si="0"/>
        <v>0</v>
      </c>
      <c r="G14" s="5">
        <v>0</v>
      </c>
      <c r="H14" s="5">
        <v>0</v>
      </c>
    </row>
    <row r="15" spans="1:8" x14ac:dyDescent="0.2">
      <c r="A15" s="20" t="s">
        <v>9</v>
      </c>
      <c r="B15" s="5">
        <v>8</v>
      </c>
      <c r="C15" s="5">
        <v>2</v>
      </c>
      <c r="D15" s="5">
        <v>6</v>
      </c>
      <c r="E15" s="5">
        <v>0</v>
      </c>
      <c r="F15" s="15">
        <f t="shared" si="0"/>
        <v>0</v>
      </c>
      <c r="G15" s="5">
        <v>0</v>
      </c>
      <c r="H15" s="5">
        <v>0</v>
      </c>
    </row>
    <row r="16" spans="1:8" x14ac:dyDescent="0.2">
      <c r="A16" s="20" t="s">
        <v>10</v>
      </c>
      <c r="B16" s="5">
        <v>11</v>
      </c>
      <c r="C16" s="5">
        <v>7</v>
      </c>
      <c r="D16" s="5">
        <v>4</v>
      </c>
      <c r="E16" s="5">
        <v>2</v>
      </c>
      <c r="F16" s="15">
        <f t="shared" si="0"/>
        <v>28.571428571428569</v>
      </c>
      <c r="G16" s="5">
        <v>4</v>
      </c>
      <c r="H16" s="5">
        <v>4</v>
      </c>
    </row>
    <row r="17" spans="1:8" x14ac:dyDescent="0.2">
      <c r="A17" s="20" t="s">
        <v>35</v>
      </c>
      <c r="B17" s="5">
        <v>20</v>
      </c>
      <c r="C17" s="5">
        <v>6</v>
      </c>
      <c r="D17" s="5">
        <v>14</v>
      </c>
      <c r="E17" s="5">
        <v>2</v>
      </c>
      <c r="F17" s="15">
        <f t="shared" si="0"/>
        <v>33.333333333333329</v>
      </c>
      <c r="G17" s="5">
        <v>3</v>
      </c>
      <c r="H17" s="5">
        <v>4</v>
      </c>
    </row>
    <row r="18" spans="1:8" x14ac:dyDescent="0.2">
      <c r="A18" s="20" t="s">
        <v>36</v>
      </c>
      <c r="B18" s="5">
        <v>39</v>
      </c>
      <c r="C18" s="5">
        <v>27</v>
      </c>
      <c r="D18" s="5">
        <v>12</v>
      </c>
      <c r="E18" s="5">
        <v>5</v>
      </c>
      <c r="F18" s="15">
        <f t="shared" si="0"/>
        <v>18.518518518518519</v>
      </c>
      <c r="G18" s="5">
        <v>12</v>
      </c>
      <c r="H18" s="5">
        <v>10</v>
      </c>
    </row>
    <row r="19" spans="1:8" x14ac:dyDescent="0.2">
      <c r="A19" s="20" t="s">
        <v>11</v>
      </c>
      <c r="B19" s="5">
        <v>37</v>
      </c>
      <c r="C19" s="5">
        <v>32</v>
      </c>
      <c r="D19" s="5">
        <v>5</v>
      </c>
      <c r="E19" s="5">
        <v>8</v>
      </c>
      <c r="F19" s="15">
        <f t="shared" si="0"/>
        <v>25</v>
      </c>
      <c r="G19" s="5">
        <v>17</v>
      </c>
      <c r="H19" s="5">
        <v>15</v>
      </c>
    </row>
    <row r="20" spans="1:8" x14ac:dyDescent="0.2">
      <c r="A20" s="20" t="s">
        <v>12</v>
      </c>
      <c r="B20" s="5">
        <v>19</v>
      </c>
      <c r="C20" s="5">
        <v>6</v>
      </c>
      <c r="D20" s="5">
        <v>13</v>
      </c>
      <c r="E20" s="5">
        <v>0</v>
      </c>
      <c r="F20" s="15">
        <f t="shared" si="0"/>
        <v>0</v>
      </c>
      <c r="G20" s="5">
        <v>2</v>
      </c>
      <c r="H20" s="5">
        <v>0</v>
      </c>
    </row>
    <row r="21" spans="1:8" x14ac:dyDescent="0.2">
      <c r="A21" s="20" t="s">
        <v>13</v>
      </c>
      <c r="B21" s="5">
        <v>12</v>
      </c>
      <c r="C21" s="5">
        <v>7</v>
      </c>
      <c r="D21" s="5">
        <v>5</v>
      </c>
      <c r="E21" s="5">
        <v>2</v>
      </c>
      <c r="F21" s="15">
        <f t="shared" si="0"/>
        <v>28.571428571428569</v>
      </c>
      <c r="G21" s="5">
        <v>2</v>
      </c>
      <c r="H21" s="5">
        <v>2</v>
      </c>
    </row>
    <row r="22" spans="1:8" x14ac:dyDescent="0.2">
      <c r="A22" s="20" t="s">
        <v>14</v>
      </c>
      <c r="B22" s="5">
        <v>15</v>
      </c>
      <c r="C22" s="5">
        <v>9</v>
      </c>
      <c r="D22" s="5">
        <v>6</v>
      </c>
      <c r="E22" s="5">
        <v>2</v>
      </c>
      <c r="F22" s="15">
        <f t="shared" si="0"/>
        <v>22.222222222222221</v>
      </c>
      <c r="G22" s="5">
        <v>4</v>
      </c>
      <c r="H22" s="5">
        <v>3</v>
      </c>
    </row>
    <row r="23" spans="1:8" x14ac:dyDescent="0.2">
      <c r="A23" s="20" t="s">
        <v>15</v>
      </c>
      <c r="B23" s="5">
        <v>24</v>
      </c>
      <c r="C23" s="5">
        <v>9</v>
      </c>
      <c r="D23" s="5">
        <v>15</v>
      </c>
      <c r="E23" s="5">
        <v>2</v>
      </c>
      <c r="F23" s="15">
        <f t="shared" si="0"/>
        <v>22.222222222222221</v>
      </c>
      <c r="G23" s="5">
        <v>2</v>
      </c>
      <c r="H23" s="5">
        <v>2</v>
      </c>
    </row>
    <row r="24" spans="1:8" x14ac:dyDescent="0.2">
      <c r="A24" s="20" t="s">
        <v>16</v>
      </c>
      <c r="B24" s="5">
        <v>20</v>
      </c>
      <c r="C24" s="5">
        <v>13</v>
      </c>
      <c r="D24" s="5">
        <v>7</v>
      </c>
      <c r="E24" s="5">
        <v>2</v>
      </c>
      <c r="F24" s="15">
        <f t="shared" si="0"/>
        <v>15.384615384615385</v>
      </c>
      <c r="G24" s="5">
        <v>3</v>
      </c>
      <c r="H24" s="5">
        <v>3</v>
      </c>
    </row>
    <row r="25" spans="1:8" x14ac:dyDescent="0.2">
      <c r="A25" s="20" t="s">
        <v>17</v>
      </c>
      <c r="B25" s="5">
        <v>19</v>
      </c>
      <c r="C25" s="5">
        <v>8</v>
      </c>
      <c r="D25" s="5">
        <v>11</v>
      </c>
      <c r="E25" s="5">
        <v>3</v>
      </c>
      <c r="F25" s="15">
        <f t="shared" si="0"/>
        <v>37.5</v>
      </c>
      <c r="G25" s="5">
        <v>5</v>
      </c>
      <c r="H25" s="5">
        <v>4</v>
      </c>
    </row>
    <row r="26" spans="1:8" x14ac:dyDescent="0.2">
      <c r="A26" s="2" t="s">
        <v>18</v>
      </c>
      <c r="B26" s="5">
        <v>21</v>
      </c>
      <c r="C26" s="5">
        <v>16</v>
      </c>
      <c r="D26" s="5">
        <v>5</v>
      </c>
      <c r="E26" s="5">
        <v>0</v>
      </c>
      <c r="F26" s="15">
        <f>(E26/C26)*100</f>
        <v>0</v>
      </c>
      <c r="G26" s="5">
        <v>9</v>
      </c>
      <c r="H26" s="5">
        <v>5</v>
      </c>
    </row>
    <row r="27" spans="1:8" ht="12.75" customHeight="1" x14ac:dyDescent="0.2">
      <c r="A27" s="6" t="s">
        <v>43</v>
      </c>
      <c r="B27" s="5">
        <v>25</v>
      </c>
      <c r="C27" s="5">
        <v>15</v>
      </c>
      <c r="D27" s="5">
        <v>10</v>
      </c>
      <c r="E27" s="5">
        <v>1</v>
      </c>
      <c r="F27" s="15">
        <f t="shared" si="0"/>
        <v>6.666666666666667</v>
      </c>
      <c r="G27" s="5">
        <v>3</v>
      </c>
      <c r="H27" s="5">
        <v>3</v>
      </c>
    </row>
    <row r="28" spans="1:8" x14ac:dyDescent="0.2">
      <c r="A28" s="6" t="s">
        <v>37</v>
      </c>
      <c r="B28" s="5">
        <v>0</v>
      </c>
      <c r="C28" s="5">
        <v>0</v>
      </c>
      <c r="D28" s="5">
        <v>0</v>
      </c>
      <c r="E28" s="5">
        <v>0</v>
      </c>
      <c r="F28" s="15" t="s">
        <v>42</v>
      </c>
      <c r="G28" s="5">
        <v>0</v>
      </c>
      <c r="H28" s="5">
        <v>0</v>
      </c>
    </row>
    <row r="29" spans="1:8" x14ac:dyDescent="0.2">
      <c r="A29" s="2" t="s">
        <v>19</v>
      </c>
      <c r="B29" s="5">
        <v>17</v>
      </c>
      <c r="C29" s="5">
        <v>17</v>
      </c>
      <c r="D29" s="5">
        <v>0</v>
      </c>
      <c r="E29" s="5">
        <v>1</v>
      </c>
      <c r="F29" s="15">
        <f>(E29/C29)*100</f>
        <v>5.8823529411764701</v>
      </c>
      <c r="G29" s="5">
        <v>6</v>
      </c>
      <c r="H29" s="5">
        <v>1</v>
      </c>
    </row>
    <row r="30" spans="1:8" x14ac:dyDescent="0.2">
      <c r="A30" s="2" t="s">
        <v>20</v>
      </c>
      <c r="B30" s="5">
        <v>8</v>
      </c>
      <c r="C30" s="5">
        <v>8</v>
      </c>
      <c r="D30" s="5">
        <v>0</v>
      </c>
      <c r="E30" s="5">
        <v>0</v>
      </c>
      <c r="F30" s="15">
        <f t="shared" si="0"/>
        <v>0</v>
      </c>
      <c r="G30" s="5">
        <v>1</v>
      </c>
      <c r="H30" s="5">
        <v>1</v>
      </c>
    </row>
    <row r="31" spans="1:8" s="8" customFormat="1" x14ac:dyDescent="0.2">
      <c r="A31" s="6" t="s">
        <v>21</v>
      </c>
      <c r="B31" s="7">
        <v>12</v>
      </c>
      <c r="C31" s="7">
        <v>11</v>
      </c>
      <c r="D31" s="7">
        <v>1</v>
      </c>
      <c r="E31" s="7">
        <v>0</v>
      </c>
      <c r="F31" s="15">
        <f t="shared" si="0"/>
        <v>0</v>
      </c>
      <c r="G31" s="7">
        <v>3</v>
      </c>
      <c r="H31" s="7">
        <v>1</v>
      </c>
    </row>
    <row r="32" spans="1:8" x14ac:dyDescent="0.2">
      <c r="A32" s="8" t="s">
        <v>31</v>
      </c>
      <c r="B32" s="7">
        <v>0</v>
      </c>
      <c r="C32" s="7">
        <v>0</v>
      </c>
      <c r="D32" s="7">
        <v>0</v>
      </c>
      <c r="E32" s="7">
        <v>0</v>
      </c>
      <c r="F32" s="15" t="s">
        <v>42</v>
      </c>
      <c r="G32" s="7">
        <v>0</v>
      </c>
      <c r="H32" s="7">
        <v>0</v>
      </c>
    </row>
    <row r="33" spans="1:8" x14ac:dyDescent="0.2">
      <c r="A33" s="8" t="s">
        <v>32</v>
      </c>
      <c r="B33" s="7">
        <v>0</v>
      </c>
      <c r="C33" s="7">
        <v>0</v>
      </c>
      <c r="D33" s="7">
        <v>0</v>
      </c>
      <c r="E33" s="7">
        <v>0</v>
      </c>
      <c r="F33" s="15" t="s">
        <v>42</v>
      </c>
      <c r="G33" s="7">
        <v>0</v>
      </c>
      <c r="H33" s="7">
        <v>0</v>
      </c>
    </row>
    <row r="34" spans="1:8" ht="11.25" customHeight="1" x14ac:dyDescent="0.2">
      <c r="A34" s="8" t="s">
        <v>38</v>
      </c>
      <c r="B34" s="7">
        <v>1</v>
      </c>
      <c r="C34" s="7">
        <v>1</v>
      </c>
      <c r="D34" s="7">
        <v>0</v>
      </c>
      <c r="E34" s="7">
        <v>0</v>
      </c>
      <c r="F34" s="16">
        <f t="shared" si="0"/>
        <v>0</v>
      </c>
      <c r="G34" s="7">
        <v>1</v>
      </c>
      <c r="H34" s="7">
        <v>0</v>
      </c>
    </row>
    <row r="35" spans="1:8" ht="11.25" customHeight="1" x14ac:dyDescent="0.2">
      <c r="A35" s="8" t="s">
        <v>44</v>
      </c>
      <c r="B35" s="7">
        <v>11</v>
      </c>
      <c r="C35" s="7">
        <v>11</v>
      </c>
      <c r="D35" s="7">
        <v>0</v>
      </c>
      <c r="E35" s="7">
        <v>4</v>
      </c>
      <c r="F35" s="16">
        <f>E35/C35*100</f>
        <v>36.363636363636367</v>
      </c>
      <c r="G35" s="7">
        <v>9</v>
      </c>
      <c r="H35" s="7">
        <v>4</v>
      </c>
    </row>
    <row r="36" spans="1:8" ht="12.75" customHeight="1" x14ac:dyDescent="0.2">
      <c r="A36" s="8" t="s">
        <v>39</v>
      </c>
      <c r="B36" s="7">
        <v>2</v>
      </c>
      <c r="C36" s="7">
        <v>2</v>
      </c>
      <c r="D36" s="7">
        <v>0</v>
      </c>
      <c r="E36" s="7">
        <v>0</v>
      </c>
      <c r="F36" s="16">
        <f>E36/C36*100</f>
        <v>0</v>
      </c>
      <c r="G36" s="7">
        <v>2</v>
      </c>
      <c r="H36" s="7">
        <v>0</v>
      </c>
    </row>
    <row r="37" spans="1:8" ht="14.25" customHeight="1" x14ac:dyDescent="0.2">
      <c r="A37" s="8" t="s">
        <v>40</v>
      </c>
      <c r="B37" s="14">
        <v>0</v>
      </c>
      <c r="C37" s="14">
        <v>0</v>
      </c>
      <c r="D37" s="14">
        <v>0</v>
      </c>
      <c r="E37" s="14">
        <v>0</v>
      </c>
      <c r="F37" s="17">
        <v>0</v>
      </c>
      <c r="G37" s="14">
        <v>0</v>
      </c>
      <c r="H37" s="14">
        <v>0</v>
      </c>
    </row>
    <row r="38" spans="1:8" ht="12.75" customHeight="1" x14ac:dyDescent="0.2">
      <c r="A38" s="11" t="s">
        <v>41</v>
      </c>
      <c r="B38" s="14">
        <v>0</v>
      </c>
      <c r="C38" s="14">
        <v>0</v>
      </c>
      <c r="D38" s="14">
        <v>0</v>
      </c>
      <c r="E38" s="14">
        <v>0</v>
      </c>
      <c r="F38" s="17">
        <v>0</v>
      </c>
      <c r="G38" s="14">
        <v>0</v>
      </c>
      <c r="H38" s="14">
        <v>0</v>
      </c>
    </row>
    <row r="39" spans="1:8" s="8" customFormat="1" ht="11.25" customHeight="1" x14ac:dyDescent="0.2">
      <c r="A39" s="11" t="s">
        <v>48</v>
      </c>
      <c r="B39" s="14">
        <v>12</v>
      </c>
      <c r="C39" s="14">
        <v>12</v>
      </c>
      <c r="D39" s="14">
        <v>0</v>
      </c>
      <c r="E39" s="14">
        <v>1</v>
      </c>
      <c r="F39" s="17">
        <v>8</v>
      </c>
      <c r="G39" s="14">
        <v>3</v>
      </c>
      <c r="H39" s="14">
        <v>2</v>
      </c>
    </row>
    <row r="40" spans="1:8" s="8" customFormat="1" ht="11.25" customHeight="1" x14ac:dyDescent="0.2">
      <c r="A40" s="11" t="s">
        <v>49</v>
      </c>
      <c r="B40" s="14">
        <v>0</v>
      </c>
      <c r="C40" s="14">
        <v>0</v>
      </c>
      <c r="D40" s="14">
        <v>0</v>
      </c>
      <c r="E40" s="14">
        <v>0</v>
      </c>
      <c r="F40" s="17">
        <v>0</v>
      </c>
      <c r="G40" s="14">
        <v>0</v>
      </c>
      <c r="H40" s="14">
        <v>0</v>
      </c>
    </row>
    <row r="41" spans="1:8" ht="66" customHeight="1" x14ac:dyDescent="0.2">
      <c r="A41" s="18"/>
      <c r="B41" s="23" t="s">
        <v>45</v>
      </c>
      <c r="C41" s="23"/>
      <c r="D41" s="23"/>
      <c r="E41" s="23"/>
      <c r="F41" s="23"/>
      <c r="G41" s="23"/>
      <c r="H41" s="23"/>
    </row>
    <row r="42" spans="1:8" ht="51.75" customHeight="1" x14ac:dyDescent="0.2">
      <c r="A42" s="19"/>
      <c r="B42" s="23" t="s">
        <v>46</v>
      </c>
      <c r="C42" s="23"/>
      <c r="D42" s="23"/>
      <c r="E42" s="23"/>
      <c r="F42" s="23"/>
      <c r="G42" s="23"/>
      <c r="H42" s="23"/>
    </row>
    <row r="43" spans="1:8" ht="26.25" customHeight="1" x14ac:dyDescent="0.2">
      <c r="B43" s="23" t="s">
        <v>47</v>
      </c>
      <c r="C43" s="23"/>
      <c r="D43" s="23"/>
      <c r="E43" s="23"/>
      <c r="F43" s="23"/>
      <c r="G43" s="23"/>
      <c r="H43" s="23"/>
    </row>
  </sheetData>
  <mergeCells count="5">
    <mergeCell ref="E3:F3"/>
    <mergeCell ref="B1:F1"/>
    <mergeCell ref="B41:H41"/>
    <mergeCell ref="B42:H42"/>
    <mergeCell ref="B43:H43"/>
  </mergeCells>
  <phoneticPr fontId="0" type="noConversion"/>
  <pageMargins left="0.75" right="0.75" top="1" bottom="1" header="0.5" footer="0.5"/>
  <pageSetup scale="91"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6-6</vt:lpstr>
      <vt:lpstr>'6-6'!Print_Area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2016-12-23T18:01:39Z</cp:lastPrinted>
  <dcterms:created xsi:type="dcterms:W3CDTF">2001-06-05T13:07:17Z</dcterms:created>
  <dcterms:modified xsi:type="dcterms:W3CDTF">2019-02-28T22:07:09Z</dcterms:modified>
</cp:coreProperties>
</file>