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9\Publication Files\Individual Excel\Chapter 2\"/>
    </mc:Choice>
  </mc:AlternateContent>
  <bookViews>
    <workbookView xWindow="30" yWindow="945" windowWidth="9195" windowHeight="10395" tabRatio="808"/>
  </bookViews>
  <sheets>
    <sheet name="2-6" sheetId="7" r:id="rId1"/>
  </sheets>
  <definedNames>
    <definedName name="_xlnm.Print_Area" localSheetId="0">'2-6'!$A$1:$G$37</definedName>
  </definedNames>
  <calcPr calcId="162913"/>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workbook>
</file>

<file path=xl/calcChain.xml><?xml version="1.0" encoding="utf-8"?>
<calcChain xmlns="http://schemas.openxmlformats.org/spreadsheetml/2006/main">
  <c r="B31" i="7" l="1"/>
  <c r="B30" i="7"/>
  <c r="B28" i="7"/>
  <c r="B27" i="7"/>
  <c r="B26" i="7"/>
  <c r="B24" i="7"/>
  <c r="B23" i="7"/>
  <c r="B22" i="7"/>
  <c r="B21" i="7"/>
  <c r="B20" i="7"/>
  <c r="B19" i="7"/>
  <c r="B18" i="7"/>
  <c r="B17" i="7"/>
  <c r="B16" i="7"/>
  <c r="B14" i="7"/>
  <c r="B13" i="7"/>
  <c r="B12" i="7"/>
  <c r="B11" i="7"/>
  <c r="B10" i="7"/>
  <c r="B9" i="7"/>
  <c r="B8" i="7"/>
  <c r="B7" i="7"/>
  <c r="B6" i="7"/>
  <c r="B5" i="7"/>
</calcChain>
</file>

<file path=xl/sharedStrings.xml><?xml version="1.0" encoding="utf-8"?>
<sst xmlns="http://schemas.openxmlformats.org/spreadsheetml/2006/main" count="20" uniqueCount="18">
  <si>
    <t>Year</t>
  </si>
  <si>
    <t>Incumbent defeated</t>
  </si>
  <si>
    <t>Open seat</t>
  </si>
  <si>
    <t>Table 2-6</t>
  </si>
  <si>
    <t>Total changes</t>
  </si>
  <si>
    <t>R → D</t>
  </si>
  <si>
    <t>D → R</t>
  </si>
  <si>
    <r>
      <t>8</t>
    </r>
    <r>
      <rPr>
        <vertAlign val="superscript"/>
        <sz val="10"/>
        <rFont val="Arial"/>
        <family val="2"/>
      </rPr>
      <t>b</t>
    </r>
  </si>
  <si>
    <r>
      <t>4</t>
    </r>
    <r>
      <rPr>
        <vertAlign val="superscript"/>
        <sz val="10"/>
        <rFont val="Arial"/>
        <family val="2"/>
      </rPr>
      <t>d</t>
    </r>
  </si>
  <si>
    <r>
      <t>6</t>
    </r>
    <r>
      <rPr>
        <vertAlign val="superscript"/>
        <sz val="10"/>
        <rFont val="Arial"/>
        <family val="2"/>
      </rPr>
      <t>e</t>
    </r>
  </si>
  <si>
    <r>
      <t>2</t>
    </r>
    <r>
      <rPr>
        <vertAlign val="superscript"/>
        <sz val="10"/>
        <rFont val="Arial"/>
        <family val="2"/>
      </rPr>
      <t>f</t>
    </r>
  </si>
  <si>
    <r>
      <t>1</t>
    </r>
    <r>
      <rPr>
        <vertAlign val="superscript"/>
        <sz val="10"/>
        <rFont val="Arial"/>
        <family val="2"/>
      </rPr>
      <t>a</t>
    </r>
  </si>
  <si>
    <r>
      <t>1</t>
    </r>
    <r>
      <rPr>
        <vertAlign val="superscript"/>
        <sz val="10"/>
        <rFont val="Arial"/>
        <family val="2"/>
      </rPr>
      <t>c</t>
    </r>
  </si>
  <si>
    <r>
      <t>4</t>
    </r>
    <r>
      <rPr>
        <vertAlign val="superscript"/>
        <sz val="10"/>
        <rFont val="Arial"/>
        <family val="2"/>
      </rPr>
      <t>g</t>
    </r>
  </si>
  <si>
    <t>Note: D indicates Democrat; R indicates Republican. 
This table reflects shifts in party control of seats from immediately before to immediately after the November election.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</si>
  <si>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Includes John Durkin (D-NH). After a contested election in which incumbent Sen. Norris Cotton did not run, the Senate declared the seat vacant as of August 8, 1975. Sen. Durkin was then elected by special election, September 16, 1975, to fill the vacancy.
b. Sen. Richard Shelby (AL) switched from the Democratic to the Republican Party the day after the election and brought the total change to nine.
c. Includes Norm Coleman (R-MN) who beat Walter Mondale (D-MN) after the death of Sen. Paul Wellstone (D-MN).
d. Does not include Al Franken (D-MN), who was declared on 30 June 2009 to have won the US Senate contest defeating Incumbent Senator Norm Coleman (R-MN). This brings the R→D Incumbent Defeat up to 5, and the Total Changes up to 8.
e. Does not include Incumbent Senator Lisa Murkowski (R-AK), who lost her primary to Joe Miller (R-AK) but won the general election as a Republican write-in candidate.
f. Includes Pat Toomey (R-PA), who defeated Senator Arlen Specter (D-PA). Specter had changed his affiliation from Republican to Democrat in office on April 30, 2009.
g. Includes Montana Senate race, in which incumbent John Walsh withdrew from race after winning Democratic primary and was replaced at party convention.</t>
  </si>
  <si>
    <t>Source: Congressional Quarterly Almanac (Washington, D.C.: Congressional Quarterly, various years); Congressional Quarterly Weekly Report, various issues; National Journal, various issues, The Green Papers, http://thegreenpapers.com.</t>
  </si>
  <si>
    <t>Senate Seats That Changed Party, 1954 - 2018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</si>
</sst>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sz val="10"/>
      <name val="Arial"/>
      <family val="2"/>
    </font>
    <font>
      <vertAlign val="superscrip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21">
    <xf numFmtId="0" fontId="0" fillId="0" borderId="0" xfId="0"/>
    <xf numFmtId="0" fontId="3" fillId="0" borderId="0" xfId="0" applyFont="1"/>
    <xf numFmtId="0" fontId="3" fillId="0" borderId="0" xfId="0" quotePrefix="1" applyFont="1" applyFill="1" applyBorder="1" applyAlignment="1">
      <alignment horizontal="left"/>
    </xf>
    <xf numFmtId="0" fontId="3" fillId="0" borderId="0" xfId="0" applyFont="1" applyFill="1" applyBorder="1" applyAlignment="1">
      <alignment horizontal="center"/>
    </xf>
    <xf numFmtId="0" fontId="3" fillId="0" borderId="1" xfId="0" applyFont="1" applyFill="1" applyBorder="1" applyAlignment="1">
      <alignment horizontal="center"/>
    </xf>
    <xf numFmtId="0" fontId="6" fillId="0" borderId="2" xfId="0" applyFont="1" applyFill="1" applyBorder="1" applyAlignment="1">
      <alignment horizontal="center"/>
    </xf>
    <xf numFmtId="0" fontId="3" fillId="0" borderId="0" xfId="0" applyFont="1" applyBorder="1" applyAlignment="1">
      <alignment horizontal="left"/>
    </xf>
    <xf numFmtId="0" fontId="5" fillId="0" borderId="0" xfId="0" applyFont="1"/>
    <xf numFmtId="0" fontId="3" fillId="0" borderId="0" xfId="0"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Fill="1" applyBorder="1" applyAlignment="1">
      <alignment horizontal="left"/>
    </xf>
    <xf numFmtId="0" fontId="3" fillId="0" borderId="0" xfId="1" applyFont="1" applyFill="1" applyAlignment="1">
      <alignment horizontal="center"/>
    </xf>
    <xf numFmtId="0" fontId="3" fillId="0" borderId="0" xfId="1" applyFont="1" applyFill="1" applyBorder="1" applyAlignment="1">
      <alignment horizontal="center"/>
    </xf>
    <xf numFmtId="0" fontId="3" fillId="0" borderId="1" xfId="0" applyFont="1" applyFill="1" applyBorder="1" applyAlignment="1">
      <alignment horizontal="center" wrapText="1"/>
    </xf>
    <xf numFmtId="0" fontId="3" fillId="0" borderId="3" xfId="0" applyFont="1" applyFill="1" applyBorder="1" applyAlignment="1">
      <alignment horizontal="center"/>
    </xf>
    <xf numFmtId="0" fontId="3" fillId="0" borderId="0" xfId="0" applyFont="1"/>
    <xf numFmtId="0" fontId="3" fillId="0" borderId="0" xfId="0" applyFont="1"/>
    <xf numFmtId="0" fontId="3" fillId="0" borderId="0" xfId="0" applyFont="1" applyFill="1" applyBorder="1" applyAlignment="1">
      <alignment horizontal="left" wrapText="1"/>
    </xf>
    <xf numFmtId="0" fontId="3" fillId="0" borderId="0" xfId="0" applyFont="1" applyAlignment="1">
      <alignment horizontal="left"/>
    </xf>
    <xf numFmtId="0" fontId="6" fillId="0" borderId="2" xfId="0" applyFont="1" applyFill="1" applyBorder="1" applyAlignment="1">
      <alignment horizontal="center"/>
    </xf>
  </cellXfs>
  <cellStyles count="4">
    <cellStyle name="Normal" xfId="0" builtinId="0"/>
    <cellStyle name="Normal 3" xfId="2"/>
    <cellStyle name="Normal_VS Chapter 2 Tables from lindsay" xfId="1"/>
    <cellStyle name="Style 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41"/>
  <sheetViews>
    <sheetView tabSelected="1" zoomScaleNormal="100" zoomScaleSheetLayoutView="75" zoomScalePageLayoutView="70" workbookViewId="0"/>
  </sheetViews>
  <sheetFormatPr defaultRowHeight="12.75" x14ac:dyDescent="0.2"/>
  <cols>
    <col min="1" max="2" width="10.83203125" style="1" customWidth="1"/>
    <col min="3" max="4" width="13.1640625" style="1" customWidth="1"/>
    <col min="5" max="5" width="1.83203125" style="1" customWidth="1"/>
    <col min="6" max="7" width="10.83203125" style="1" customWidth="1"/>
    <col min="8" max="9" width="9.33203125" style="1"/>
    <col min="10" max="10" width="27" style="1" customWidth="1"/>
    <col min="11" max="16384" width="9.33203125" style="1"/>
  </cols>
  <sheetData>
    <row r="1" spans="1:7" x14ac:dyDescent="0.2">
      <c r="A1" s="1" t="s">
        <v>3</v>
      </c>
      <c r="B1" s="19" t="s">
        <v>17</v>
      </c>
      <c r="C1" s="19"/>
      <c r="D1" s="19"/>
      <c r="E1" s="19"/>
      <c r="F1" s="19"/>
    </row>
    <row r="2" spans="1:7" ht="13.5" thickBot="1" x14ac:dyDescent="0.25"/>
    <row r="3" spans="1:7" x14ac:dyDescent="0.2">
      <c r="A3" s="5"/>
      <c r="B3" s="5"/>
      <c r="C3" s="20" t="s">
        <v>1</v>
      </c>
      <c r="D3" s="20"/>
      <c r="E3" s="5"/>
      <c r="F3" s="20" t="s">
        <v>2</v>
      </c>
      <c r="G3" s="20"/>
    </row>
    <row r="4" spans="1:7" ht="25.5" customHeight="1" x14ac:dyDescent="0.2">
      <c r="A4" s="11" t="s">
        <v>0</v>
      </c>
      <c r="B4" s="14" t="s">
        <v>4</v>
      </c>
      <c r="C4" s="15" t="s">
        <v>6</v>
      </c>
      <c r="D4" s="15" t="s">
        <v>5</v>
      </c>
      <c r="E4" s="4"/>
      <c r="F4" s="15" t="s">
        <v>6</v>
      </c>
      <c r="G4" s="15" t="s">
        <v>5</v>
      </c>
    </row>
    <row r="5" spans="1:7" ht="12.75" customHeight="1" x14ac:dyDescent="0.2">
      <c r="A5" s="2">
        <v>1954</v>
      </c>
      <c r="B5" s="12">
        <f t="shared" ref="B5:B24" si="0">SUM(C5:G5)</f>
        <v>6</v>
      </c>
      <c r="C5" s="12">
        <v>2</v>
      </c>
      <c r="D5" s="12">
        <v>3</v>
      </c>
      <c r="E5" s="3"/>
      <c r="F5" s="12">
        <v>1</v>
      </c>
      <c r="G5" s="12">
        <v>0</v>
      </c>
    </row>
    <row r="6" spans="1:7" ht="12.75" customHeight="1" x14ac:dyDescent="0.2">
      <c r="A6" s="2">
        <v>1956</v>
      </c>
      <c r="B6" s="12">
        <f t="shared" si="0"/>
        <v>8</v>
      </c>
      <c r="C6" s="12">
        <v>1</v>
      </c>
      <c r="D6" s="12">
        <v>3</v>
      </c>
      <c r="E6" s="3"/>
      <c r="F6" s="12">
        <v>3</v>
      </c>
      <c r="G6" s="12">
        <v>1</v>
      </c>
    </row>
    <row r="7" spans="1:7" ht="12.75" customHeight="1" x14ac:dyDescent="0.2">
      <c r="A7" s="2">
        <v>1958</v>
      </c>
      <c r="B7" s="12">
        <f t="shared" si="0"/>
        <v>13</v>
      </c>
      <c r="C7" s="12">
        <v>0</v>
      </c>
      <c r="D7" s="12">
        <v>10</v>
      </c>
      <c r="E7" s="3"/>
      <c r="F7" s="12">
        <v>0</v>
      </c>
      <c r="G7" s="12">
        <v>3</v>
      </c>
    </row>
    <row r="8" spans="1:7" ht="12.75" customHeight="1" x14ac:dyDescent="0.2">
      <c r="A8" s="2">
        <v>1960</v>
      </c>
      <c r="B8" s="12">
        <f t="shared" si="0"/>
        <v>3</v>
      </c>
      <c r="C8" s="12">
        <v>1</v>
      </c>
      <c r="D8" s="12">
        <v>1</v>
      </c>
      <c r="E8" s="3"/>
      <c r="F8" s="12">
        <v>1</v>
      </c>
      <c r="G8" s="12">
        <v>0</v>
      </c>
    </row>
    <row r="9" spans="1:7" ht="12.75" customHeight="1" x14ac:dyDescent="0.2">
      <c r="A9" s="2">
        <v>1962</v>
      </c>
      <c r="B9" s="12">
        <f t="shared" si="0"/>
        <v>8</v>
      </c>
      <c r="C9" s="12">
        <v>2</v>
      </c>
      <c r="D9" s="12">
        <v>4</v>
      </c>
      <c r="E9" s="3"/>
      <c r="F9" s="12">
        <v>0</v>
      </c>
      <c r="G9" s="12">
        <v>2</v>
      </c>
    </row>
    <row r="10" spans="1:7" ht="12.75" customHeight="1" x14ac:dyDescent="0.2">
      <c r="A10" s="2">
        <v>1964</v>
      </c>
      <c r="B10" s="12">
        <f t="shared" si="0"/>
        <v>4</v>
      </c>
      <c r="C10" s="12">
        <v>1</v>
      </c>
      <c r="D10" s="12">
        <v>3</v>
      </c>
      <c r="E10" s="3"/>
      <c r="F10" s="12">
        <v>0</v>
      </c>
      <c r="G10" s="12">
        <v>0</v>
      </c>
    </row>
    <row r="11" spans="1:7" ht="12.75" customHeight="1" x14ac:dyDescent="0.2">
      <c r="A11" s="2">
        <v>1966</v>
      </c>
      <c r="B11" s="12">
        <f t="shared" si="0"/>
        <v>3</v>
      </c>
      <c r="C11" s="12">
        <v>2</v>
      </c>
      <c r="D11" s="12">
        <v>0</v>
      </c>
      <c r="E11" s="3"/>
      <c r="F11" s="12">
        <v>1</v>
      </c>
      <c r="G11" s="12">
        <v>0</v>
      </c>
    </row>
    <row r="12" spans="1:7" ht="12.75" customHeight="1" x14ac:dyDescent="0.2">
      <c r="A12" s="2">
        <v>1968</v>
      </c>
      <c r="B12" s="12">
        <f t="shared" si="0"/>
        <v>9</v>
      </c>
      <c r="C12" s="12">
        <v>5</v>
      </c>
      <c r="D12" s="12">
        <v>1</v>
      </c>
      <c r="E12" s="3"/>
      <c r="F12" s="12">
        <v>2</v>
      </c>
      <c r="G12" s="12">
        <v>1</v>
      </c>
    </row>
    <row r="13" spans="1:7" ht="12.75" customHeight="1" x14ac:dyDescent="0.2">
      <c r="A13" s="2">
        <v>1970</v>
      </c>
      <c r="B13" s="12">
        <f t="shared" si="0"/>
        <v>6</v>
      </c>
      <c r="C13" s="12">
        <v>3</v>
      </c>
      <c r="D13" s="12">
        <v>2</v>
      </c>
      <c r="E13" s="3"/>
      <c r="F13" s="12">
        <v>1</v>
      </c>
      <c r="G13" s="12">
        <v>0</v>
      </c>
    </row>
    <row r="14" spans="1:7" ht="12.75" customHeight="1" x14ac:dyDescent="0.2">
      <c r="A14" s="2">
        <v>1972</v>
      </c>
      <c r="B14" s="12">
        <f t="shared" si="0"/>
        <v>10</v>
      </c>
      <c r="C14" s="12">
        <v>2</v>
      </c>
      <c r="D14" s="12">
        <v>4</v>
      </c>
      <c r="E14" s="3"/>
      <c r="F14" s="12">
        <v>2</v>
      </c>
      <c r="G14" s="12">
        <v>2</v>
      </c>
    </row>
    <row r="15" spans="1:7" ht="12.75" customHeight="1" x14ac:dyDescent="0.2">
      <c r="A15" s="2">
        <v>1974</v>
      </c>
      <c r="B15" s="12">
        <v>6</v>
      </c>
      <c r="C15" s="12">
        <v>0</v>
      </c>
      <c r="D15" s="12">
        <v>2</v>
      </c>
      <c r="E15" s="3"/>
      <c r="F15" s="12" t="s">
        <v>11</v>
      </c>
      <c r="G15" s="12">
        <v>3</v>
      </c>
    </row>
    <row r="16" spans="1:7" ht="12.75" customHeight="1" x14ac:dyDescent="0.2">
      <c r="A16" s="2">
        <v>1976</v>
      </c>
      <c r="B16" s="12">
        <f t="shared" si="0"/>
        <v>14</v>
      </c>
      <c r="C16" s="12">
        <v>5</v>
      </c>
      <c r="D16" s="12">
        <v>4</v>
      </c>
      <c r="E16" s="3"/>
      <c r="F16" s="12">
        <v>2</v>
      </c>
      <c r="G16" s="12">
        <v>3</v>
      </c>
    </row>
    <row r="17" spans="1:7" ht="12.75" customHeight="1" x14ac:dyDescent="0.2">
      <c r="A17" s="2">
        <v>1978</v>
      </c>
      <c r="B17" s="12">
        <f t="shared" si="0"/>
        <v>13</v>
      </c>
      <c r="C17" s="12">
        <v>5</v>
      </c>
      <c r="D17" s="12">
        <v>3</v>
      </c>
      <c r="E17" s="3"/>
      <c r="F17" s="12">
        <v>3</v>
      </c>
      <c r="G17" s="12">
        <v>2</v>
      </c>
    </row>
    <row r="18" spans="1:7" ht="12.75" customHeight="1" x14ac:dyDescent="0.2">
      <c r="A18" s="2">
        <v>1980</v>
      </c>
      <c r="B18" s="12">
        <f t="shared" si="0"/>
        <v>12</v>
      </c>
      <c r="C18" s="12">
        <v>12</v>
      </c>
      <c r="D18" s="12">
        <v>0</v>
      </c>
      <c r="E18" s="3"/>
      <c r="F18" s="12">
        <v>0</v>
      </c>
      <c r="G18" s="12">
        <v>0</v>
      </c>
    </row>
    <row r="19" spans="1:7" ht="12.75" customHeight="1" x14ac:dyDescent="0.2">
      <c r="A19" s="2">
        <v>1982</v>
      </c>
      <c r="B19" s="12">
        <f t="shared" si="0"/>
        <v>3</v>
      </c>
      <c r="C19" s="12">
        <v>1</v>
      </c>
      <c r="D19" s="12">
        <v>1</v>
      </c>
      <c r="E19" s="3"/>
      <c r="F19" s="12">
        <v>0</v>
      </c>
      <c r="G19" s="12">
        <v>1</v>
      </c>
    </row>
    <row r="20" spans="1:7" ht="12.75" customHeight="1" x14ac:dyDescent="0.2">
      <c r="A20" s="2">
        <v>1984</v>
      </c>
      <c r="B20" s="12">
        <f t="shared" si="0"/>
        <v>4</v>
      </c>
      <c r="C20" s="12">
        <v>1</v>
      </c>
      <c r="D20" s="12">
        <v>2</v>
      </c>
      <c r="E20" s="3"/>
      <c r="F20" s="12">
        <v>0</v>
      </c>
      <c r="G20" s="12">
        <v>1</v>
      </c>
    </row>
    <row r="21" spans="1:7" ht="12.75" customHeight="1" x14ac:dyDescent="0.2">
      <c r="A21" s="2">
        <v>1986</v>
      </c>
      <c r="B21" s="12">
        <f t="shared" si="0"/>
        <v>10</v>
      </c>
      <c r="C21" s="12">
        <v>0</v>
      </c>
      <c r="D21" s="12">
        <v>7</v>
      </c>
      <c r="E21" s="3"/>
      <c r="F21" s="12">
        <v>1</v>
      </c>
      <c r="G21" s="12">
        <v>2</v>
      </c>
    </row>
    <row r="22" spans="1:7" ht="12.75" customHeight="1" x14ac:dyDescent="0.2">
      <c r="A22" s="2">
        <v>1988</v>
      </c>
      <c r="B22" s="12">
        <f t="shared" si="0"/>
        <v>7</v>
      </c>
      <c r="C22" s="12">
        <v>1</v>
      </c>
      <c r="D22" s="12">
        <v>3</v>
      </c>
      <c r="E22" s="3"/>
      <c r="F22" s="12">
        <v>2</v>
      </c>
      <c r="G22" s="12">
        <v>1</v>
      </c>
    </row>
    <row r="23" spans="1:7" ht="12.75" customHeight="1" x14ac:dyDescent="0.2">
      <c r="A23" s="2">
        <v>1990</v>
      </c>
      <c r="B23" s="12">
        <f t="shared" si="0"/>
        <v>1</v>
      </c>
      <c r="C23" s="12">
        <v>0</v>
      </c>
      <c r="D23" s="12">
        <v>1</v>
      </c>
      <c r="E23" s="3"/>
      <c r="F23" s="12">
        <v>0</v>
      </c>
      <c r="G23" s="12">
        <v>0</v>
      </c>
    </row>
    <row r="24" spans="1:7" ht="12.75" customHeight="1" x14ac:dyDescent="0.2">
      <c r="A24" s="2">
        <v>1992</v>
      </c>
      <c r="B24" s="12">
        <f t="shared" si="0"/>
        <v>4</v>
      </c>
      <c r="C24" s="12">
        <v>1</v>
      </c>
      <c r="D24" s="12">
        <v>3</v>
      </c>
      <c r="E24" s="3"/>
      <c r="F24" s="12">
        <v>0</v>
      </c>
      <c r="G24" s="12">
        <v>0</v>
      </c>
    </row>
    <row r="25" spans="1:7" ht="12.75" customHeight="1" x14ac:dyDescent="0.2">
      <c r="A25" s="2">
        <v>1994</v>
      </c>
      <c r="B25" s="3" t="s">
        <v>7</v>
      </c>
      <c r="C25" s="3">
        <v>2</v>
      </c>
      <c r="D25" s="3">
        <v>0</v>
      </c>
      <c r="E25" s="3"/>
      <c r="F25" s="12">
        <v>6</v>
      </c>
      <c r="G25" s="12">
        <v>0</v>
      </c>
    </row>
    <row r="26" spans="1:7" ht="12.75" customHeight="1" x14ac:dyDescent="0.2">
      <c r="A26" s="2">
        <v>1996</v>
      </c>
      <c r="B26" s="12">
        <f t="shared" ref="B26:B31" si="1">SUM(C26:G26)</f>
        <v>3</v>
      </c>
      <c r="C26" s="12">
        <v>0</v>
      </c>
      <c r="D26" s="12">
        <v>1</v>
      </c>
      <c r="E26" s="3"/>
      <c r="F26" s="12">
        <v>2</v>
      </c>
      <c r="G26" s="12">
        <v>0</v>
      </c>
    </row>
    <row r="27" spans="1:7" ht="12.75" customHeight="1" x14ac:dyDescent="0.2">
      <c r="A27" s="2">
        <v>1998</v>
      </c>
      <c r="B27" s="12">
        <f t="shared" si="1"/>
        <v>6</v>
      </c>
      <c r="C27" s="12">
        <v>1</v>
      </c>
      <c r="D27" s="12">
        <v>2</v>
      </c>
      <c r="E27" s="3"/>
      <c r="F27" s="12">
        <v>2</v>
      </c>
      <c r="G27" s="12">
        <v>1</v>
      </c>
    </row>
    <row r="28" spans="1:7" ht="12.75" customHeight="1" x14ac:dyDescent="0.2">
      <c r="A28" s="6">
        <v>2000</v>
      </c>
      <c r="B28" s="12">
        <f t="shared" si="1"/>
        <v>8</v>
      </c>
      <c r="C28" s="12">
        <v>1</v>
      </c>
      <c r="D28" s="12">
        <v>5</v>
      </c>
      <c r="E28" s="8"/>
      <c r="F28" s="12">
        <v>1</v>
      </c>
      <c r="G28" s="12">
        <v>1</v>
      </c>
    </row>
    <row r="29" spans="1:7" ht="12.75" customHeight="1" x14ac:dyDescent="0.2">
      <c r="A29" s="6">
        <v>2002</v>
      </c>
      <c r="B29" s="12">
        <v>3</v>
      </c>
      <c r="C29" s="12">
        <v>1</v>
      </c>
      <c r="D29" s="12">
        <v>1</v>
      </c>
      <c r="E29" s="8"/>
      <c r="F29" s="8" t="s">
        <v>12</v>
      </c>
      <c r="G29" s="8">
        <v>0</v>
      </c>
    </row>
    <row r="30" spans="1:7" ht="12.75" customHeight="1" x14ac:dyDescent="0.2">
      <c r="A30" s="6">
        <v>2004</v>
      </c>
      <c r="B30" s="12">
        <f t="shared" si="1"/>
        <v>8</v>
      </c>
      <c r="C30" s="12">
        <v>1</v>
      </c>
      <c r="D30" s="12">
        <v>0</v>
      </c>
      <c r="E30" s="8"/>
      <c r="F30" s="8">
        <v>5</v>
      </c>
      <c r="G30" s="8">
        <v>2</v>
      </c>
    </row>
    <row r="31" spans="1:7" ht="12.75" customHeight="1" x14ac:dyDescent="0.2">
      <c r="A31" s="6">
        <v>2006</v>
      </c>
      <c r="B31" s="13">
        <f t="shared" si="1"/>
        <v>6</v>
      </c>
      <c r="C31" s="13">
        <v>0</v>
      </c>
      <c r="D31" s="12">
        <v>6</v>
      </c>
      <c r="E31" s="8"/>
      <c r="F31" s="8">
        <v>0</v>
      </c>
      <c r="G31" s="8">
        <v>0</v>
      </c>
    </row>
    <row r="32" spans="1:7" ht="12.75" customHeight="1" x14ac:dyDescent="0.2">
      <c r="A32" s="6">
        <v>2008</v>
      </c>
      <c r="B32" s="8">
        <v>7</v>
      </c>
      <c r="C32" s="8">
        <v>0</v>
      </c>
      <c r="D32" s="8" t="s">
        <v>8</v>
      </c>
      <c r="E32" s="8"/>
      <c r="F32" s="8">
        <v>0</v>
      </c>
      <c r="G32" s="8">
        <v>3</v>
      </c>
    </row>
    <row r="33" spans="1:7" ht="12.75" customHeight="1" x14ac:dyDescent="0.2">
      <c r="A33" s="6">
        <v>2010</v>
      </c>
      <c r="B33" s="8" t="s">
        <v>9</v>
      </c>
      <c r="C33" s="8" t="s">
        <v>10</v>
      </c>
      <c r="D33" s="8">
        <v>0</v>
      </c>
      <c r="E33" s="8"/>
      <c r="F33" s="8">
        <v>4</v>
      </c>
      <c r="G33" s="8">
        <v>0</v>
      </c>
    </row>
    <row r="34" spans="1:7" ht="12.75" customHeight="1" x14ac:dyDescent="0.2">
      <c r="A34" s="6">
        <v>2012</v>
      </c>
      <c r="B34" s="8">
        <v>1</v>
      </c>
      <c r="C34" s="8">
        <v>0</v>
      </c>
      <c r="D34" s="8">
        <v>1</v>
      </c>
      <c r="E34" s="8"/>
      <c r="F34" s="8">
        <v>0</v>
      </c>
      <c r="G34" s="8">
        <v>0</v>
      </c>
    </row>
    <row r="35" spans="1:7" s="17" customFormat="1" ht="12.75" customHeight="1" x14ac:dyDescent="0.2">
      <c r="A35" s="6">
        <v>2014</v>
      </c>
      <c r="B35" s="8">
        <v>9</v>
      </c>
      <c r="C35" s="8">
        <v>5</v>
      </c>
      <c r="D35" s="8">
        <v>0</v>
      </c>
      <c r="E35" s="8"/>
      <c r="F35" s="8" t="s">
        <v>13</v>
      </c>
      <c r="G35" s="8">
        <v>0</v>
      </c>
    </row>
    <row r="36" spans="1:7" s="17" customFormat="1" ht="12.75" customHeight="1" x14ac:dyDescent="0.2">
      <c r="A36" s="6">
        <v>2016</v>
      </c>
      <c r="B36" s="8">
        <v>2</v>
      </c>
      <c r="C36" s="8">
        <v>0</v>
      </c>
      <c r="D36" s="8">
        <v>2</v>
      </c>
      <c r="E36" s="8"/>
      <c r="F36" s="8">
        <v>0</v>
      </c>
      <c r="G36" s="8">
        <v>0</v>
      </c>
    </row>
    <row r="37" spans="1:7" s="16" customFormat="1" ht="12.75" customHeight="1" x14ac:dyDescent="0.2">
      <c r="A37" s="9">
        <v>2018</v>
      </c>
      <c r="B37" s="10">
        <v>6</v>
      </c>
      <c r="C37" s="10">
        <v>4</v>
      </c>
      <c r="D37" s="10">
        <v>1</v>
      </c>
      <c r="E37" s="10"/>
      <c r="F37" s="10">
        <v>0</v>
      </c>
      <c r="G37" s="10">
        <v>1</v>
      </c>
    </row>
    <row r="38" spans="1:7" x14ac:dyDescent="0.2">
      <c r="A38" s="6"/>
      <c r="B38" s="8"/>
      <c r="C38" s="8"/>
      <c r="D38" s="8"/>
      <c r="E38" s="8"/>
      <c r="F38" s="8"/>
      <c r="G38" s="8"/>
    </row>
    <row r="39" spans="1:7" ht="129.75" customHeight="1" x14ac:dyDescent="0.2">
      <c r="A39" s="7"/>
      <c r="B39" s="18" t="s">
        <v>14</v>
      </c>
      <c r="C39" s="18"/>
      <c r="D39" s="18"/>
      <c r="E39" s="18"/>
      <c r="F39" s="18"/>
      <c r="G39" s="18"/>
    </row>
    <row r="40" spans="1:7" ht="306" customHeight="1" x14ac:dyDescent="0.2">
      <c r="B40" s="18" t="s">
        <v>15</v>
      </c>
      <c r="C40" s="18"/>
      <c r="D40" s="18"/>
      <c r="E40" s="18"/>
      <c r="F40" s="18"/>
      <c r="G40" s="18"/>
    </row>
    <row r="41" spans="1:7" ht="52.5" customHeight="1" x14ac:dyDescent="0.2">
      <c r="B41" s="18" t="s">
        <v>16</v>
      </c>
      <c r="C41" s="18"/>
      <c r="D41" s="18"/>
      <c r="E41" s="18"/>
      <c r="F41" s="18"/>
      <c r="G41" s="18"/>
    </row>
  </sheetData>
  <customSheetViews>
    <customSheetView guid="{D50CD8CE-D074-4439-B052-6E87EDCA84D2}" showRuler="0">
      <selection activeCell="J23" sqref="J23"/>
      <pageMargins left="0.75" right="0.75" top="1" bottom="1" header="0.5" footer="0.5"/>
      <pageSetup orientation="portrait" horizontalDpi="300" verticalDpi="300" r:id="rId1"/>
      <headerFooter alignWithMargins="0"/>
    </customSheetView>
    <customSheetView guid="{82E1E6FF-4744-45C2-A887-EF954EEA3376}" showRuler="0" topLeftCell="A10">
      <selection activeCell="J23" sqref="J23"/>
      <pageMargins left="0.75" right="0.75" top="1" bottom="1" header="0.5" footer="0.5"/>
      <pageSetup orientation="portrait" horizontalDpi="300" verticalDpi="300" r:id="rId2"/>
      <headerFooter alignWithMargins="0"/>
    </customSheetView>
  </customSheetViews>
  <mergeCells count="6">
    <mergeCell ref="B1:F1"/>
    <mergeCell ref="B39:G39"/>
    <mergeCell ref="B40:G40"/>
    <mergeCell ref="B41:G41"/>
    <mergeCell ref="C3:D3"/>
    <mergeCell ref="F3:G3"/>
  </mergeCells>
  <phoneticPr fontId="0" type="noConversion"/>
  <pageMargins left="0.5" right="0.5" top="1" bottom="1" header="0.5" footer="0.5"/>
  <pageSetup scale="85"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vt:lpstr>
      <vt:lpstr>'2-6'!Print_Area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2016-12-31T17:56:35Z</cp:lastPrinted>
  <dcterms:created xsi:type="dcterms:W3CDTF">1998-06-25T16:57:40Z</dcterms:created>
  <dcterms:modified xsi:type="dcterms:W3CDTF">2019-02-28T21:18:29Z</dcterms:modified>
</cp:coreProperties>
</file>