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N:\Vital Statistics on Congress\Vital Stats 2019\Publication Files\Individual Excel\Chapter 2\"/>
    </mc:Choice>
  </mc:AlternateContent>
  <bookViews>
    <workbookView xWindow="30" yWindow="945" windowWidth="9195" windowHeight="10395" tabRatio="808"/>
  </bookViews>
  <sheets>
    <sheet name="2-5" sheetId="6" r:id="rId1"/>
  </sheets>
  <definedNames>
    <definedName name="_xlnm.Print_Area" localSheetId="0">'2-5'!$A$1:$G$37</definedName>
  </definedNames>
  <calcPr calcId="162913"/>
  <customWorkbookViews>
    <customWorkbookView name="mreynolds - Personal View" guid="{D50CD8CE-D074-4439-B052-6E87EDCA84D2}" mergeInterval="0" personalView="1" maximized="1" windowWidth="1020" windowHeight="602" tabRatio="601" activeSheetId="2"/>
    <customWorkbookView name="Matthew Weil - Personal View" guid="{82E1E6FF-4744-45C2-A887-EF954EEA3376}" mergeInterval="0" personalView="1" maximized="1" windowWidth="815" windowHeight="622" tabRatio="601" activeSheetId="3"/>
  </customWorkbookViews>
</workbook>
</file>

<file path=xl/calcChain.xml><?xml version="1.0" encoding="utf-8"?>
<calcChain xmlns="http://schemas.openxmlformats.org/spreadsheetml/2006/main">
  <c r="B31" i="6" l="1"/>
  <c r="B30" i="6"/>
  <c r="B29" i="6"/>
  <c r="B28" i="6"/>
  <c r="B27" i="6"/>
  <c r="B26" i="6"/>
  <c r="B25" i="6"/>
  <c r="B24" i="6"/>
  <c r="B23" i="6"/>
  <c r="B22" i="6"/>
  <c r="B21" i="6"/>
  <c r="B20" i="6"/>
  <c r="B19" i="6"/>
  <c r="B18" i="6"/>
  <c r="B17" i="6"/>
  <c r="B16" i="6"/>
  <c r="B15" i="6"/>
  <c r="B14" i="6"/>
  <c r="B13" i="6"/>
  <c r="B12" i="6"/>
  <c r="B11" i="6"/>
  <c r="B10" i="6"/>
  <c r="B9" i="6"/>
  <c r="B8" i="6"/>
  <c r="B7" i="6"/>
  <c r="B6" i="6"/>
  <c r="B5" i="6"/>
</calcChain>
</file>

<file path=xl/sharedStrings.xml><?xml version="1.0" encoding="utf-8"?>
<sst xmlns="http://schemas.openxmlformats.org/spreadsheetml/2006/main" count="12" uniqueCount="10">
  <si>
    <t>Year</t>
  </si>
  <si>
    <t>Table 2-5</t>
  </si>
  <si>
    <t>Incumbent defeated</t>
  </si>
  <si>
    <t>Open seat</t>
  </si>
  <si>
    <t>Total changes</t>
  </si>
  <si>
    <t>R → D</t>
  </si>
  <si>
    <t>D → R</t>
  </si>
  <si>
    <t>Note: This table reflects shifts in party control of seats from immediately before to immediately after the November elections. It does not include party gains resulting from the creation of new districts and does not account for situations in which two districts were reduced to one, thus forcing incumbents to run against each other.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</si>
  <si>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Source: Biographical Directory of the United States Congress 1774–1989 (Washington, D.C.: Government Printing Office, 1989); Congressional Quarterly Almanac (Washington, D.C.: Congressional Quarterly, various years); National Journal, various issues; The Almanac of American Politics (Washington, D.C.: National Journal Group, various years); Election 2012 Data: The Impact on the House (The Brookings Institution)., The Green Papers, http://thegreenpapers.com</t>
  </si>
  <si>
    <t>House Seats That Changed Party, 1954 - 2018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</si>
</sst>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25">
    <xf numFmtId="0" fontId="0" fillId="0" borderId="0" xfId="0"/>
    <xf numFmtId="0" fontId="3" fillId="0" borderId="0" xfId="0" applyFont="1"/>
    <xf numFmtId="0" fontId="3" fillId="0" borderId="0" xfId="0" quotePrefix="1" applyFont="1" applyFill="1" applyBorder="1" applyAlignment="1">
      <alignment horizontal="left"/>
    </xf>
    <xf numFmtId="0" fontId="3" fillId="0" borderId="0" xfId="0" applyFont="1" applyFill="1" applyBorder="1" applyAlignment="1">
      <alignment horizontal="center"/>
    </xf>
    <xf numFmtId="0" fontId="3" fillId="0" borderId="0" xfId="0" applyFont="1" applyBorder="1"/>
    <xf numFmtId="0" fontId="3" fillId="0" borderId="1" xfId="0" applyFont="1" applyFill="1" applyBorder="1" applyAlignment="1">
      <alignment horizontal="center"/>
    </xf>
    <xf numFmtId="0" fontId="3" fillId="0" borderId="0" xfId="0" applyFont="1" applyFill="1"/>
    <xf numFmtId="0" fontId="6" fillId="0" borderId="2" xfId="0" applyFont="1" applyFill="1" applyBorder="1" applyAlignment="1">
      <alignment horizontal="center"/>
    </xf>
    <xf numFmtId="0" fontId="3" fillId="0" borderId="0" xfId="0" applyFont="1" applyBorder="1" applyAlignment="1">
      <alignment horizontal="left"/>
    </xf>
    <xf numFmtId="0" fontId="3" fillId="0" borderId="0" xfId="0" applyFont="1" applyAlignment="1">
      <alignment horizontal="center"/>
    </xf>
    <xf numFmtId="0" fontId="5" fillId="0" borderId="0" xfId="0" applyFont="1"/>
    <xf numFmtId="0" fontId="3" fillId="0" borderId="0" xfId="0" applyFont="1" applyBorder="1" applyAlignment="1">
      <alignment horizontal="center"/>
    </xf>
    <xf numFmtId="0" fontId="3" fillId="0" borderId="1" xfId="0" applyFont="1" applyBorder="1" applyAlignment="1">
      <alignment horizontal="left"/>
    </xf>
    <xf numFmtId="0" fontId="3" fillId="0" borderId="1" xfId="0" applyFont="1" applyBorder="1" applyAlignment="1">
      <alignment horizontal="center"/>
    </xf>
    <xf numFmtId="0" fontId="3" fillId="0" borderId="1" xfId="0" applyFont="1" applyFill="1" applyBorder="1" applyAlignment="1">
      <alignment horizontal="left"/>
    </xf>
    <xf numFmtId="0" fontId="3" fillId="0" borderId="0" xfId="1" applyFont="1" applyFill="1" applyAlignment="1">
      <alignment horizontal="center"/>
    </xf>
    <xf numFmtId="0" fontId="3" fillId="0" borderId="1" xfId="0" applyFont="1" applyFill="1" applyBorder="1" applyAlignment="1">
      <alignment horizontal="center" wrapText="1"/>
    </xf>
    <xf numFmtId="0" fontId="3" fillId="0" borderId="1" xfId="0" applyFont="1" applyBorder="1"/>
    <xf numFmtId="0" fontId="3" fillId="0" borderId="3" xfId="0" applyFont="1" applyFill="1" applyBorder="1" applyAlignment="1">
      <alignment horizontal="center"/>
    </xf>
    <xf numFmtId="0" fontId="3" fillId="0" borderId="0" xfId="0" applyFont="1"/>
    <xf numFmtId="0" fontId="3" fillId="0" borderId="0" xfId="0" applyFont="1"/>
    <xf numFmtId="0" fontId="3" fillId="0" borderId="0" xfId="0" applyFont="1" applyFill="1" applyBorder="1" applyAlignment="1">
      <alignment horizontal="left" wrapText="1"/>
    </xf>
    <xf numFmtId="0" fontId="3" fillId="0" borderId="0" xfId="0" applyFont="1" applyFill="1" applyBorder="1" applyAlignment="1">
      <alignment horizontal="left"/>
    </xf>
    <xf numFmtId="0" fontId="3" fillId="0" borderId="0" xfId="0" applyFont="1" applyAlignment="1">
      <alignment horizontal="left"/>
    </xf>
    <xf numFmtId="0" fontId="6" fillId="0" borderId="2" xfId="0" applyFont="1" applyFill="1" applyBorder="1" applyAlignment="1">
      <alignment horizontal="center"/>
    </xf>
  </cellXfs>
  <cellStyles count="4">
    <cellStyle name="Normal" xfId="0" builtinId="0"/>
    <cellStyle name="Normal 3" xfId="2"/>
    <cellStyle name="Normal_VS Chapter 2 Tables from lindsay" xfId="1"/>
    <cellStyle name="Style 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N40"/>
  <sheetViews>
    <sheetView tabSelected="1" zoomScaleNormal="100" zoomScaleSheetLayoutView="100" zoomScalePageLayoutView="70" workbookViewId="0">
      <selection activeCell="I11" sqref="I11"/>
    </sheetView>
  </sheetViews>
  <sheetFormatPr defaultRowHeight="12.75" x14ac:dyDescent="0.2"/>
  <cols>
    <col min="1" max="3" width="10.83203125" style="1" customWidth="1"/>
    <col min="4" max="4" width="11" style="1" customWidth="1"/>
    <col min="5" max="5" width="1.83203125" style="1" customWidth="1"/>
    <col min="6" max="7" width="10.83203125" style="1" customWidth="1"/>
    <col min="8" max="8" width="9.33203125" style="1" customWidth="1"/>
    <col min="9" max="12" width="9.33203125" style="1"/>
    <col min="13" max="13" width="9.33203125" style="1" customWidth="1"/>
    <col min="14" max="16384" width="9.33203125" style="1"/>
  </cols>
  <sheetData>
    <row r="1" spans="1:12" x14ac:dyDescent="0.2">
      <c r="A1" s="1" t="s">
        <v>1</v>
      </c>
      <c r="B1" s="23" t="s">
        <v>9</v>
      </c>
      <c r="C1" s="23"/>
      <c r="D1" s="23"/>
      <c r="E1" s="23"/>
      <c r="F1" s="23"/>
      <c r="G1" s="23"/>
    </row>
    <row r="2" spans="1:12" ht="13.5" thickBot="1" x14ac:dyDescent="0.25"/>
    <row r="3" spans="1:12" x14ac:dyDescent="0.2">
      <c r="A3" s="7"/>
      <c r="B3" s="7"/>
      <c r="C3" s="24" t="s">
        <v>2</v>
      </c>
      <c r="D3" s="24"/>
      <c r="E3" s="7"/>
      <c r="F3" s="24" t="s">
        <v>3</v>
      </c>
      <c r="G3" s="24"/>
    </row>
    <row r="4" spans="1:12" ht="25.5" x14ac:dyDescent="0.2">
      <c r="A4" s="14" t="s">
        <v>0</v>
      </c>
      <c r="B4" s="16" t="s">
        <v>4</v>
      </c>
      <c r="C4" s="18" t="s">
        <v>6</v>
      </c>
      <c r="D4" s="18" t="s">
        <v>5</v>
      </c>
      <c r="E4" s="5"/>
      <c r="F4" s="18" t="s">
        <v>6</v>
      </c>
      <c r="G4" s="18" t="s">
        <v>5</v>
      </c>
    </row>
    <row r="5" spans="1:12" x14ac:dyDescent="0.2">
      <c r="A5" s="2">
        <v>1954</v>
      </c>
      <c r="B5" s="3">
        <f>SUM(C5,D5,F5,G5)</f>
        <v>26</v>
      </c>
      <c r="C5" s="3">
        <v>3</v>
      </c>
      <c r="D5" s="3">
        <v>18</v>
      </c>
      <c r="E5" s="3"/>
      <c r="F5" s="3">
        <v>2</v>
      </c>
      <c r="G5" s="3">
        <v>3</v>
      </c>
      <c r="H5" s="15"/>
      <c r="I5" s="15"/>
      <c r="J5" s="15"/>
      <c r="K5" s="15"/>
      <c r="L5" s="15"/>
    </row>
    <row r="6" spans="1:12" x14ac:dyDescent="0.2">
      <c r="A6" s="2">
        <v>1956</v>
      </c>
      <c r="B6" s="3">
        <f t="shared" ref="B6:B31" si="0">SUM(C6,D6,F6,G6)</f>
        <v>20</v>
      </c>
      <c r="C6" s="3">
        <v>7</v>
      </c>
      <c r="D6" s="3">
        <v>7</v>
      </c>
      <c r="E6" s="3"/>
      <c r="F6" s="3">
        <v>2</v>
      </c>
      <c r="G6" s="3">
        <v>4</v>
      </c>
      <c r="H6" s="15"/>
      <c r="I6" s="15"/>
      <c r="J6" s="15"/>
      <c r="K6" s="15"/>
      <c r="L6" s="15"/>
    </row>
    <row r="7" spans="1:12" x14ac:dyDescent="0.2">
      <c r="A7" s="2">
        <v>1958</v>
      </c>
      <c r="B7" s="3">
        <f t="shared" si="0"/>
        <v>49</v>
      </c>
      <c r="C7" s="3">
        <v>1</v>
      </c>
      <c r="D7" s="3">
        <v>34</v>
      </c>
      <c r="E7" s="3"/>
      <c r="F7" s="3">
        <v>0</v>
      </c>
      <c r="G7" s="3">
        <v>14</v>
      </c>
      <c r="H7" s="15"/>
      <c r="I7" s="15"/>
      <c r="J7" s="15"/>
      <c r="K7" s="15"/>
      <c r="L7" s="15"/>
    </row>
    <row r="8" spans="1:12" x14ac:dyDescent="0.2">
      <c r="A8" s="2">
        <v>1960</v>
      </c>
      <c r="B8" s="3">
        <f t="shared" si="0"/>
        <v>37</v>
      </c>
      <c r="C8" s="3">
        <v>23</v>
      </c>
      <c r="D8" s="3">
        <v>2</v>
      </c>
      <c r="E8" s="3"/>
      <c r="F8" s="3">
        <v>6</v>
      </c>
      <c r="G8" s="3">
        <v>6</v>
      </c>
      <c r="H8" s="15"/>
      <c r="I8" s="15"/>
      <c r="J8" s="15"/>
      <c r="K8" s="15"/>
      <c r="L8" s="15"/>
    </row>
    <row r="9" spans="1:12" x14ac:dyDescent="0.2">
      <c r="A9" s="2">
        <v>1962</v>
      </c>
      <c r="B9" s="3">
        <f t="shared" si="0"/>
        <v>19</v>
      </c>
      <c r="C9" s="3">
        <v>9</v>
      </c>
      <c r="D9" s="3">
        <v>5</v>
      </c>
      <c r="E9" s="3"/>
      <c r="F9" s="3">
        <v>2</v>
      </c>
      <c r="G9" s="3">
        <v>3</v>
      </c>
      <c r="H9" s="15"/>
      <c r="I9" s="15"/>
      <c r="J9" s="15"/>
      <c r="K9" s="15"/>
      <c r="L9" s="15"/>
    </row>
    <row r="10" spans="1:12" x14ac:dyDescent="0.2">
      <c r="A10" s="2">
        <v>1964</v>
      </c>
      <c r="B10" s="3">
        <f t="shared" si="0"/>
        <v>55</v>
      </c>
      <c r="C10" s="3">
        <v>5</v>
      </c>
      <c r="D10" s="3">
        <v>39</v>
      </c>
      <c r="E10" s="3"/>
      <c r="F10" s="3">
        <v>3</v>
      </c>
      <c r="G10" s="3">
        <v>8</v>
      </c>
      <c r="H10" s="15"/>
      <c r="I10" s="15"/>
      <c r="J10" s="15"/>
      <c r="K10" s="15"/>
      <c r="L10" s="15"/>
    </row>
    <row r="11" spans="1:12" x14ac:dyDescent="0.2">
      <c r="A11" s="2">
        <v>1966</v>
      </c>
      <c r="B11" s="3">
        <f t="shared" si="0"/>
        <v>47</v>
      </c>
      <c r="C11" s="3">
        <v>38</v>
      </c>
      <c r="D11" s="3">
        <v>2</v>
      </c>
      <c r="E11" s="3"/>
      <c r="F11" s="3">
        <v>5</v>
      </c>
      <c r="G11" s="3">
        <v>2</v>
      </c>
      <c r="H11" s="15"/>
      <c r="I11" s="15"/>
      <c r="J11" s="15"/>
      <c r="K11" s="15"/>
      <c r="L11" s="15"/>
    </row>
    <row r="12" spans="1:12" x14ac:dyDescent="0.2">
      <c r="A12" s="2">
        <v>1968</v>
      </c>
      <c r="B12" s="3">
        <f t="shared" si="0"/>
        <v>11</v>
      </c>
      <c r="C12" s="3">
        <v>5</v>
      </c>
      <c r="D12" s="3">
        <v>0</v>
      </c>
      <c r="E12" s="3"/>
      <c r="F12" s="3">
        <v>2</v>
      </c>
      <c r="G12" s="3">
        <v>4</v>
      </c>
      <c r="H12" s="15"/>
      <c r="I12" s="15"/>
      <c r="J12" s="15"/>
      <c r="K12" s="15"/>
      <c r="L12" s="15"/>
    </row>
    <row r="13" spans="1:12" x14ac:dyDescent="0.2">
      <c r="A13" s="2">
        <v>1970</v>
      </c>
      <c r="B13" s="3">
        <f t="shared" si="0"/>
        <v>25</v>
      </c>
      <c r="C13" s="3">
        <v>2</v>
      </c>
      <c r="D13" s="3">
        <v>9</v>
      </c>
      <c r="E13" s="3"/>
      <c r="F13" s="3">
        <v>6</v>
      </c>
      <c r="G13" s="3">
        <v>8</v>
      </c>
      <c r="H13" s="15"/>
      <c r="I13" s="15"/>
      <c r="J13" s="15"/>
      <c r="K13" s="15"/>
      <c r="L13" s="15"/>
    </row>
    <row r="14" spans="1:12" x14ac:dyDescent="0.2">
      <c r="A14" s="2">
        <v>1972</v>
      </c>
      <c r="B14" s="3">
        <f t="shared" si="0"/>
        <v>21</v>
      </c>
      <c r="C14" s="3">
        <v>8</v>
      </c>
      <c r="D14" s="3">
        <v>3</v>
      </c>
      <c r="E14" s="3"/>
      <c r="F14" s="3">
        <v>6</v>
      </c>
      <c r="G14" s="3">
        <v>4</v>
      </c>
      <c r="H14" s="15"/>
      <c r="I14" s="15"/>
      <c r="J14" s="15"/>
      <c r="K14" s="15"/>
      <c r="L14" s="15"/>
    </row>
    <row r="15" spans="1:12" x14ac:dyDescent="0.2">
      <c r="A15" s="2">
        <v>1974</v>
      </c>
      <c r="B15" s="3">
        <f t="shared" si="0"/>
        <v>55</v>
      </c>
      <c r="C15" s="3">
        <v>4</v>
      </c>
      <c r="D15" s="3">
        <v>36</v>
      </c>
      <c r="E15" s="3"/>
      <c r="F15" s="3">
        <v>2</v>
      </c>
      <c r="G15" s="3">
        <v>13</v>
      </c>
      <c r="H15" s="15"/>
      <c r="I15" s="15"/>
      <c r="J15" s="15"/>
      <c r="K15" s="15"/>
      <c r="L15" s="15"/>
    </row>
    <row r="16" spans="1:12" x14ac:dyDescent="0.2">
      <c r="A16" s="2">
        <v>1976</v>
      </c>
      <c r="B16" s="3">
        <f t="shared" si="0"/>
        <v>22</v>
      </c>
      <c r="C16" s="3">
        <v>7</v>
      </c>
      <c r="D16" s="3">
        <v>5</v>
      </c>
      <c r="E16" s="3"/>
      <c r="F16" s="3">
        <v>3</v>
      </c>
      <c r="G16" s="3">
        <v>7</v>
      </c>
      <c r="H16" s="15"/>
      <c r="I16" s="15"/>
      <c r="J16" s="15"/>
      <c r="K16" s="15"/>
      <c r="L16" s="15"/>
    </row>
    <row r="17" spans="1:14" x14ac:dyDescent="0.2">
      <c r="A17" s="2">
        <v>1978</v>
      </c>
      <c r="B17" s="3">
        <f t="shared" si="0"/>
        <v>32</v>
      </c>
      <c r="C17" s="3">
        <v>15</v>
      </c>
      <c r="D17" s="3">
        <v>5</v>
      </c>
      <c r="E17" s="3"/>
      <c r="F17" s="3">
        <v>7</v>
      </c>
      <c r="G17" s="3">
        <v>5</v>
      </c>
      <c r="H17" s="15"/>
      <c r="I17" s="15"/>
      <c r="J17" s="15"/>
      <c r="K17" s="15"/>
      <c r="L17" s="15"/>
    </row>
    <row r="18" spans="1:14" x14ac:dyDescent="0.2">
      <c r="A18" s="2">
        <v>1980</v>
      </c>
      <c r="B18" s="3">
        <f t="shared" si="0"/>
        <v>41</v>
      </c>
      <c r="C18" s="3">
        <v>28</v>
      </c>
      <c r="D18" s="3">
        <v>3</v>
      </c>
      <c r="E18" s="3"/>
      <c r="F18" s="3">
        <v>9</v>
      </c>
      <c r="G18" s="3">
        <v>1</v>
      </c>
      <c r="H18" s="15"/>
      <c r="I18" s="15"/>
      <c r="J18" s="15"/>
      <c r="K18" s="15"/>
      <c r="L18" s="15"/>
    </row>
    <row r="19" spans="1:14" x14ac:dyDescent="0.2">
      <c r="A19" s="2">
        <v>1982</v>
      </c>
      <c r="B19" s="3">
        <f t="shared" si="0"/>
        <v>31</v>
      </c>
      <c r="C19" s="3">
        <v>1</v>
      </c>
      <c r="D19" s="3">
        <v>23</v>
      </c>
      <c r="E19" s="3"/>
      <c r="F19" s="3">
        <v>3</v>
      </c>
      <c r="G19" s="3">
        <v>4</v>
      </c>
      <c r="H19" s="15"/>
      <c r="I19" s="15"/>
      <c r="J19" s="15"/>
      <c r="K19" s="15"/>
      <c r="L19" s="15"/>
    </row>
    <row r="20" spans="1:14" x14ac:dyDescent="0.2">
      <c r="A20" s="2">
        <v>1984</v>
      </c>
      <c r="B20" s="3">
        <f t="shared" si="0"/>
        <v>22</v>
      </c>
      <c r="C20" s="3">
        <v>13</v>
      </c>
      <c r="D20" s="3">
        <v>3</v>
      </c>
      <c r="E20" s="3"/>
      <c r="F20" s="3">
        <v>5</v>
      </c>
      <c r="G20" s="3">
        <v>1</v>
      </c>
      <c r="H20" s="15"/>
      <c r="I20" s="15"/>
      <c r="J20" s="15"/>
      <c r="K20" s="15"/>
      <c r="L20" s="15"/>
    </row>
    <row r="21" spans="1:14" x14ac:dyDescent="0.2">
      <c r="A21" s="2">
        <v>1986</v>
      </c>
      <c r="B21" s="3">
        <f t="shared" si="0"/>
        <v>22</v>
      </c>
      <c r="C21" s="3">
        <v>2</v>
      </c>
      <c r="D21" s="3">
        <v>7</v>
      </c>
      <c r="E21" s="3"/>
      <c r="F21" s="3">
        <v>7</v>
      </c>
      <c r="G21" s="3">
        <v>6</v>
      </c>
      <c r="H21" s="15"/>
      <c r="I21" s="15"/>
      <c r="J21" s="15"/>
      <c r="K21" s="15"/>
      <c r="L21" s="15"/>
    </row>
    <row r="22" spans="1:14" x14ac:dyDescent="0.2">
      <c r="A22" s="2">
        <v>1988</v>
      </c>
      <c r="B22" s="3">
        <f t="shared" si="0"/>
        <v>9</v>
      </c>
      <c r="C22" s="3">
        <v>2</v>
      </c>
      <c r="D22" s="3">
        <v>4</v>
      </c>
      <c r="E22" s="3"/>
      <c r="F22" s="3">
        <v>1</v>
      </c>
      <c r="G22" s="3">
        <v>2</v>
      </c>
      <c r="H22" s="15"/>
      <c r="I22" s="15"/>
      <c r="J22" s="15"/>
      <c r="K22" s="15"/>
      <c r="L22" s="15"/>
    </row>
    <row r="23" spans="1:14" x14ac:dyDescent="0.2">
      <c r="A23" s="2">
        <v>1990</v>
      </c>
      <c r="B23" s="3">
        <f t="shared" si="0"/>
        <v>20</v>
      </c>
      <c r="C23" s="3">
        <v>6</v>
      </c>
      <c r="D23" s="3">
        <v>8</v>
      </c>
      <c r="E23" s="3"/>
      <c r="F23" s="3">
        <v>0</v>
      </c>
      <c r="G23" s="3">
        <v>6</v>
      </c>
      <c r="H23" s="15"/>
      <c r="I23" s="15"/>
      <c r="J23" s="15"/>
      <c r="K23" s="15"/>
      <c r="L23" s="15"/>
    </row>
    <row r="24" spans="1:14" x14ac:dyDescent="0.2">
      <c r="A24" s="2">
        <v>1992</v>
      </c>
      <c r="B24" s="3">
        <f t="shared" si="0"/>
        <v>43</v>
      </c>
      <c r="C24" s="3">
        <v>19</v>
      </c>
      <c r="D24" s="3">
        <v>12</v>
      </c>
      <c r="E24" s="3"/>
      <c r="F24" s="3">
        <v>10</v>
      </c>
      <c r="G24" s="3">
        <v>2</v>
      </c>
      <c r="H24" s="15"/>
      <c r="I24" s="15"/>
      <c r="J24" s="15"/>
      <c r="K24" s="15"/>
      <c r="L24" s="15"/>
    </row>
    <row r="25" spans="1:14" x14ac:dyDescent="0.2">
      <c r="A25" s="2">
        <v>1994</v>
      </c>
      <c r="B25" s="3">
        <f t="shared" si="0"/>
        <v>60</v>
      </c>
      <c r="C25" s="3">
        <v>35</v>
      </c>
      <c r="D25" s="3">
        <v>0</v>
      </c>
      <c r="E25" s="3"/>
      <c r="F25" s="3">
        <v>21</v>
      </c>
      <c r="G25" s="3">
        <v>4</v>
      </c>
      <c r="H25" s="15"/>
      <c r="I25" s="15"/>
      <c r="J25" s="15"/>
      <c r="K25" s="15"/>
      <c r="L25" s="15"/>
      <c r="M25" s="6"/>
      <c r="N25" s="6"/>
    </row>
    <row r="26" spans="1:14" x14ac:dyDescent="0.2">
      <c r="A26" s="2">
        <v>1996</v>
      </c>
      <c r="B26" s="3">
        <f t="shared" si="0"/>
        <v>31</v>
      </c>
      <c r="C26" s="3">
        <v>3</v>
      </c>
      <c r="D26" s="3">
        <v>16</v>
      </c>
      <c r="E26" s="3"/>
      <c r="F26" s="3">
        <v>9</v>
      </c>
      <c r="G26" s="3">
        <v>3</v>
      </c>
      <c r="H26" s="15"/>
      <c r="I26" s="15"/>
      <c r="J26" s="15"/>
      <c r="K26" s="15"/>
      <c r="L26" s="15"/>
      <c r="M26" s="6"/>
      <c r="N26" s="6"/>
    </row>
    <row r="27" spans="1:14" x14ac:dyDescent="0.2">
      <c r="A27" s="2">
        <v>1998</v>
      </c>
      <c r="B27" s="3">
        <f t="shared" si="0"/>
        <v>18</v>
      </c>
      <c r="C27" s="3">
        <v>1</v>
      </c>
      <c r="D27" s="3">
        <v>5</v>
      </c>
      <c r="E27" s="3"/>
      <c r="F27" s="3">
        <v>5</v>
      </c>
      <c r="G27" s="3">
        <v>7</v>
      </c>
      <c r="H27" s="15"/>
      <c r="I27" s="15"/>
      <c r="J27" s="15"/>
      <c r="K27" s="15"/>
      <c r="L27" s="15"/>
      <c r="M27" s="6"/>
      <c r="N27" s="6"/>
    </row>
    <row r="28" spans="1:14" x14ac:dyDescent="0.2">
      <c r="A28" s="8">
        <v>2000</v>
      </c>
      <c r="B28" s="3">
        <f t="shared" si="0"/>
        <v>18</v>
      </c>
      <c r="C28" s="11">
        <v>2</v>
      </c>
      <c r="D28" s="11">
        <v>4</v>
      </c>
      <c r="E28" s="11"/>
      <c r="F28" s="11">
        <v>6</v>
      </c>
      <c r="G28" s="11">
        <v>6</v>
      </c>
      <c r="H28" s="15"/>
      <c r="I28" s="15"/>
      <c r="J28" s="15"/>
      <c r="K28" s="15"/>
      <c r="L28" s="15"/>
      <c r="M28" s="6"/>
      <c r="N28" s="6"/>
    </row>
    <row r="29" spans="1:14" x14ac:dyDescent="0.2">
      <c r="A29" s="8">
        <v>2002</v>
      </c>
      <c r="B29" s="3">
        <f t="shared" si="0"/>
        <v>15</v>
      </c>
      <c r="C29" s="11">
        <v>2</v>
      </c>
      <c r="D29" s="11">
        <v>2</v>
      </c>
      <c r="E29" s="11"/>
      <c r="F29" s="11">
        <v>6</v>
      </c>
      <c r="G29" s="11">
        <v>5</v>
      </c>
      <c r="H29" s="15"/>
      <c r="I29" s="15"/>
      <c r="J29" s="15"/>
      <c r="K29" s="15"/>
      <c r="L29" s="15"/>
      <c r="M29" s="6"/>
      <c r="N29" s="6"/>
    </row>
    <row r="30" spans="1:14" x14ac:dyDescent="0.2">
      <c r="A30" s="8">
        <v>2004</v>
      </c>
      <c r="B30" s="3">
        <f t="shared" si="0"/>
        <v>13</v>
      </c>
      <c r="C30" s="11">
        <v>6</v>
      </c>
      <c r="D30" s="11">
        <v>2</v>
      </c>
      <c r="E30" s="11"/>
      <c r="F30" s="11">
        <v>2</v>
      </c>
      <c r="G30" s="11">
        <v>3</v>
      </c>
      <c r="H30" s="15"/>
      <c r="I30" s="15"/>
      <c r="J30" s="15"/>
      <c r="K30" s="15"/>
      <c r="L30" s="15"/>
    </row>
    <row r="31" spans="1:14" x14ac:dyDescent="0.2">
      <c r="A31" s="8">
        <v>2006</v>
      </c>
      <c r="B31" s="3">
        <f t="shared" si="0"/>
        <v>31</v>
      </c>
      <c r="C31" s="11">
        <v>0</v>
      </c>
      <c r="D31" s="11">
        <v>22</v>
      </c>
      <c r="E31" s="11"/>
      <c r="F31" s="11">
        <v>0</v>
      </c>
      <c r="G31" s="11">
        <v>9</v>
      </c>
      <c r="H31" s="15"/>
      <c r="I31" s="15"/>
      <c r="J31" s="15"/>
      <c r="K31" s="15"/>
      <c r="L31" s="15"/>
    </row>
    <row r="32" spans="1:14" x14ac:dyDescent="0.2">
      <c r="A32" s="8">
        <v>2008</v>
      </c>
      <c r="B32" s="11">
        <v>31</v>
      </c>
      <c r="C32" s="11">
        <v>5</v>
      </c>
      <c r="D32" s="11">
        <v>14</v>
      </c>
      <c r="E32" s="11"/>
      <c r="F32" s="11">
        <v>0</v>
      </c>
      <c r="G32" s="11">
        <v>12</v>
      </c>
      <c r="H32" s="15"/>
      <c r="I32" s="15"/>
      <c r="J32" s="15"/>
      <c r="K32" s="15"/>
      <c r="L32" s="15"/>
    </row>
    <row r="33" spans="1:12" x14ac:dyDescent="0.2">
      <c r="A33" s="8">
        <v>2010</v>
      </c>
      <c r="B33" s="11">
        <v>69</v>
      </c>
      <c r="C33" s="11">
        <v>52</v>
      </c>
      <c r="D33" s="11">
        <v>2</v>
      </c>
      <c r="E33" s="11"/>
      <c r="F33" s="11">
        <v>14</v>
      </c>
      <c r="G33" s="11">
        <v>1</v>
      </c>
      <c r="H33" s="15"/>
      <c r="I33" s="15"/>
      <c r="J33" s="15"/>
      <c r="K33" s="15"/>
      <c r="L33" s="15"/>
    </row>
    <row r="34" spans="1:12" x14ac:dyDescent="0.2">
      <c r="A34" s="8">
        <v>2012</v>
      </c>
      <c r="B34" s="11">
        <v>29</v>
      </c>
      <c r="C34" s="11">
        <v>4</v>
      </c>
      <c r="D34" s="11">
        <v>15</v>
      </c>
      <c r="E34" s="11"/>
      <c r="F34" s="11">
        <v>7</v>
      </c>
      <c r="G34" s="11">
        <v>3</v>
      </c>
      <c r="H34" s="15"/>
      <c r="I34" s="15"/>
      <c r="J34" s="15"/>
      <c r="K34" s="15"/>
      <c r="L34" s="15"/>
    </row>
    <row r="35" spans="1:12" s="20" customFormat="1" x14ac:dyDescent="0.2">
      <c r="A35" s="8">
        <v>2014</v>
      </c>
      <c r="B35" s="11">
        <v>19</v>
      </c>
      <c r="C35" s="11">
        <v>11</v>
      </c>
      <c r="D35" s="11">
        <v>2</v>
      </c>
      <c r="E35" s="11"/>
      <c r="F35" s="11">
        <v>5</v>
      </c>
      <c r="G35" s="11">
        <v>1</v>
      </c>
      <c r="H35" s="15"/>
      <c r="I35" s="15"/>
      <c r="J35" s="15"/>
      <c r="K35" s="15"/>
      <c r="L35" s="15"/>
    </row>
    <row r="36" spans="1:12" s="20" customFormat="1" x14ac:dyDescent="0.2">
      <c r="A36" s="8">
        <v>2016</v>
      </c>
      <c r="B36" s="11">
        <v>13</v>
      </c>
      <c r="C36" s="11">
        <v>1</v>
      </c>
      <c r="D36" s="11">
        <v>6</v>
      </c>
      <c r="E36" s="4"/>
      <c r="F36" s="11">
        <v>2</v>
      </c>
      <c r="G36" s="11">
        <v>3</v>
      </c>
      <c r="H36" s="15"/>
      <c r="I36" s="15"/>
      <c r="J36" s="15"/>
      <c r="K36" s="15"/>
      <c r="L36" s="15"/>
    </row>
    <row r="37" spans="1:12" s="19" customFormat="1" x14ac:dyDescent="0.2">
      <c r="A37" s="12">
        <v>2018</v>
      </c>
      <c r="B37" s="13">
        <v>44</v>
      </c>
      <c r="C37" s="13">
        <v>0</v>
      </c>
      <c r="D37" s="13">
        <v>30</v>
      </c>
      <c r="E37" s="17"/>
      <c r="F37" s="13">
        <v>2</v>
      </c>
      <c r="G37" s="13">
        <v>12</v>
      </c>
      <c r="H37" s="15"/>
      <c r="I37" s="15"/>
      <c r="J37" s="15"/>
      <c r="K37" s="15"/>
      <c r="L37" s="15"/>
    </row>
    <row r="38" spans="1:12" x14ac:dyDescent="0.2">
      <c r="A38" s="8"/>
      <c r="B38" s="11"/>
      <c r="C38" s="11"/>
      <c r="D38" s="11"/>
      <c r="E38" s="11"/>
      <c r="F38" s="11"/>
      <c r="G38" s="11"/>
      <c r="H38" s="9"/>
    </row>
    <row r="39" spans="1:12" ht="165" customHeight="1" x14ac:dyDescent="0.2">
      <c r="A39" s="10"/>
      <c r="B39" s="21" t="s">
        <v>7</v>
      </c>
      <c r="C39" s="22"/>
      <c r="D39" s="22"/>
      <c r="E39" s="22"/>
      <c r="F39" s="22"/>
      <c r="G39" s="22"/>
    </row>
    <row r="40" spans="1:12" ht="169.5" customHeight="1" x14ac:dyDescent="0.2">
      <c r="B40" s="21" t="s">
        <v>8</v>
      </c>
      <c r="C40" s="21"/>
      <c r="D40" s="21"/>
      <c r="E40" s="21"/>
      <c r="F40" s="21"/>
      <c r="G40" s="21"/>
    </row>
  </sheetData>
  <customSheetViews>
    <customSheetView guid="{D50CD8CE-D074-4439-B052-6E87EDCA84D2}" showRuler="0">
      <selection activeCell="A35" sqref="A35:I35"/>
      <pageMargins left="0.75" right="0.75" top="1" bottom="1" header="0.5" footer="0.5"/>
      <pageSetup orientation="portrait" horizontalDpi="300" verticalDpi="300" r:id="rId1"/>
      <headerFooter alignWithMargins="0"/>
    </customSheetView>
    <customSheetView guid="{82E1E6FF-4744-45C2-A887-EF954EEA3376}" showRuler="0">
      <selection activeCell="A35" sqref="A35:I35"/>
      <pageMargins left="0.75" right="0.75" top="1" bottom="1" header="0.5" footer="0.5"/>
      <pageSetup orientation="portrait" horizontalDpi="300" verticalDpi="300" r:id="rId2"/>
      <headerFooter alignWithMargins="0"/>
    </customSheetView>
  </customSheetViews>
  <mergeCells count="5">
    <mergeCell ref="B40:G40"/>
    <mergeCell ref="B1:G1"/>
    <mergeCell ref="C3:D3"/>
    <mergeCell ref="F3:G3"/>
    <mergeCell ref="B39:G39"/>
  </mergeCells>
  <phoneticPr fontId="0" type="noConversion"/>
  <pageMargins left="0.5" right="0.5" top="1" bottom="1" header="0.5" footer="0.5"/>
  <pageSetup scale="97"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vt:lpstr>
      <vt:lpstr>'2-5'!Print_Area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Jackson Gode</cp:lastModifiedBy>
  <cp:lastPrinted>2016-12-31T17:56:35Z</cp:lastPrinted>
  <dcterms:created xsi:type="dcterms:W3CDTF">1998-06-25T16:57:40Z</dcterms:created>
  <dcterms:modified xsi:type="dcterms:W3CDTF">2019-02-28T21:17:34Z</dcterms:modified>
</cp:coreProperties>
</file>