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.SSDAN12\Desktop\ACSWorkSept\SabrinaSEndOUt\OpEdSept18\Final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Sheet1!$A$1:$J$21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1" i="1"/>
</calcChain>
</file>

<file path=xl/sharedStrings.xml><?xml version="1.0" encoding="utf-8"?>
<sst xmlns="http://schemas.openxmlformats.org/spreadsheetml/2006/main" count="16" uniqueCount="16">
  <si>
    <t>Foreign Born Population</t>
  </si>
  <si>
    <t>Mexico</t>
  </si>
  <si>
    <t>China:</t>
  </si>
  <si>
    <t>India</t>
  </si>
  <si>
    <t>Philippines</t>
  </si>
  <si>
    <t>El Salvador</t>
  </si>
  <si>
    <t>Vietnam</t>
  </si>
  <si>
    <t>Cuba</t>
  </si>
  <si>
    <t>Origins</t>
  </si>
  <si>
    <t xml:space="preserve">             and 2010-2017 Net Foreign Born Change</t>
  </si>
  <si>
    <t>Source: William H Frey analysis of 2010 and  2017 American Community Survey (released September 13, 2018)</t>
  </si>
  <si>
    <t>2010-2017 Net Change</t>
  </si>
  <si>
    <t>Dominican Republic</t>
  </si>
  <si>
    <t>Korea</t>
  </si>
  <si>
    <t>Guatemala</t>
  </si>
  <si>
    <t xml:space="preserve"> Origin Nations with the Largest 2017 Foreign Born Populations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</si>
</sst>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1" fillId="0" borderId="0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2" xfId="0" applyFont="1" applyBorder="1"/>
    <xf numFmtId="3" fontId="0" fillId="0" borderId="0" xfId="0" applyNumberFormat="1"/>
    <xf numFmtId="0" fontId="1" fillId="0" borderId="2" xfId="0" applyFont="1" applyBorder="1" applyAlignment="1">
      <alignment horizontal="left"/>
    </xf>
    <xf numFmtId="164" fontId="1" fillId="0" borderId="0" xfId="0" applyNumberFormat="1" applyFont="1" applyFill="1" applyBorder="1"/>
    <xf numFmtId="2" fontId="1" fillId="0" borderId="0" xfId="0" applyNumberFormat="1" applyFont="1" applyFill="1" applyBorder="1"/>
    <xf numFmtId="0" fontId="2" fillId="0" borderId="0" xfId="0" applyFont="1"/>
    <xf numFmtId="38" fontId="0" fillId="0" borderId="0" xfId="0" applyNumberFormat="1" applyFill="1"/>
    <xf numFmtId="0" fontId="3" fillId="0" borderId="0" xfId="0" applyFont="1"/>
    <xf numFmtId="0" fontId="4" fillId="0" borderId="0" xfId="0" applyFont="1"/>
    <xf numFmtId="0" fontId="1" fillId="0" borderId="0" xfId="0" applyFont="1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1" fillId="0" borderId="8" xfId="0" applyFont="1" applyBorder="1"/>
    <xf numFmtId="3" fontId="1" fillId="0" borderId="0" xfId="0" applyNumberFormat="1" applyFont="1" applyBorder="1"/>
    <xf numFmtId="3" fontId="1" fillId="0" borderId="7" xfId="0" applyNumberFormat="1" applyFont="1" applyFill="1" applyBorder="1"/>
    <xf numFmtId="0" fontId="0" fillId="0" borderId="3" xfId="0" applyBorder="1"/>
    <xf numFmtId="38" fontId="1" fillId="0" borderId="0" xfId="0" applyNumberFormat="1" applyFont="1" applyBorder="1"/>
    <xf numFmtId="0" fontId="0" fillId="0" borderId="4" xfId="0" applyBorder="1"/>
    <xf numFmtId="0" fontId="5" fillId="0" borderId="0" xfId="0" applyFont="1"/>
    <xf numFmtId="3" fontId="1" fillId="0" borderId="8" xfId="0" applyNumberFormat="1" applyFont="1" applyFill="1" applyBorder="1"/>
    <xf numFmtId="0" fontId="4" fillId="0" borderId="0" xfId="0" applyFont="1" applyFill="1" applyBorder="1"/>
    <xf numFmtId="0" fontId="0" fillId="0" borderId="0" xfId="0" applyFill="1" applyBorder="1"/>
    <xf numFmtId="3" fontId="0" fillId="2" borderId="0" xfId="0" applyNumberFormat="1" applyFill="1"/>
    <xf numFmtId="0" fontId="1" fillId="0" borderId="0" xfId="0" applyFont="1" applyFill="1"/>
    <xf numFmtId="3" fontId="1" fillId="0" borderId="0" xfId="0" applyNumberFormat="1" applyFont="1" applyFill="1"/>
    <xf numFmtId="38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3"/>
  <sheetViews>
    <sheetView tabSelected="1" workbookViewId="0">
      <selection activeCell="L11" sqref="L11"/>
    </sheetView>
  </sheetViews>
  <sheetFormatPr defaultRowHeight="15" x14ac:dyDescent="0.25"/>
  <cols>
    <col min="2" max="2" width="5.140625" customWidth="1"/>
    <col min="3" max="3" width="24.85546875" customWidth="1"/>
    <col min="4" max="4" width="2" customWidth="1"/>
    <col min="5" max="5" width="11.5703125" customWidth="1"/>
    <col min="6" max="6" width="11.7109375" customWidth="1"/>
    <col min="7" max="7" width="5.28515625" customWidth="1"/>
    <col min="8" max="8" width="12.85546875" customWidth="1"/>
    <col min="9" max="9" width="8.42578125" customWidth="1"/>
    <col min="10" max="10" width="10.42578125" customWidth="1"/>
    <col min="11" max="11" width="21.140625" customWidth="1"/>
    <col min="12" max="12" width="9.85546875" bestFit="1" customWidth="1"/>
    <col min="13" max="13" width="13.28515625" customWidth="1"/>
  </cols>
  <sheetData>
    <row r="2" spans="2:18" x14ac:dyDescent="0.25">
      <c r="B2" s="28" t="s">
        <v>10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4" spans="2:18" ht="18.75" x14ac:dyDescent="0.3">
      <c r="B4" s="16" t="s">
        <v>15</v>
      </c>
      <c r="C4" s="16"/>
      <c r="D4" s="17"/>
      <c r="E4" s="17"/>
      <c r="F4" s="17"/>
      <c r="G4" s="17"/>
      <c r="H4" s="30"/>
      <c r="I4" s="31"/>
    </row>
    <row r="5" spans="2:18" ht="16.5" customHeight="1" thickBot="1" x14ac:dyDescent="0.35">
      <c r="B5" s="16"/>
      <c r="C5" s="16" t="s">
        <v>9</v>
      </c>
      <c r="D5" s="17"/>
      <c r="E5" s="17"/>
      <c r="F5" s="17"/>
      <c r="G5" s="17"/>
      <c r="H5" s="17"/>
    </row>
    <row r="6" spans="2:18" ht="15.75" thickBot="1" x14ac:dyDescent="0.3">
      <c r="B6" s="1"/>
      <c r="C6" s="2"/>
      <c r="D6" s="2"/>
      <c r="E6" s="2"/>
      <c r="F6" s="2"/>
      <c r="G6" s="2"/>
      <c r="H6" s="2"/>
      <c r="I6" s="19"/>
    </row>
    <row r="7" spans="2:18" x14ac:dyDescent="0.25">
      <c r="B7" s="1"/>
      <c r="C7" s="2"/>
      <c r="D7" s="2"/>
      <c r="E7" s="11"/>
      <c r="F7" s="2"/>
      <c r="G7" s="2"/>
      <c r="H7" s="9"/>
      <c r="I7" s="19"/>
    </row>
    <row r="8" spans="2:18" ht="15.75" thickBot="1" x14ac:dyDescent="0.3">
      <c r="B8" s="3"/>
      <c r="C8" s="6"/>
      <c r="D8" s="6"/>
      <c r="E8" s="7" t="s">
        <v>0</v>
      </c>
      <c r="F8" s="7"/>
      <c r="G8" s="6"/>
      <c r="H8" s="20"/>
      <c r="I8" s="21"/>
    </row>
    <row r="9" spans="2:18" ht="15.75" thickBot="1" x14ac:dyDescent="0.3">
      <c r="B9" s="4" t="s">
        <v>8</v>
      </c>
      <c r="C9" s="7"/>
      <c r="D9" s="7"/>
      <c r="E9" s="8">
        <v>2017</v>
      </c>
      <c r="F9" s="7">
        <v>2010</v>
      </c>
      <c r="G9" s="7"/>
      <c r="H9" s="7" t="s">
        <v>11</v>
      </c>
      <c r="I9" s="22"/>
    </row>
    <row r="10" spans="2:18" x14ac:dyDescent="0.25">
      <c r="B10" s="1"/>
      <c r="C10" s="2"/>
      <c r="D10" s="2"/>
      <c r="E10" s="2"/>
      <c r="F10" s="2"/>
      <c r="G10" s="2"/>
      <c r="H10" s="2"/>
      <c r="I10" s="19"/>
    </row>
    <row r="11" spans="2:18" x14ac:dyDescent="0.25">
      <c r="B11" s="25"/>
      <c r="C11" s="18" t="s">
        <v>1</v>
      </c>
      <c r="D11" s="12"/>
      <c r="E11" s="23">
        <v>11269913</v>
      </c>
      <c r="F11" s="23">
        <v>11711103</v>
      </c>
      <c r="G11" s="13"/>
      <c r="H11" s="26">
        <f>E11-F11</f>
        <v>-441190</v>
      </c>
      <c r="I11" s="24"/>
      <c r="J11" s="15"/>
      <c r="M11" s="10"/>
      <c r="N11" s="10"/>
      <c r="P11" s="10"/>
      <c r="R11" s="10"/>
    </row>
    <row r="12" spans="2:18" x14ac:dyDescent="0.25">
      <c r="B12" s="25"/>
      <c r="C12" s="18" t="s">
        <v>2</v>
      </c>
      <c r="D12" s="12"/>
      <c r="E12" s="23">
        <v>2843838</v>
      </c>
      <c r="F12" s="23">
        <v>2166526</v>
      </c>
      <c r="G12" s="13"/>
      <c r="H12" s="26">
        <f t="shared" ref="H12:H17" si="0">E12-F12</f>
        <v>677312</v>
      </c>
      <c r="I12" s="24"/>
      <c r="J12" s="15"/>
      <c r="M12" s="10"/>
      <c r="N12" s="10"/>
      <c r="P12" s="32"/>
      <c r="R12" s="10"/>
    </row>
    <row r="13" spans="2:18" x14ac:dyDescent="0.25">
      <c r="B13" s="25"/>
      <c r="C13" s="18" t="s">
        <v>3</v>
      </c>
      <c r="D13" s="12"/>
      <c r="E13" s="23">
        <v>2610537</v>
      </c>
      <c r="F13" s="23">
        <v>1780322</v>
      </c>
      <c r="G13" s="13"/>
      <c r="H13" s="26">
        <f t="shared" si="0"/>
        <v>830215</v>
      </c>
      <c r="I13" s="24"/>
      <c r="J13" s="15"/>
      <c r="M13" s="10"/>
      <c r="N13" s="10"/>
      <c r="P13" s="32"/>
      <c r="R13" s="10"/>
    </row>
    <row r="14" spans="2:18" x14ac:dyDescent="0.25">
      <c r="B14" s="25"/>
      <c r="C14" s="18" t="s">
        <v>4</v>
      </c>
      <c r="D14" s="12"/>
      <c r="E14" s="23">
        <v>2008080</v>
      </c>
      <c r="F14" s="23">
        <v>1777588</v>
      </c>
      <c r="G14" s="13"/>
      <c r="H14" s="26">
        <f t="shared" si="0"/>
        <v>230492</v>
      </c>
      <c r="I14" s="24"/>
      <c r="J14" s="15"/>
      <c r="M14" s="10"/>
      <c r="N14" s="10"/>
      <c r="P14" s="32"/>
      <c r="R14" s="10"/>
    </row>
    <row r="15" spans="2:18" x14ac:dyDescent="0.25">
      <c r="B15" s="25"/>
      <c r="C15" s="18" t="s">
        <v>5</v>
      </c>
      <c r="D15" s="12"/>
      <c r="E15" s="23">
        <v>1401832</v>
      </c>
      <c r="F15" s="23">
        <v>1214049</v>
      </c>
      <c r="G15" s="13"/>
      <c r="H15" s="26">
        <f t="shared" si="0"/>
        <v>187783</v>
      </c>
      <c r="I15" s="24"/>
      <c r="J15" s="15"/>
      <c r="M15" s="10"/>
      <c r="N15" s="10"/>
      <c r="P15" s="32"/>
      <c r="R15" s="10"/>
    </row>
    <row r="16" spans="2:18" x14ac:dyDescent="0.25">
      <c r="B16" s="25"/>
      <c r="C16" s="18" t="s">
        <v>6</v>
      </c>
      <c r="D16" s="12"/>
      <c r="E16" s="23">
        <v>1342568</v>
      </c>
      <c r="F16" s="23">
        <v>1240542</v>
      </c>
      <c r="G16" s="13"/>
      <c r="H16" s="26">
        <f t="shared" si="0"/>
        <v>102026</v>
      </c>
      <c r="I16" s="24"/>
      <c r="J16" s="15"/>
      <c r="M16" s="10"/>
      <c r="N16" s="10"/>
      <c r="P16" s="32"/>
      <c r="R16" s="10"/>
    </row>
    <row r="17" spans="2:18" x14ac:dyDescent="0.25">
      <c r="B17" s="25"/>
      <c r="C17" s="18" t="s">
        <v>7</v>
      </c>
      <c r="D17" s="12"/>
      <c r="E17" s="23">
        <v>1311803</v>
      </c>
      <c r="F17" s="23">
        <v>1104679</v>
      </c>
      <c r="G17" s="13"/>
      <c r="H17" s="26">
        <f t="shared" si="0"/>
        <v>207124</v>
      </c>
      <c r="I17" s="24"/>
      <c r="J17" s="15"/>
      <c r="M17" s="10"/>
      <c r="N17" s="10"/>
      <c r="P17" s="32"/>
      <c r="R17" s="10"/>
    </row>
    <row r="18" spans="2:18" x14ac:dyDescent="0.25">
      <c r="B18" s="25"/>
      <c r="C18" s="33" t="s">
        <v>12</v>
      </c>
      <c r="D18" s="33"/>
      <c r="E18" s="34">
        <v>1162568</v>
      </c>
      <c r="F18" s="34">
        <v>879187</v>
      </c>
      <c r="G18" s="33"/>
      <c r="H18" s="34">
        <v>283381</v>
      </c>
      <c r="I18" s="24"/>
      <c r="J18" s="15"/>
      <c r="M18" s="10"/>
      <c r="N18" s="10"/>
      <c r="P18" s="32"/>
      <c r="R18" s="10"/>
    </row>
    <row r="19" spans="2:18" x14ac:dyDescent="0.25">
      <c r="B19" s="25"/>
      <c r="C19" s="33" t="s">
        <v>13</v>
      </c>
      <c r="D19" s="33"/>
      <c r="E19" s="34">
        <v>1063074</v>
      </c>
      <c r="F19" s="34">
        <v>1100422</v>
      </c>
      <c r="G19" s="33"/>
      <c r="H19" s="35">
        <v>-37348</v>
      </c>
      <c r="I19" s="24"/>
      <c r="J19" s="15"/>
      <c r="M19" s="10"/>
      <c r="N19" s="10"/>
      <c r="P19" s="10"/>
    </row>
    <row r="20" spans="2:18" x14ac:dyDescent="0.25">
      <c r="B20" s="25"/>
      <c r="C20" s="33" t="s">
        <v>14</v>
      </c>
      <c r="D20" s="33"/>
      <c r="E20" s="34">
        <v>958842</v>
      </c>
      <c r="F20" s="34">
        <v>830824</v>
      </c>
      <c r="G20" s="33"/>
      <c r="H20" s="34">
        <v>128018</v>
      </c>
      <c r="I20" s="24"/>
      <c r="J20" s="15"/>
      <c r="M20" s="10"/>
      <c r="N20" s="10"/>
      <c r="P20" s="32"/>
    </row>
    <row r="21" spans="2:18" ht="15.75" thickBot="1" x14ac:dyDescent="0.3">
      <c r="B21" s="27"/>
      <c r="C21" s="5"/>
      <c r="D21" s="5"/>
      <c r="E21" s="5"/>
      <c r="F21" s="5"/>
      <c r="G21" s="5"/>
      <c r="H21" s="5"/>
      <c r="I21" s="29"/>
      <c r="J21" s="15"/>
    </row>
    <row r="22" spans="2:18" x14ac:dyDescent="0.25">
      <c r="B22" s="10"/>
    </row>
    <row r="23" spans="2:18" x14ac:dyDescent="0.25">
      <c r="B23" s="10"/>
    </row>
  </sheetData>
  <printOptions horizontalCentered="1"/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 Frey</cp:lastModifiedBy>
  <cp:lastPrinted>2017-09-20T22:04:52Z</cp:lastPrinted>
  <dcterms:created xsi:type="dcterms:W3CDTF">2017-09-15T18:37:14Z</dcterms:created>
  <dcterms:modified xsi:type="dcterms:W3CDTF">2018-09-19T22:35:12Z</dcterms:modified>
</cp:coreProperties>
</file>