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liquid\latex\final-excel\"/>
    </mc:Choice>
  </mc:AlternateContent>
  <bookViews>
    <workbookView xWindow="0" yWindow="0" windowWidth="17250" windowHeight="11760" activeTab="9"/>
  </bookViews>
  <sheets>
    <sheet name="Figure 1" sheetId="1" r:id="rId1"/>
    <sheet name="Figure 2" sheetId="4" r:id="rId2"/>
    <sheet name="Figure 4" sheetId="5" r:id="rId3"/>
    <sheet name="Figure 6" sheetId="2" r:id="rId4"/>
    <sheet name="Figure 7" sheetId="7" r:id="rId5"/>
    <sheet name="Figure 8" sheetId="8" r:id="rId6"/>
    <sheet name="Figure 9" sheetId="9" r:id="rId7"/>
    <sheet name="Figure 10" sheetId="11" r:id="rId8"/>
    <sheet name="Figure 11" sheetId="12" r:id="rId9"/>
    <sheet name="Figure 12" sheetId="3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8" l="1"/>
  <c r="I12" i="8"/>
  <c r="H12" i="8"/>
  <c r="G12" i="8"/>
  <c r="F12" i="8"/>
  <c r="E12" i="8"/>
  <c r="D12" i="8"/>
  <c r="C12" i="8"/>
  <c r="B12" i="8"/>
  <c r="J11" i="8"/>
  <c r="I11" i="8"/>
  <c r="H11" i="8"/>
  <c r="G11" i="8"/>
  <c r="F11" i="8"/>
  <c r="E11" i="8"/>
  <c r="D11" i="8"/>
  <c r="C11" i="8"/>
  <c r="B11" i="8"/>
</calcChain>
</file>

<file path=xl/sharedStrings.xml><?xml version="1.0" encoding="utf-8"?>
<sst xmlns="http://schemas.openxmlformats.org/spreadsheetml/2006/main" count="1204" uniqueCount="1192">
  <si>
    <t>Nonbank Fraction of</t>
  </si>
  <si>
    <t>All Mortgages</t>
  </si>
  <si>
    <t>Sold to GSEs</t>
  </si>
  <si>
    <t>Sold to GNMA</t>
  </si>
  <si>
    <t>Figure 12: FHA or VA loans originated by nonbanks as a proportion of all loans by county, 2016.</t>
  </si>
  <si>
    <t>Autauga, AL</t>
  </si>
  <si>
    <t>Baldwin, AL</t>
  </si>
  <si>
    <t>Bibb, AL</t>
  </si>
  <si>
    <t>Blount, AL</t>
  </si>
  <si>
    <t>Calhoun, AL</t>
  </si>
  <si>
    <t>Chilton, AL</t>
  </si>
  <si>
    <t>Colbert, AL</t>
  </si>
  <si>
    <t>Elmore, AL</t>
  </si>
  <si>
    <t>Etowah, AL</t>
  </si>
  <si>
    <t>Geneva, AL</t>
  </si>
  <si>
    <t>Hale, AL</t>
  </si>
  <si>
    <t>Henry, AL</t>
  </si>
  <si>
    <t>Houston, AL</t>
  </si>
  <si>
    <t>Jefferson, AL</t>
  </si>
  <si>
    <t>Lauderdale, AL</t>
  </si>
  <si>
    <t>Lawrence, AL</t>
  </si>
  <si>
    <t>Lee, AL</t>
  </si>
  <si>
    <t>Limestone, AL</t>
  </si>
  <si>
    <t>Lowndes, AL</t>
  </si>
  <si>
    <t>Madison, AL</t>
  </si>
  <si>
    <t>Mobile, AL</t>
  </si>
  <si>
    <t>Montgomery, AL</t>
  </si>
  <si>
    <t>Morgan, AL</t>
  </si>
  <si>
    <t>Pickens, AL</t>
  </si>
  <si>
    <t>Russell, AL</t>
  </si>
  <si>
    <t>St. Clair, AL</t>
  </si>
  <si>
    <t>Shelby, AL</t>
  </si>
  <si>
    <t>Tuscaloosa, AL</t>
  </si>
  <si>
    <t>Walker, AL</t>
  </si>
  <si>
    <t>Anchorage Municipality, AK</t>
  </si>
  <si>
    <t>Fairbanks North Star Borough, AK</t>
  </si>
  <si>
    <t>Matanuska-Susitna Borough, AK</t>
  </si>
  <si>
    <t>Cochise, AZ</t>
  </si>
  <si>
    <t>Coconino, AZ</t>
  </si>
  <si>
    <t>Maricopa, AZ</t>
  </si>
  <si>
    <t>Mohave, AZ</t>
  </si>
  <si>
    <t>Pima, AZ</t>
  </si>
  <si>
    <t>Pinal, AZ</t>
  </si>
  <si>
    <t>Yavapai, AZ</t>
  </si>
  <si>
    <t>Yuma, AZ</t>
  </si>
  <si>
    <t>Benton, AR</t>
  </si>
  <si>
    <t>Cleveland, AR</t>
  </si>
  <si>
    <t>Craighead, AR</t>
  </si>
  <si>
    <t>Crawford, AR</t>
  </si>
  <si>
    <t>Crittenden, AR</t>
  </si>
  <si>
    <t>Faulkner, AR</t>
  </si>
  <si>
    <t>Garland, AR</t>
  </si>
  <si>
    <t>Grant, AR</t>
  </si>
  <si>
    <t>Jefferson, AR</t>
  </si>
  <si>
    <t>Lincoln, AR</t>
  </si>
  <si>
    <t>Little River, AR</t>
  </si>
  <si>
    <t>Lonoke, AR</t>
  </si>
  <si>
    <t>Madison, AR</t>
  </si>
  <si>
    <t>Miller, AR</t>
  </si>
  <si>
    <t>Perry, AR</t>
  </si>
  <si>
    <t>Poinsett, AR</t>
  </si>
  <si>
    <t>Pulaski, AR</t>
  </si>
  <si>
    <t>Saline, AR</t>
  </si>
  <si>
    <t>Sebastian, AR</t>
  </si>
  <si>
    <t>Washington, AR</t>
  </si>
  <si>
    <t>Alameda, CA</t>
  </si>
  <si>
    <t>Butte, CA</t>
  </si>
  <si>
    <t>Contra Costa, CA</t>
  </si>
  <si>
    <t>El Dorado, CA</t>
  </si>
  <si>
    <t>Fresno, CA</t>
  </si>
  <si>
    <t>Imperial, CA</t>
  </si>
  <si>
    <t>Kern, CA</t>
  </si>
  <si>
    <t>Kings, CA</t>
  </si>
  <si>
    <t>Los Angeles, CA</t>
  </si>
  <si>
    <t>Madera, CA</t>
  </si>
  <si>
    <t>Marin, CA</t>
  </si>
  <si>
    <t>Merced, CA</t>
  </si>
  <si>
    <t>Monterey, CA</t>
  </si>
  <si>
    <t>Napa, CA</t>
  </si>
  <si>
    <t>Orange, CA</t>
  </si>
  <si>
    <t>Placer, CA</t>
  </si>
  <si>
    <t>Riverside, CA</t>
  </si>
  <si>
    <t>Sacramento, CA</t>
  </si>
  <si>
    <t>San Benito, CA</t>
  </si>
  <si>
    <t>San Bernardino, CA</t>
  </si>
  <si>
    <t>San Diego, CA</t>
  </si>
  <si>
    <t>San Francisco, CA</t>
  </si>
  <si>
    <t>San Joaquin, CA</t>
  </si>
  <si>
    <t>San Luis Obispo, CA</t>
  </si>
  <si>
    <t>San Mateo, CA</t>
  </si>
  <si>
    <t>Santa Barbara, CA</t>
  </si>
  <si>
    <t>Santa Clara, CA</t>
  </si>
  <si>
    <t>Santa Cruz, CA</t>
  </si>
  <si>
    <t>Shasta, CA</t>
  </si>
  <si>
    <t>Solano, CA</t>
  </si>
  <si>
    <t>Sonoma, CA</t>
  </si>
  <si>
    <t>Stanislaus, CA</t>
  </si>
  <si>
    <t>Sutter, CA</t>
  </si>
  <si>
    <t>Tulare, CA</t>
  </si>
  <si>
    <t>Ventura, CA</t>
  </si>
  <si>
    <t>Yolo, CA</t>
  </si>
  <si>
    <t>Yuba, CA</t>
  </si>
  <si>
    <t>Adams, CO</t>
  </si>
  <si>
    <t>Arapahoe, CO</t>
  </si>
  <si>
    <t>Boulder, CO</t>
  </si>
  <si>
    <t>Broomfield, CO</t>
  </si>
  <si>
    <t>Clear Creek, CO</t>
  </si>
  <si>
    <t>Denver, CO</t>
  </si>
  <si>
    <t>Douglas, CO</t>
  </si>
  <si>
    <t>Elbert, CO</t>
  </si>
  <si>
    <t>El Paso, CO</t>
  </si>
  <si>
    <t>Gilpin, CO</t>
  </si>
  <si>
    <t>Jefferson, CO</t>
  </si>
  <si>
    <t>Larimer, CO</t>
  </si>
  <si>
    <t>Mesa, CO</t>
  </si>
  <si>
    <t>Park, CO</t>
  </si>
  <si>
    <t>Pueblo, CO</t>
  </si>
  <si>
    <t>Teller, CO</t>
  </si>
  <si>
    <t>Weld, CO</t>
  </si>
  <si>
    <t>Fairfield, CT</t>
  </si>
  <si>
    <t>Hartford, CT</t>
  </si>
  <si>
    <t>Middlesex, CT</t>
  </si>
  <si>
    <t>New Haven, CT</t>
  </si>
  <si>
    <t>New London, CT</t>
  </si>
  <si>
    <t>Tolland, CT</t>
  </si>
  <si>
    <t>Windham, CT</t>
  </si>
  <si>
    <t>Kent, DE</t>
  </si>
  <si>
    <t>New Castle, DE</t>
  </si>
  <si>
    <t>Sussex, DE</t>
  </si>
  <si>
    <t>District of Columbia, DC</t>
  </si>
  <si>
    <t>Alachua, FL</t>
  </si>
  <si>
    <t>Baker, FL</t>
  </si>
  <si>
    <t>Bay, FL</t>
  </si>
  <si>
    <t>Brevard, FL</t>
  </si>
  <si>
    <t>Broward, FL</t>
  </si>
  <si>
    <t>Charlotte, FL</t>
  </si>
  <si>
    <t>Citrus, FL</t>
  </si>
  <si>
    <t>Clay, FL</t>
  </si>
  <si>
    <t>Collier, FL</t>
  </si>
  <si>
    <t>Duval, FL</t>
  </si>
  <si>
    <t>Escambia, FL</t>
  </si>
  <si>
    <t>Flagler, FL</t>
  </si>
  <si>
    <t>Gadsden, FL</t>
  </si>
  <si>
    <t>Gilchrist, FL</t>
  </si>
  <si>
    <t>Gulf, FL</t>
  </si>
  <si>
    <t>Hernando, FL</t>
  </si>
  <si>
    <t>Highlands, FL</t>
  </si>
  <si>
    <t>Hillsborough, FL</t>
  </si>
  <si>
    <t>Indian River, FL</t>
  </si>
  <si>
    <t>Jefferson, FL</t>
  </si>
  <si>
    <t>Lake, FL</t>
  </si>
  <si>
    <t>Lee, FL</t>
  </si>
  <si>
    <t>Leon, FL</t>
  </si>
  <si>
    <t>Manatee, FL</t>
  </si>
  <si>
    <t>Marion, FL</t>
  </si>
  <si>
    <t>Martin, FL</t>
  </si>
  <si>
    <t>Miami-Dade, FL</t>
  </si>
  <si>
    <t>Nassau, FL</t>
  </si>
  <si>
    <t>Okaloosa, FL</t>
  </si>
  <si>
    <t>Orange, FL</t>
  </si>
  <si>
    <t>Osceola, FL</t>
  </si>
  <si>
    <t>Palm Beach, FL</t>
  </si>
  <si>
    <t>Pasco, FL</t>
  </si>
  <si>
    <t>Pinellas, FL</t>
  </si>
  <si>
    <t>Polk, FL</t>
  </si>
  <si>
    <t>St. Johns, FL</t>
  </si>
  <si>
    <t>St. Lucie, FL</t>
  </si>
  <si>
    <t>Santa Rosa, FL</t>
  </si>
  <si>
    <t>Sarasota, FL</t>
  </si>
  <si>
    <t>Seminole, FL</t>
  </si>
  <si>
    <t>Sumter, FL</t>
  </si>
  <si>
    <t>Volusia, FL</t>
  </si>
  <si>
    <t>Wakulla, FL</t>
  </si>
  <si>
    <t>Walton, FL</t>
  </si>
  <si>
    <t>Baker, GA</t>
  </si>
  <si>
    <t>Barrow, GA</t>
  </si>
  <si>
    <t>Bartow, GA</t>
  </si>
  <si>
    <t>Bibb, GA</t>
  </si>
  <si>
    <t>Brantley, GA</t>
  </si>
  <si>
    <t>Brooks, GA</t>
  </si>
  <si>
    <t>Bryan, GA</t>
  </si>
  <si>
    <t>Burke, GA</t>
  </si>
  <si>
    <t>Butts, GA</t>
  </si>
  <si>
    <t>Carroll, GA</t>
  </si>
  <si>
    <t>Catoosa, GA</t>
  </si>
  <si>
    <t>Chatham, GA</t>
  </si>
  <si>
    <t>Chattahoochee, GA</t>
  </si>
  <si>
    <t>Cherokee, GA</t>
  </si>
  <si>
    <t>Clarke, GA</t>
  </si>
  <si>
    <t>Clayton, GA</t>
  </si>
  <si>
    <t>Cobb, GA</t>
  </si>
  <si>
    <t>Columbia, GA</t>
  </si>
  <si>
    <t>Coweta, GA</t>
  </si>
  <si>
    <t>Crawford, GA</t>
  </si>
  <si>
    <t>Dade, GA</t>
  </si>
  <si>
    <t>Dawson, GA</t>
  </si>
  <si>
    <t>DeKalb, GA</t>
  </si>
  <si>
    <t>Dougherty, GA</t>
  </si>
  <si>
    <t>Douglas, GA</t>
  </si>
  <si>
    <t>Echols, GA</t>
  </si>
  <si>
    <t>Effingham, GA</t>
  </si>
  <si>
    <t>Fayette, GA</t>
  </si>
  <si>
    <t>Floyd, GA</t>
  </si>
  <si>
    <t>Forsyth, GA</t>
  </si>
  <si>
    <t>Fulton, GA</t>
  </si>
  <si>
    <t>Glynn, GA</t>
  </si>
  <si>
    <t>Gwinnett, GA</t>
  </si>
  <si>
    <t>Hall, GA</t>
  </si>
  <si>
    <t>Haralson, GA</t>
  </si>
  <si>
    <t>Harris, GA</t>
  </si>
  <si>
    <t>Heard, GA</t>
  </si>
  <si>
    <t>Henry, GA</t>
  </si>
  <si>
    <t>Houston, GA</t>
  </si>
  <si>
    <t>Jasper, GA</t>
  </si>
  <si>
    <t>Jones, GA</t>
  </si>
  <si>
    <t>Lamar, GA</t>
  </si>
  <si>
    <t>Lanier, GA</t>
  </si>
  <si>
    <t>Lee, GA</t>
  </si>
  <si>
    <t>Liberty, GA</t>
  </si>
  <si>
    <t>Lincoln, GA</t>
  </si>
  <si>
    <t>Long, GA</t>
  </si>
  <si>
    <t>Lowndes, GA</t>
  </si>
  <si>
    <t>McDuffie, GA</t>
  </si>
  <si>
    <t>McIntosh, GA</t>
  </si>
  <si>
    <t>Madison, GA</t>
  </si>
  <si>
    <t>Marion, GA</t>
  </si>
  <si>
    <t>Meriwether, GA</t>
  </si>
  <si>
    <t>Monroe, GA</t>
  </si>
  <si>
    <t>Morgan, GA</t>
  </si>
  <si>
    <t>Murray, GA</t>
  </si>
  <si>
    <t>Muscogee, GA</t>
  </si>
  <si>
    <t>Newton, GA</t>
  </si>
  <si>
    <t>Oconee, GA</t>
  </si>
  <si>
    <t>Oglethorpe, GA</t>
  </si>
  <si>
    <t>Paulding, GA</t>
  </si>
  <si>
    <t>Peach, GA</t>
  </si>
  <si>
    <t>Pickens, GA</t>
  </si>
  <si>
    <t>Pike, GA</t>
  </si>
  <si>
    <t>Pulaski, GA</t>
  </si>
  <si>
    <t>Richmond, GA</t>
  </si>
  <si>
    <t>Rockdale, GA</t>
  </si>
  <si>
    <t>Spalding, GA</t>
  </si>
  <si>
    <t>Terrell, GA</t>
  </si>
  <si>
    <t>Twiggs, GA</t>
  </si>
  <si>
    <t>Walker, GA</t>
  </si>
  <si>
    <t>Walton, GA</t>
  </si>
  <si>
    <t>Whitfield, GA</t>
  </si>
  <si>
    <t>Worth, GA</t>
  </si>
  <si>
    <t>Honolulu, HI</t>
  </si>
  <si>
    <t>Ada, ID</t>
  </si>
  <si>
    <t>Bannock, ID</t>
  </si>
  <si>
    <t>Boise, ID</t>
  </si>
  <si>
    <t>Bonneville, ID</t>
  </si>
  <si>
    <t>Butte, ID</t>
  </si>
  <si>
    <t>Canyon, ID</t>
  </si>
  <si>
    <t>Franklin, ID</t>
  </si>
  <si>
    <t>Gem, ID</t>
  </si>
  <si>
    <t>Jefferson, ID</t>
  </si>
  <si>
    <t>Kootenai, ID</t>
  </si>
  <si>
    <t>Nez Perce, ID</t>
  </si>
  <si>
    <t>Owyhee, ID</t>
  </si>
  <si>
    <t>Alexander, IL</t>
  </si>
  <si>
    <t>Bond, IL</t>
  </si>
  <si>
    <t>Boone, IL</t>
  </si>
  <si>
    <t>Calhoun, IL</t>
  </si>
  <si>
    <t>Champaign, IL</t>
  </si>
  <si>
    <t>Clinton, IL</t>
  </si>
  <si>
    <t>Cook, IL</t>
  </si>
  <si>
    <t>DeKalb, IL</t>
  </si>
  <si>
    <t>De Witt, IL</t>
  </si>
  <si>
    <t>DuPage, IL</t>
  </si>
  <si>
    <t>Ford, IL</t>
  </si>
  <si>
    <t>Grundy, IL</t>
  </si>
  <si>
    <t>Henry, IL</t>
  </si>
  <si>
    <t>Jackson, IL</t>
  </si>
  <si>
    <t>Jersey, IL</t>
  </si>
  <si>
    <t>Kane, IL</t>
  </si>
  <si>
    <t>Kankakee, IL</t>
  </si>
  <si>
    <t>Kendall, IL</t>
  </si>
  <si>
    <t>Lake, IL</t>
  </si>
  <si>
    <t>McHenry, IL</t>
  </si>
  <si>
    <t>McLean, IL</t>
  </si>
  <si>
    <t>Macon, IL</t>
  </si>
  <si>
    <t>Macoupin, IL</t>
  </si>
  <si>
    <t>Madison, IL</t>
  </si>
  <si>
    <t>Marshall, IL</t>
  </si>
  <si>
    <t>Menard, IL</t>
  </si>
  <si>
    <t>Mercer, IL</t>
  </si>
  <si>
    <t>Monroe, IL</t>
  </si>
  <si>
    <t>Peoria, IL</t>
  </si>
  <si>
    <t>Piatt, IL</t>
  </si>
  <si>
    <t>Rock Island, IL</t>
  </si>
  <si>
    <t>St. Clair, IL</t>
  </si>
  <si>
    <t>Sangamon, IL</t>
  </si>
  <si>
    <t>Stark, IL</t>
  </si>
  <si>
    <t>Tazewell, IL</t>
  </si>
  <si>
    <t>Vermilion, IL</t>
  </si>
  <si>
    <t>Will, IL</t>
  </si>
  <si>
    <t>Williamson, IL</t>
  </si>
  <si>
    <t>Winnebago, IL</t>
  </si>
  <si>
    <t>Woodford, IL</t>
  </si>
  <si>
    <t>Allen, IN</t>
  </si>
  <si>
    <t>Bartholomew, IN</t>
  </si>
  <si>
    <t>Benton, IN</t>
  </si>
  <si>
    <t>Boone, IN</t>
  </si>
  <si>
    <t>Brown, IN</t>
  </si>
  <si>
    <t>Carroll, IN</t>
  </si>
  <si>
    <t>Clark, IN</t>
  </si>
  <si>
    <t>Clay, IN</t>
  </si>
  <si>
    <t>Dearborn, IN</t>
  </si>
  <si>
    <t>Delaware, IN</t>
  </si>
  <si>
    <t>Elkhart, IN</t>
  </si>
  <si>
    <t>Floyd, IN</t>
  </si>
  <si>
    <t>Hamilton, IN</t>
  </si>
  <si>
    <t>Hancock, IN</t>
  </si>
  <si>
    <t>Harrison, IN</t>
  </si>
  <si>
    <t>Hendricks, IN</t>
  </si>
  <si>
    <t>Howard, IN</t>
  </si>
  <si>
    <t>Jasper, IN</t>
  </si>
  <si>
    <t>Johnson, IN</t>
  </si>
  <si>
    <t>Lake, IN</t>
  </si>
  <si>
    <t>LaPorte, IN</t>
  </si>
  <si>
    <t>Madison, IN</t>
  </si>
  <si>
    <t>Marion, IN</t>
  </si>
  <si>
    <t>Monroe, IN</t>
  </si>
  <si>
    <t>Morgan, IN</t>
  </si>
  <si>
    <t>Newton, IN</t>
  </si>
  <si>
    <t>Ohio, IN</t>
  </si>
  <si>
    <t>Owen, IN</t>
  </si>
  <si>
    <t>Porter, IN</t>
  </si>
  <si>
    <t>Posey, IN</t>
  </si>
  <si>
    <t>Putnam, IN</t>
  </si>
  <si>
    <t>St. Joseph, IN</t>
  </si>
  <si>
    <t>Scott, IN</t>
  </si>
  <si>
    <t>Shelby, IN</t>
  </si>
  <si>
    <t>Sullivan, IN</t>
  </si>
  <si>
    <t>Tippecanoe, IN</t>
  </si>
  <si>
    <t>Union, IN</t>
  </si>
  <si>
    <t>Vanderburgh, IN</t>
  </si>
  <si>
    <t>Vermillion, IN</t>
  </si>
  <si>
    <t>Vigo, IN</t>
  </si>
  <si>
    <t>Warrick, IN</t>
  </si>
  <si>
    <t>Washington, IN</t>
  </si>
  <si>
    <t>Wells, IN</t>
  </si>
  <si>
    <t>Whitley, IN</t>
  </si>
  <si>
    <t>Benton, IA</t>
  </si>
  <si>
    <t>Black Hawk, IA</t>
  </si>
  <si>
    <t>Bremer, IA</t>
  </si>
  <si>
    <t>Dallas, IA</t>
  </si>
  <si>
    <t>Dubuque, IA</t>
  </si>
  <si>
    <t>Grundy, IA</t>
  </si>
  <si>
    <t>Guthrie, IA</t>
  </si>
  <si>
    <t>Harrison, IA</t>
  </si>
  <si>
    <t>Johnson, IA</t>
  </si>
  <si>
    <t>Jones, IA</t>
  </si>
  <si>
    <t>Linn, IA</t>
  </si>
  <si>
    <t>Madison, IA</t>
  </si>
  <si>
    <t>Mills, IA</t>
  </si>
  <si>
    <t>Plymouth, IA</t>
  </si>
  <si>
    <t>Polk, IA</t>
  </si>
  <si>
    <t>Pottawattamie, IA</t>
  </si>
  <si>
    <t>Scott, IA</t>
  </si>
  <si>
    <t>Story, IA</t>
  </si>
  <si>
    <t>Warren, IA</t>
  </si>
  <si>
    <t>Washington, IA</t>
  </si>
  <si>
    <t>Woodbury, IA</t>
  </si>
  <si>
    <t>Butler, KS</t>
  </si>
  <si>
    <t>Doniphan, KS</t>
  </si>
  <si>
    <t>Douglas, KS</t>
  </si>
  <si>
    <t>Harvey, KS</t>
  </si>
  <si>
    <t>Jackson, KS</t>
  </si>
  <si>
    <t>Jefferson, KS</t>
  </si>
  <si>
    <t>Johnson, KS</t>
  </si>
  <si>
    <t>Kingman, KS</t>
  </si>
  <si>
    <t>Leavenworth, KS</t>
  </si>
  <si>
    <t>Linn, KS</t>
  </si>
  <si>
    <t>Miami, KS</t>
  </si>
  <si>
    <t>Osage, KS</t>
  </si>
  <si>
    <t>Pottawatomie, KS</t>
  </si>
  <si>
    <t>Riley, KS</t>
  </si>
  <si>
    <t>Sedgwick, KS</t>
  </si>
  <si>
    <t>Shawnee, KS</t>
  </si>
  <si>
    <t>Sumner, KS</t>
  </si>
  <si>
    <t>Wabaunsee, KS</t>
  </si>
  <si>
    <t>Wyandotte, KS</t>
  </si>
  <si>
    <t>Allen, KY</t>
  </si>
  <si>
    <t>Boone, KY</t>
  </si>
  <si>
    <t>Bourbon, KY</t>
  </si>
  <si>
    <t>Boyd, KY</t>
  </si>
  <si>
    <t>Bracken, KY</t>
  </si>
  <si>
    <t>Bullitt, KY</t>
  </si>
  <si>
    <t>Butler, KY</t>
  </si>
  <si>
    <t>Campbell, KY</t>
  </si>
  <si>
    <t>Christian, KY</t>
  </si>
  <si>
    <t>Clark, KY</t>
  </si>
  <si>
    <t>Daviess, KY</t>
  </si>
  <si>
    <t>Edmonson, KY</t>
  </si>
  <si>
    <t>Fayette, KY</t>
  </si>
  <si>
    <t>Gallatin, KY</t>
  </si>
  <si>
    <t>Grant, KY</t>
  </si>
  <si>
    <t>Greenup, KY</t>
  </si>
  <si>
    <t>Hancock, KY</t>
  </si>
  <si>
    <t>Hardin, KY</t>
  </si>
  <si>
    <t>Henderson, KY</t>
  </si>
  <si>
    <t>Henry, KY</t>
  </si>
  <si>
    <t>Jefferson, KY</t>
  </si>
  <si>
    <t>Jessamine, KY</t>
  </si>
  <si>
    <t>Kenton, KY</t>
  </si>
  <si>
    <t>Larue, KY</t>
  </si>
  <si>
    <t>McLean, KY</t>
  </si>
  <si>
    <t>Meade, KY</t>
  </si>
  <si>
    <t>Oldham, KY</t>
  </si>
  <si>
    <t>Pendleton, KY</t>
  </si>
  <si>
    <t>Scott, KY</t>
  </si>
  <si>
    <t>Shelby, KY</t>
  </si>
  <si>
    <t>Spencer, KY</t>
  </si>
  <si>
    <t>Trigg, KY</t>
  </si>
  <si>
    <t>Trimble, KY</t>
  </si>
  <si>
    <t>Warren, KY</t>
  </si>
  <si>
    <t>Woodford, KY</t>
  </si>
  <si>
    <t>Acadia, LA</t>
  </si>
  <si>
    <t>Ascension, LA</t>
  </si>
  <si>
    <t>Bossier, LA</t>
  </si>
  <si>
    <t>Caddo, LA</t>
  </si>
  <si>
    <t>Calcasieu, LA</t>
  </si>
  <si>
    <t>Cameron, LA</t>
  </si>
  <si>
    <t>De Soto, LA</t>
  </si>
  <si>
    <t>East Baton Rouge, LA</t>
  </si>
  <si>
    <t>East Feliciana, LA</t>
  </si>
  <si>
    <t>Grant, LA</t>
  </si>
  <si>
    <t>Iberia, LA</t>
  </si>
  <si>
    <t>Iberville, LA</t>
  </si>
  <si>
    <t>Jefferson, LA</t>
  </si>
  <si>
    <t>Lafayette, LA</t>
  </si>
  <si>
    <t>Lafourche, LA</t>
  </si>
  <si>
    <t>Livingston, LA</t>
  </si>
  <si>
    <t>Orleans, LA</t>
  </si>
  <si>
    <t>Ouachita, LA</t>
  </si>
  <si>
    <t>Plaquemines, LA</t>
  </si>
  <si>
    <t>Pointe Coupee, LA</t>
  </si>
  <si>
    <t>Rapides, LA</t>
  </si>
  <si>
    <t>St. Bernard, LA</t>
  </si>
  <si>
    <t>St. Charles, LA</t>
  </si>
  <si>
    <t>St. Helena, LA</t>
  </si>
  <si>
    <t>St. James, LA</t>
  </si>
  <si>
    <t>St. John the Baptist, LA</t>
  </si>
  <si>
    <t>St. Martin, LA</t>
  </si>
  <si>
    <t>St. Tammany, LA</t>
  </si>
  <si>
    <t>Tangipahoa, LA</t>
  </si>
  <si>
    <t>Terrebonne, LA</t>
  </si>
  <si>
    <t>Union, LA</t>
  </si>
  <si>
    <t>Vermilion, LA</t>
  </si>
  <si>
    <t>Webster, LA</t>
  </si>
  <si>
    <t>West Baton Rouge, LA</t>
  </si>
  <si>
    <t>West Feliciana, LA</t>
  </si>
  <si>
    <t>Androscoggin, ME</t>
  </si>
  <si>
    <t>Cumberland, ME</t>
  </si>
  <si>
    <t>Penobscot, ME</t>
  </si>
  <si>
    <t>Sagadahoc, ME</t>
  </si>
  <si>
    <t>York, ME</t>
  </si>
  <si>
    <t>Allegany, MD</t>
  </si>
  <si>
    <t>Anne Arundel, MD</t>
  </si>
  <si>
    <t>Baltimore, MD</t>
  </si>
  <si>
    <t>Calvert, MD</t>
  </si>
  <si>
    <t>Carroll, MD</t>
  </si>
  <si>
    <t>Cecil, MD</t>
  </si>
  <si>
    <t>Charles, MD</t>
  </si>
  <si>
    <t>Frederick, MD</t>
  </si>
  <si>
    <t>Harford, MD</t>
  </si>
  <si>
    <t>Howard, MD</t>
  </si>
  <si>
    <t>Montgomery, MD</t>
  </si>
  <si>
    <t>Prince George's, MD</t>
  </si>
  <si>
    <t>Queen Anne's, MD</t>
  </si>
  <si>
    <t>St. Mary's, MD</t>
  </si>
  <si>
    <t>Somerset, MD</t>
  </si>
  <si>
    <t>Washington, MD</t>
  </si>
  <si>
    <t>Wicomico, MD</t>
  </si>
  <si>
    <t>Worcester, MD</t>
  </si>
  <si>
    <t>Baltimore (Independent City), MD</t>
  </si>
  <si>
    <t>Barnstable, MA</t>
  </si>
  <si>
    <t>Berkshire, MA</t>
  </si>
  <si>
    <t>Bristol, MA</t>
  </si>
  <si>
    <t>Essex, MA</t>
  </si>
  <si>
    <t>Hampden, MA</t>
  </si>
  <si>
    <t>Hampshire, MA</t>
  </si>
  <si>
    <t>Middlesex, MA</t>
  </si>
  <si>
    <t>Norfolk, MA</t>
  </si>
  <si>
    <t>Plymouth, MA</t>
  </si>
  <si>
    <t>Suffolk, MA</t>
  </si>
  <si>
    <t>Worcester, MA</t>
  </si>
  <si>
    <t>Barry, MI</t>
  </si>
  <si>
    <t>Bay, MI</t>
  </si>
  <si>
    <t>Berrien, MI</t>
  </si>
  <si>
    <t>Calhoun, MI</t>
  </si>
  <si>
    <t>Cass, MI</t>
  </si>
  <si>
    <t>Clinton, MI</t>
  </si>
  <si>
    <t>Eaton, MI</t>
  </si>
  <si>
    <t>Genesee, MI</t>
  </si>
  <si>
    <t>Ingham, MI</t>
  </si>
  <si>
    <t>Jackson, MI</t>
  </si>
  <si>
    <t>Kalamazoo, MI</t>
  </si>
  <si>
    <t>Kent, MI</t>
  </si>
  <si>
    <t>Lapeer, MI</t>
  </si>
  <si>
    <t>Livingston, MI</t>
  </si>
  <si>
    <t>Macomb, MI</t>
  </si>
  <si>
    <t>Midland, MI</t>
  </si>
  <si>
    <t>Monroe, MI</t>
  </si>
  <si>
    <t>Montcalm, MI</t>
  </si>
  <si>
    <t>Muskegon, MI</t>
  </si>
  <si>
    <t>Oakland, MI</t>
  </si>
  <si>
    <t>Ottawa, MI</t>
  </si>
  <si>
    <t>Saginaw, MI</t>
  </si>
  <si>
    <t>St. Clair, MI</t>
  </si>
  <si>
    <t>Van Buren, MI</t>
  </si>
  <si>
    <t>Washtenaw, MI</t>
  </si>
  <si>
    <t>Wayne, MI</t>
  </si>
  <si>
    <t>Anoka, MN</t>
  </si>
  <si>
    <t>Benton, MN</t>
  </si>
  <si>
    <t>Blue Earth, MN</t>
  </si>
  <si>
    <t>Carlton, MN</t>
  </si>
  <si>
    <t>Carver, MN</t>
  </si>
  <si>
    <t>Chisago, MN</t>
  </si>
  <si>
    <t>Clay, MN</t>
  </si>
  <si>
    <t>Dakota, MN</t>
  </si>
  <si>
    <t>Dodge, MN</t>
  </si>
  <si>
    <t>Fillmore, MN</t>
  </si>
  <si>
    <t>Hennepin, MN</t>
  </si>
  <si>
    <t>Houston, MN</t>
  </si>
  <si>
    <t>Isanti, MN</t>
  </si>
  <si>
    <t>Le Sueur, MN</t>
  </si>
  <si>
    <t>Mille Lacs, MN</t>
  </si>
  <si>
    <t>Nicollet, MN</t>
  </si>
  <si>
    <t>Olmsted, MN</t>
  </si>
  <si>
    <t>Polk, MN</t>
  </si>
  <si>
    <t>Ramsey, MN</t>
  </si>
  <si>
    <t>St. Louis, MN</t>
  </si>
  <si>
    <t>Scott, MN</t>
  </si>
  <si>
    <t>Sherburne, MN</t>
  </si>
  <si>
    <t>Sibley, MN</t>
  </si>
  <si>
    <t>Stearns, MN</t>
  </si>
  <si>
    <t>Wabasha, MN</t>
  </si>
  <si>
    <t>Washington, MN</t>
  </si>
  <si>
    <t>Wright, MN</t>
  </si>
  <si>
    <t>Benton, MS</t>
  </si>
  <si>
    <t>Copiah, MS</t>
  </si>
  <si>
    <t>DeSoto, MS</t>
  </si>
  <si>
    <t>Forrest, MS</t>
  </si>
  <si>
    <t>Hancock, MS</t>
  </si>
  <si>
    <t>Harrison, MS</t>
  </si>
  <si>
    <t>Hinds, MS</t>
  </si>
  <si>
    <t>Jackson, MS</t>
  </si>
  <si>
    <t>Lamar, MS</t>
  </si>
  <si>
    <t>Madison, MS</t>
  </si>
  <si>
    <t>Marshall, MS</t>
  </si>
  <si>
    <t>Perry, MS</t>
  </si>
  <si>
    <t>Rankin, MS</t>
  </si>
  <si>
    <t>Simpson, MS</t>
  </si>
  <si>
    <t>Tate, MS</t>
  </si>
  <si>
    <t>Tunica, MS</t>
  </si>
  <si>
    <t>Yazoo, MS</t>
  </si>
  <si>
    <t>Andrew, MO</t>
  </si>
  <si>
    <t>Bates, MO</t>
  </si>
  <si>
    <t>Bollinger, MO</t>
  </si>
  <si>
    <t>Boone, MO</t>
  </si>
  <si>
    <t>Buchanan, MO</t>
  </si>
  <si>
    <t>Caldwell, MO</t>
  </si>
  <si>
    <t>Callaway, MO</t>
  </si>
  <si>
    <t>Cape Girardeau, MO</t>
  </si>
  <si>
    <t>Cass, MO</t>
  </si>
  <si>
    <t>Christian, MO</t>
  </si>
  <si>
    <t>Clay, MO</t>
  </si>
  <si>
    <t>Clinton, MO</t>
  </si>
  <si>
    <t>Cole, MO</t>
  </si>
  <si>
    <t>Dallas, MO</t>
  </si>
  <si>
    <t>DeKalb, MO</t>
  </si>
  <si>
    <t>Franklin, MO</t>
  </si>
  <si>
    <t>Greene, MO</t>
  </si>
  <si>
    <t>Jackson, MO</t>
  </si>
  <si>
    <t>Jasper, MO</t>
  </si>
  <si>
    <t>Jefferson, MO</t>
  </si>
  <si>
    <t>Lafayette, MO</t>
  </si>
  <si>
    <t>Lincoln, MO</t>
  </si>
  <si>
    <t>McDonald, MO</t>
  </si>
  <si>
    <t>Moniteau, MO</t>
  </si>
  <si>
    <t>Newton, MO</t>
  </si>
  <si>
    <t>Osage, MO</t>
  </si>
  <si>
    <t>Platte, MO</t>
  </si>
  <si>
    <t>Polk, MO</t>
  </si>
  <si>
    <t>Ray, MO</t>
  </si>
  <si>
    <t>St. Charles, MO</t>
  </si>
  <si>
    <t>St. Louis, MO</t>
  </si>
  <si>
    <t>Warren, MO</t>
  </si>
  <si>
    <t>Webster, MO</t>
  </si>
  <si>
    <t>St. Louis (Independent City), MO</t>
  </si>
  <si>
    <t>Carbon, MT</t>
  </si>
  <si>
    <t>Cascade, MT</t>
  </si>
  <si>
    <t>Golden Valley, MT</t>
  </si>
  <si>
    <t>Missoula, MT</t>
  </si>
  <si>
    <t>Yellowstone, MT</t>
  </si>
  <si>
    <t>Cass, NE</t>
  </si>
  <si>
    <t>Dakota, NE</t>
  </si>
  <si>
    <t>Dixon, NE</t>
  </si>
  <si>
    <t>Douglas, NE</t>
  </si>
  <si>
    <t>Hall, NE</t>
  </si>
  <si>
    <t>Hamilton, NE</t>
  </si>
  <si>
    <t>Howard, NE</t>
  </si>
  <si>
    <t>Lancaster, NE</t>
  </si>
  <si>
    <t>Merrick, NE</t>
  </si>
  <si>
    <t>Sarpy, NE</t>
  </si>
  <si>
    <t>Saunders, NE</t>
  </si>
  <si>
    <t>Seward, NE</t>
  </si>
  <si>
    <t>Washington, NE</t>
  </si>
  <si>
    <t>Clark, NV</t>
  </si>
  <si>
    <t>Storey, NV</t>
  </si>
  <si>
    <t>Washoe, NV</t>
  </si>
  <si>
    <t>Carson City (Independent City), NV</t>
  </si>
  <si>
    <t>Hillsborough, NH</t>
  </si>
  <si>
    <t>Rockingham, NH</t>
  </si>
  <si>
    <t>Strafford, NH</t>
  </si>
  <si>
    <t>Atlantic, NJ</t>
  </si>
  <si>
    <t>Bergen, NJ</t>
  </si>
  <si>
    <t>Burlington, NJ</t>
  </si>
  <si>
    <t>Camden, NJ</t>
  </si>
  <si>
    <t>Cape May, NJ</t>
  </si>
  <si>
    <t>Cumberland, NJ</t>
  </si>
  <si>
    <t>Essex, NJ</t>
  </si>
  <si>
    <t>Gloucester, NJ</t>
  </si>
  <si>
    <t>Hudson, NJ</t>
  </si>
  <si>
    <t>Hunterdon, NJ</t>
  </si>
  <si>
    <t>Mercer, NJ</t>
  </si>
  <si>
    <t>Middlesex, NJ</t>
  </si>
  <si>
    <t>Monmouth, NJ</t>
  </si>
  <si>
    <t>Morris, NJ</t>
  </si>
  <si>
    <t>Ocean, NJ</t>
  </si>
  <si>
    <t>Passaic, NJ</t>
  </si>
  <si>
    <t>Salem, NJ</t>
  </si>
  <si>
    <t>Somerset, NJ</t>
  </si>
  <si>
    <t>Sussex, NJ</t>
  </si>
  <si>
    <t>Union, NJ</t>
  </si>
  <si>
    <t>Warren, NJ</t>
  </si>
  <si>
    <t>Bernalillo, NM</t>
  </si>
  <si>
    <t>DoÃ±a Ana, NM</t>
  </si>
  <si>
    <t>Sandoval, NM</t>
  </si>
  <si>
    <t>San Juan, NM</t>
  </si>
  <si>
    <t>Santa Fe, NM</t>
  </si>
  <si>
    <t>Torrance, NM</t>
  </si>
  <si>
    <t>Valencia, NM</t>
  </si>
  <si>
    <t>Albany, NY</t>
  </si>
  <si>
    <t>Bronx, NY</t>
  </si>
  <si>
    <t>Broome, NY</t>
  </si>
  <si>
    <t>Chemung, NY</t>
  </si>
  <si>
    <t>Dutchess, NY</t>
  </si>
  <si>
    <t>Erie, NY</t>
  </si>
  <si>
    <t>Herkimer, NY</t>
  </si>
  <si>
    <t>Jefferson, NY</t>
  </si>
  <si>
    <t>Kings, NY</t>
  </si>
  <si>
    <t>Livingston, NY</t>
  </si>
  <si>
    <t>Madison, NY</t>
  </si>
  <si>
    <t>Monroe, NY</t>
  </si>
  <si>
    <t>Nassau, NY</t>
  </si>
  <si>
    <t>New York, NY</t>
  </si>
  <si>
    <t>Niagara, NY</t>
  </si>
  <si>
    <t>Oneida, NY</t>
  </si>
  <si>
    <t>Onondaga, NY</t>
  </si>
  <si>
    <t>Ontario, NY</t>
  </si>
  <si>
    <t>Orange, NY</t>
  </si>
  <si>
    <t>Orleans, NY</t>
  </si>
  <si>
    <t>Oswego, NY</t>
  </si>
  <si>
    <t>Putnam, NY</t>
  </si>
  <si>
    <t>Queens, NY</t>
  </si>
  <si>
    <t>Rensselaer, NY</t>
  </si>
  <si>
    <t>Richmond, NY</t>
  </si>
  <si>
    <t>Rockland, NY</t>
  </si>
  <si>
    <t>Saratoga, NY</t>
  </si>
  <si>
    <t>Schenectady, NY</t>
  </si>
  <si>
    <t>Schoharie, NY</t>
  </si>
  <si>
    <t>Suffolk, NY</t>
  </si>
  <si>
    <t>Tioga, NY</t>
  </si>
  <si>
    <t>Tompkins, NY</t>
  </si>
  <si>
    <t>Ulster, NY</t>
  </si>
  <si>
    <t>Warren, NY</t>
  </si>
  <si>
    <t>Washington, NY</t>
  </si>
  <si>
    <t>Wayne, NY</t>
  </si>
  <si>
    <t>Westchester, NY</t>
  </si>
  <si>
    <t>Yates, NY</t>
  </si>
  <si>
    <t>Alamance, NC</t>
  </si>
  <si>
    <t>Alexander, NC</t>
  </si>
  <si>
    <t>Brunswick, NC</t>
  </si>
  <si>
    <t>Buncombe, NC</t>
  </si>
  <si>
    <t>Burke, NC</t>
  </si>
  <si>
    <t>Cabarrus, NC</t>
  </si>
  <si>
    <t>Caldwell, NC</t>
  </si>
  <si>
    <t>Catawba, NC</t>
  </si>
  <si>
    <t>Chatham, NC</t>
  </si>
  <si>
    <t>Craven, NC</t>
  </si>
  <si>
    <t>Cumberland, NC</t>
  </si>
  <si>
    <t>Currituck, NC</t>
  </si>
  <si>
    <t>Davidson, NC</t>
  </si>
  <si>
    <t>Davie, NC</t>
  </si>
  <si>
    <t>Durham, NC</t>
  </si>
  <si>
    <t>Edgecombe, NC</t>
  </si>
  <si>
    <t>Forsyth, NC</t>
  </si>
  <si>
    <t>Franklin, NC</t>
  </si>
  <si>
    <t>Gaston, NC</t>
  </si>
  <si>
    <t>Gates, NC</t>
  </si>
  <si>
    <t>Guilford, NC</t>
  </si>
  <si>
    <t>Haywood, NC</t>
  </si>
  <si>
    <t>Henderson, NC</t>
  </si>
  <si>
    <t>Hoke, NC</t>
  </si>
  <si>
    <t>Iredell, NC</t>
  </si>
  <si>
    <t>Johnston, NC</t>
  </si>
  <si>
    <t>Jones, NC</t>
  </si>
  <si>
    <t>Lincoln, NC</t>
  </si>
  <si>
    <t>Madison, NC</t>
  </si>
  <si>
    <t>Mecklenburg, NC</t>
  </si>
  <si>
    <t>Nash, NC</t>
  </si>
  <si>
    <t>New Hanover, NC</t>
  </si>
  <si>
    <t>Onslow, NC</t>
  </si>
  <si>
    <t>Orange, NC</t>
  </si>
  <si>
    <t>Pamlico, NC</t>
  </si>
  <si>
    <t>Pender, NC</t>
  </si>
  <si>
    <t>Person, NC</t>
  </si>
  <si>
    <t>Pitt, NC</t>
  </si>
  <si>
    <t>Randolph, NC</t>
  </si>
  <si>
    <t>Rockingham, NC</t>
  </si>
  <si>
    <t>Rowan, NC</t>
  </si>
  <si>
    <t>Stokes, NC</t>
  </si>
  <si>
    <t>Union, NC</t>
  </si>
  <si>
    <t>Wake, NC</t>
  </si>
  <si>
    <t>Wayne, NC</t>
  </si>
  <si>
    <t>Yadkin, NC</t>
  </si>
  <si>
    <t>Burleigh, ND</t>
  </si>
  <si>
    <t>Cass, ND</t>
  </si>
  <si>
    <t>Grand Forks, ND</t>
  </si>
  <si>
    <t>Morton, ND</t>
  </si>
  <si>
    <t>Oliver, ND</t>
  </si>
  <si>
    <t>Sioux, ND</t>
  </si>
  <si>
    <t>Allen, OH</t>
  </si>
  <si>
    <t>Belmont, OH</t>
  </si>
  <si>
    <t>Brown, OH</t>
  </si>
  <si>
    <t>Butler, OH</t>
  </si>
  <si>
    <t>Carroll, OH</t>
  </si>
  <si>
    <t>Clark, OH</t>
  </si>
  <si>
    <t>Clermont, OH</t>
  </si>
  <si>
    <t>Cuyahoga, OH</t>
  </si>
  <si>
    <t>Delaware, OH</t>
  </si>
  <si>
    <t>Fairfield, OH</t>
  </si>
  <si>
    <t>Franklin, OH</t>
  </si>
  <si>
    <t>Fulton, OH</t>
  </si>
  <si>
    <t>Geauga, OH</t>
  </si>
  <si>
    <t>Greene, OH</t>
  </si>
  <si>
    <t>Hamilton, OH</t>
  </si>
  <si>
    <t>Hocking, OH</t>
  </si>
  <si>
    <t>Jefferson, OH</t>
  </si>
  <si>
    <t>Lake, OH</t>
  </si>
  <si>
    <t>Lawrence, OH</t>
  </si>
  <si>
    <t>Licking, OH</t>
  </si>
  <si>
    <t>Lorain, OH</t>
  </si>
  <si>
    <t>Lucas, OH</t>
  </si>
  <si>
    <t>Madison, OH</t>
  </si>
  <si>
    <t>Mahoning, OH</t>
  </si>
  <si>
    <t>Medina, OH</t>
  </si>
  <si>
    <t>Miami, OH</t>
  </si>
  <si>
    <t>Montgomery, OH</t>
  </si>
  <si>
    <t>Morrow, OH</t>
  </si>
  <si>
    <t>Perry, OH</t>
  </si>
  <si>
    <t>Pickaway, OH</t>
  </si>
  <si>
    <t>Portage, OH</t>
  </si>
  <si>
    <t>Richland, OH</t>
  </si>
  <si>
    <t>Stark, OH</t>
  </si>
  <si>
    <t>Summit, OH</t>
  </si>
  <si>
    <t>Trumbull, OH</t>
  </si>
  <si>
    <t>Union, OH</t>
  </si>
  <si>
    <t>Warren, OH</t>
  </si>
  <si>
    <t>Wood, OH</t>
  </si>
  <si>
    <t>Canadian, OK</t>
  </si>
  <si>
    <t>Cleveland, OK</t>
  </si>
  <si>
    <t>Comanche, OK</t>
  </si>
  <si>
    <t>Cotton, OK</t>
  </si>
  <si>
    <t>Creek, OK</t>
  </si>
  <si>
    <t>Garfield, OK</t>
  </si>
  <si>
    <t>Grady, OK</t>
  </si>
  <si>
    <t>Le Flore, OK</t>
  </si>
  <si>
    <t>Lincoln, OK</t>
  </si>
  <si>
    <t>Logan, OK</t>
  </si>
  <si>
    <t>McClain, OK</t>
  </si>
  <si>
    <t>Oklahoma, OK</t>
  </si>
  <si>
    <t>Okmulgee, OK</t>
  </si>
  <si>
    <t>Osage, OK</t>
  </si>
  <si>
    <t>Pawnee, OK</t>
  </si>
  <si>
    <t>Rogers, OK</t>
  </si>
  <si>
    <t>Sequoyah, OK</t>
  </si>
  <si>
    <t>Tulsa, OK</t>
  </si>
  <si>
    <t>Wagoner, OK</t>
  </si>
  <si>
    <t>Benton, OR</t>
  </si>
  <si>
    <t>Clackamas, OR</t>
  </si>
  <si>
    <t>Columbia, OR</t>
  </si>
  <si>
    <t>Deschutes, OR</t>
  </si>
  <si>
    <t>Jackson, OR</t>
  </si>
  <si>
    <t>Josephine, OR</t>
  </si>
  <si>
    <t>Lane, OR</t>
  </si>
  <si>
    <t>Linn, OR</t>
  </si>
  <si>
    <t>Marion, OR</t>
  </si>
  <si>
    <t>Multnomah, OR</t>
  </si>
  <si>
    <t>Polk, OR</t>
  </si>
  <si>
    <t>Washington, OR</t>
  </si>
  <si>
    <t>Yamhill, OR</t>
  </si>
  <si>
    <t>Adams, PA</t>
  </si>
  <si>
    <t>Allegheny, PA</t>
  </si>
  <si>
    <t>Armstrong, PA</t>
  </si>
  <si>
    <t>Beaver, PA</t>
  </si>
  <si>
    <t>Berks, PA</t>
  </si>
  <si>
    <t>Blair, PA</t>
  </si>
  <si>
    <t>Bucks, PA</t>
  </si>
  <si>
    <t>Butler, PA</t>
  </si>
  <si>
    <t>Cambria, PA</t>
  </si>
  <si>
    <t>Carbon, PA</t>
  </si>
  <si>
    <t>Centre, PA</t>
  </si>
  <si>
    <t>Chester, PA</t>
  </si>
  <si>
    <t>Columbia, PA</t>
  </si>
  <si>
    <t>Cumberland, PA</t>
  </si>
  <si>
    <t>Dauphin, PA</t>
  </si>
  <si>
    <t>Delaware, PA</t>
  </si>
  <si>
    <t>Erie, PA</t>
  </si>
  <si>
    <t>Fayette, PA</t>
  </si>
  <si>
    <t>Franklin, PA</t>
  </si>
  <si>
    <t>Lackawanna, PA</t>
  </si>
  <si>
    <t>Lancaster, PA</t>
  </si>
  <si>
    <t>Lebanon, PA</t>
  </si>
  <si>
    <t>Lehigh, PA</t>
  </si>
  <si>
    <t>Luzerne, PA</t>
  </si>
  <si>
    <t>Lycoming, PA</t>
  </si>
  <si>
    <t>Mercer, PA</t>
  </si>
  <si>
    <t>Monroe, PA</t>
  </si>
  <si>
    <t>Montgomery, PA</t>
  </si>
  <si>
    <t>Montour, PA</t>
  </si>
  <si>
    <t>Northampton, PA</t>
  </si>
  <si>
    <t>Perry, PA</t>
  </si>
  <si>
    <t>Philadelphia, PA</t>
  </si>
  <si>
    <t>Pike, PA</t>
  </si>
  <si>
    <t>Washington, PA</t>
  </si>
  <si>
    <t>Westmoreland, PA</t>
  </si>
  <si>
    <t>Wyoming, PA</t>
  </si>
  <si>
    <t>York, PA</t>
  </si>
  <si>
    <t>Bristol, RI</t>
  </si>
  <si>
    <t>Kent, RI</t>
  </si>
  <si>
    <t>Newport, RI</t>
  </si>
  <si>
    <t>Providence, RI</t>
  </si>
  <si>
    <t>Washington, RI</t>
  </si>
  <si>
    <t>Aiken, SC</t>
  </si>
  <si>
    <t>Anderson, SC</t>
  </si>
  <si>
    <t>Beaufort, SC</t>
  </si>
  <si>
    <t>Berkeley, SC</t>
  </si>
  <si>
    <t>Calhoun, SC</t>
  </si>
  <si>
    <t>Charleston, SC</t>
  </si>
  <si>
    <t>Chester, SC</t>
  </si>
  <si>
    <t>Darlington, SC</t>
  </si>
  <si>
    <t>Dorchester, SC</t>
  </si>
  <si>
    <t>Edgefield, SC</t>
  </si>
  <si>
    <t>Fairfield, SC</t>
  </si>
  <si>
    <t>Florence, SC</t>
  </si>
  <si>
    <t>Greenville, SC</t>
  </si>
  <si>
    <t>Horry, SC</t>
  </si>
  <si>
    <t>Jasper, SC</t>
  </si>
  <si>
    <t>Kershaw, SC</t>
  </si>
  <si>
    <t>Lancaster, SC</t>
  </si>
  <si>
    <t>Laurens, SC</t>
  </si>
  <si>
    <t>Lexington, SC</t>
  </si>
  <si>
    <t>Pickens, SC</t>
  </si>
  <si>
    <t>Richland, SC</t>
  </si>
  <si>
    <t>Saluda, SC</t>
  </si>
  <si>
    <t>Spartanburg, SC</t>
  </si>
  <si>
    <t>Sumter, SC</t>
  </si>
  <si>
    <t>Union, SC</t>
  </si>
  <si>
    <t>York, SC</t>
  </si>
  <si>
    <t>Custer, SD</t>
  </si>
  <si>
    <t>Lincoln, SD</t>
  </si>
  <si>
    <t>McCook, SD</t>
  </si>
  <si>
    <t>Meade, SD</t>
  </si>
  <si>
    <t>Minnehaha, SD</t>
  </si>
  <si>
    <t>Pennington, SD</t>
  </si>
  <si>
    <t>Turner, SD</t>
  </si>
  <si>
    <t>Union, SD</t>
  </si>
  <si>
    <t>Anderson, TN</t>
  </si>
  <si>
    <t>Blount, TN</t>
  </si>
  <si>
    <t>Bradley, TN</t>
  </si>
  <si>
    <t>Campbell, TN</t>
  </si>
  <si>
    <t>Cannon, TN</t>
  </si>
  <si>
    <t>Carter, TN</t>
  </si>
  <si>
    <t>Cheatham, TN</t>
  </si>
  <si>
    <t>Chester, TN</t>
  </si>
  <si>
    <t>Crockett, TN</t>
  </si>
  <si>
    <t>Davidson, TN</t>
  </si>
  <si>
    <t>Dickson, TN</t>
  </si>
  <si>
    <t>Fayette, TN</t>
  </si>
  <si>
    <t>Grainger, TN</t>
  </si>
  <si>
    <t>Hamblen, TN</t>
  </si>
  <si>
    <t>Hamilton, TN</t>
  </si>
  <si>
    <t>Hawkins, TN</t>
  </si>
  <si>
    <t>Hickman, TN</t>
  </si>
  <si>
    <t>Jefferson, TN</t>
  </si>
  <si>
    <t>Knox, TN</t>
  </si>
  <si>
    <t>Loudon, TN</t>
  </si>
  <si>
    <t>Macon, TN</t>
  </si>
  <si>
    <t>Madison, TN</t>
  </si>
  <si>
    <t>Marion, TN</t>
  </si>
  <si>
    <t>Maury, TN</t>
  </si>
  <si>
    <t>Montgomery, TN</t>
  </si>
  <si>
    <t>Morgan, TN</t>
  </si>
  <si>
    <t>Polk, TN</t>
  </si>
  <si>
    <t>Roane, TN</t>
  </si>
  <si>
    <t>Robertson, TN</t>
  </si>
  <si>
    <t>Rutherford, TN</t>
  </si>
  <si>
    <t>Sequatchie, TN</t>
  </si>
  <si>
    <t>Shelby, TN</t>
  </si>
  <si>
    <t>Smith, TN</t>
  </si>
  <si>
    <t>Sullivan, TN</t>
  </si>
  <si>
    <t>Sumner, TN</t>
  </si>
  <si>
    <t>Tipton, TN</t>
  </si>
  <si>
    <t>Trousdale, TN</t>
  </si>
  <si>
    <t>Unicoi, TN</t>
  </si>
  <si>
    <t>Union, TN</t>
  </si>
  <si>
    <t>Washington, TN</t>
  </si>
  <si>
    <t>Williamson, TN</t>
  </si>
  <si>
    <t>Wilson, TN</t>
  </si>
  <si>
    <t>Aransas, TX</t>
  </si>
  <si>
    <t>Archer, TX</t>
  </si>
  <si>
    <t>Armstrong, TX</t>
  </si>
  <si>
    <t>Atascosa, TX</t>
  </si>
  <si>
    <t>Austin, TX</t>
  </si>
  <si>
    <t>Bandera, TX</t>
  </si>
  <si>
    <t>Bastrop, TX</t>
  </si>
  <si>
    <t>Bell, TX</t>
  </si>
  <si>
    <t>Bexar, TX</t>
  </si>
  <si>
    <t>Bowie, TX</t>
  </si>
  <si>
    <t>Brazoria, TX</t>
  </si>
  <si>
    <t>Brazos, TX</t>
  </si>
  <si>
    <t>Burleson, TX</t>
  </si>
  <si>
    <t>Caldwell, TX</t>
  </si>
  <si>
    <t>Callahan, TX</t>
  </si>
  <si>
    <t>Cameron, TX</t>
  </si>
  <si>
    <t>Carson, TX</t>
  </si>
  <si>
    <t>Chambers, TX</t>
  </si>
  <si>
    <t>Clay, TX</t>
  </si>
  <si>
    <t>Collin, TX</t>
  </si>
  <si>
    <t>Comal, TX</t>
  </si>
  <si>
    <t>Coryell, TX</t>
  </si>
  <si>
    <t>Crosby, TX</t>
  </si>
  <si>
    <t>Dallas, TX</t>
  </si>
  <si>
    <t>Denton, TX</t>
  </si>
  <si>
    <t>Ector, TX</t>
  </si>
  <si>
    <t>Ellis, TX</t>
  </si>
  <si>
    <t>El Paso, TX</t>
  </si>
  <si>
    <t>Falls, TX</t>
  </si>
  <si>
    <t>Fort Bend, TX</t>
  </si>
  <si>
    <t>Galveston, TX</t>
  </si>
  <si>
    <t>Goliad, TX</t>
  </si>
  <si>
    <t>Grayson, TX</t>
  </si>
  <si>
    <t>Gregg, TX</t>
  </si>
  <si>
    <t>Guadalupe, TX</t>
  </si>
  <si>
    <t>Hardin, TX</t>
  </si>
  <si>
    <t>Harris, TX</t>
  </si>
  <si>
    <t>Hays, TX</t>
  </si>
  <si>
    <t>Hidalgo, TX</t>
  </si>
  <si>
    <t>Hood, TX</t>
  </si>
  <si>
    <t>Hudspeth, TX</t>
  </si>
  <si>
    <t>Hunt, TX</t>
  </si>
  <si>
    <t>Irion, TX</t>
  </si>
  <si>
    <t>Jefferson, TX</t>
  </si>
  <si>
    <t>Johnson, TX</t>
  </si>
  <si>
    <t>Jones, TX</t>
  </si>
  <si>
    <t>Kaufman, TX</t>
  </si>
  <si>
    <t>Kendall, TX</t>
  </si>
  <si>
    <t>Lampasas, TX</t>
  </si>
  <si>
    <t>Liberty, TX</t>
  </si>
  <si>
    <t>Lubbock, TX</t>
  </si>
  <si>
    <t>Lynn, TX</t>
  </si>
  <si>
    <t>McLennan, TX</t>
  </si>
  <si>
    <t>Martin, TX</t>
  </si>
  <si>
    <t>Medina, TX</t>
  </si>
  <si>
    <t>Midland, TX</t>
  </si>
  <si>
    <t>Montgomery, TX</t>
  </si>
  <si>
    <t>Newton, TX</t>
  </si>
  <si>
    <t>Nueces, TX</t>
  </si>
  <si>
    <t>Oldham, TX</t>
  </si>
  <si>
    <t>Orange, TX</t>
  </si>
  <si>
    <t>Parker, TX</t>
  </si>
  <si>
    <t>Potter, TX</t>
  </si>
  <si>
    <t>Randall, TX</t>
  </si>
  <si>
    <t>Robertson, TX</t>
  </si>
  <si>
    <t>Rockwall, TX</t>
  </si>
  <si>
    <t>Rusk, TX</t>
  </si>
  <si>
    <t>San Patricio, TX</t>
  </si>
  <si>
    <t>Smith, TX</t>
  </si>
  <si>
    <t>Somervell, TX</t>
  </si>
  <si>
    <t>Tarrant, TX</t>
  </si>
  <si>
    <t>Taylor, TX</t>
  </si>
  <si>
    <t>Tom Green, TX</t>
  </si>
  <si>
    <t>Travis, TX</t>
  </si>
  <si>
    <t>Upshur, TX</t>
  </si>
  <si>
    <t>Victoria, TX</t>
  </si>
  <si>
    <t>Waller, TX</t>
  </si>
  <si>
    <t>Webb, TX</t>
  </si>
  <si>
    <t>Wichita, TX</t>
  </si>
  <si>
    <t>Williamson, TX</t>
  </si>
  <si>
    <t>Wilson, TX</t>
  </si>
  <si>
    <t>Wise, TX</t>
  </si>
  <si>
    <t>Box Elder, UT</t>
  </si>
  <si>
    <t>Cache, UT</t>
  </si>
  <si>
    <t>Davis, UT</t>
  </si>
  <si>
    <t>Juab, UT</t>
  </si>
  <si>
    <t>Morgan, UT</t>
  </si>
  <si>
    <t>Salt Lake, UT</t>
  </si>
  <si>
    <t>Tooele, UT</t>
  </si>
  <si>
    <t>Utah, UT</t>
  </si>
  <si>
    <t>Washington, UT</t>
  </si>
  <si>
    <t>Weber, UT</t>
  </si>
  <si>
    <t>Chittenden, VT</t>
  </si>
  <si>
    <t>Franklin, VT</t>
  </si>
  <si>
    <t>Grand Isle, VT</t>
  </si>
  <si>
    <t>Amelia, VA</t>
  </si>
  <si>
    <t>Amherst, VA</t>
  </si>
  <si>
    <t>Appomattox, VA</t>
  </si>
  <si>
    <t>Arlington, VA</t>
  </si>
  <si>
    <t>Bedford, VA</t>
  </si>
  <si>
    <t>Botetourt, VA</t>
  </si>
  <si>
    <t>Buckingham, VA</t>
  </si>
  <si>
    <t>Caroline, VA</t>
  </si>
  <si>
    <t>Charles City, VA</t>
  </si>
  <si>
    <t>Chesterfield, VA</t>
  </si>
  <si>
    <t>Clarke, VA</t>
  </si>
  <si>
    <t>Craig, VA</t>
  </si>
  <si>
    <t>Culpeper, VA</t>
  </si>
  <si>
    <t>Fauquier, VA</t>
  </si>
  <si>
    <t>Floyd, VA</t>
  </si>
  <si>
    <t>Fluvanna, VA</t>
  </si>
  <si>
    <t>Franklin, VA</t>
  </si>
  <si>
    <t>Giles, VA</t>
  </si>
  <si>
    <t>Gloucester, VA</t>
  </si>
  <si>
    <t>Goochland, VA</t>
  </si>
  <si>
    <t>Greene, VA</t>
  </si>
  <si>
    <t>Hanover, VA</t>
  </si>
  <si>
    <t>Henrico, VA</t>
  </si>
  <si>
    <t>Isle of Wight, VA</t>
  </si>
  <si>
    <t>King William, VA</t>
  </si>
  <si>
    <t>Loudoun, VA</t>
  </si>
  <si>
    <t>Mathews, VA</t>
  </si>
  <si>
    <t>Nelson, VA</t>
  </si>
  <si>
    <t>New Kent, VA</t>
  </si>
  <si>
    <t>Powhatan, VA</t>
  </si>
  <si>
    <t>Pulaski, VA</t>
  </si>
  <si>
    <t>Rappahannock, VA</t>
  </si>
  <si>
    <t>Scott, VA</t>
  </si>
  <si>
    <t>Stafford, VA</t>
  </si>
  <si>
    <t>Sussex, VA</t>
  </si>
  <si>
    <t>Warren, VA</t>
  </si>
  <si>
    <t>Alexandria (Independent City), VA</t>
  </si>
  <si>
    <t>Chesapeake (Independent City), VA</t>
  </si>
  <si>
    <t>Hampton (Independent City), VA</t>
  </si>
  <si>
    <t>Newport News (Independent City), VA</t>
  </si>
  <si>
    <t>Norfolk (Independent City), VA</t>
  </si>
  <si>
    <t>Portsmouth (Independent City), VA</t>
  </si>
  <si>
    <t>Richmond (Independent City), VA</t>
  </si>
  <si>
    <t>Roanoke (Independent City), VA</t>
  </si>
  <si>
    <t>Suffolk (Independent City), VA</t>
  </si>
  <si>
    <t>Virginia Beach (Independent City), VA</t>
  </si>
  <si>
    <t>Asotin, WA</t>
  </si>
  <si>
    <t>Benton, WA</t>
  </si>
  <si>
    <t>Chelan, WA</t>
  </si>
  <si>
    <t>Clark, WA</t>
  </si>
  <si>
    <t>Columbia, WA</t>
  </si>
  <si>
    <t>Cowlitz, WA</t>
  </si>
  <si>
    <t>Douglas, WA</t>
  </si>
  <si>
    <t>Franklin, WA</t>
  </si>
  <si>
    <t>King, WA</t>
  </si>
  <si>
    <t>Kitsap, WA</t>
  </si>
  <si>
    <t>Pend Oreille, WA</t>
  </si>
  <si>
    <t>Pierce, WA</t>
  </si>
  <si>
    <t>Skagit, WA</t>
  </si>
  <si>
    <t>Skamania, WA</t>
  </si>
  <si>
    <t>Snohomish, WA</t>
  </si>
  <si>
    <t>Spokane, WA</t>
  </si>
  <si>
    <t>Stevens, WA</t>
  </si>
  <si>
    <t>Thurston, WA</t>
  </si>
  <si>
    <t>Walla Walla, WA</t>
  </si>
  <si>
    <t>Whatcom, WA</t>
  </si>
  <si>
    <t>Yakima, WA</t>
  </si>
  <si>
    <t>Berkeley, WV</t>
  </si>
  <si>
    <t>Boone, WV</t>
  </si>
  <si>
    <t>Brooke, WV</t>
  </si>
  <si>
    <t>Cabell, WV</t>
  </si>
  <si>
    <t>Clay, WV</t>
  </si>
  <si>
    <t>Fayette, WV</t>
  </si>
  <si>
    <t>Hampshire, WV</t>
  </si>
  <si>
    <t>Hancock, WV</t>
  </si>
  <si>
    <t>Jefferson, WV</t>
  </si>
  <si>
    <t>Kanawha, WV</t>
  </si>
  <si>
    <t>Lincoln, WV</t>
  </si>
  <si>
    <t>Marshall, WV</t>
  </si>
  <si>
    <t>Mineral, WV</t>
  </si>
  <si>
    <t>Monongalia, WV</t>
  </si>
  <si>
    <t>Ohio, WV</t>
  </si>
  <si>
    <t>Preston, WV</t>
  </si>
  <si>
    <t>Putnam, WV</t>
  </si>
  <si>
    <t>Raleigh, WV</t>
  </si>
  <si>
    <t>Wayne, WV</t>
  </si>
  <si>
    <t>Wirt, WV</t>
  </si>
  <si>
    <t>Wood, WV</t>
  </si>
  <si>
    <t>Brown, WI</t>
  </si>
  <si>
    <t>Calumet, WI</t>
  </si>
  <si>
    <t>Chippewa, WI</t>
  </si>
  <si>
    <t>Columbia, WI</t>
  </si>
  <si>
    <t>Dane, WI</t>
  </si>
  <si>
    <t>Douglas, WI</t>
  </si>
  <si>
    <t>Eau Claire, WI</t>
  </si>
  <si>
    <t>Fond du Lac, WI</t>
  </si>
  <si>
    <t>Green, WI</t>
  </si>
  <si>
    <t>Iowa, WI</t>
  </si>
  <si>
    <t>Kenosha, WI</t>
  </si>
  <si>
    <t>Kewaunee, WI</t>
  </si>
  <si>
    <t>La Crosse, WI</t>
  </si>
  <si>
    <t>Marathon, WI</t>
  </si>
  <si>
    <t>Milwaukee, WI</t>
  </si>
  <si>
    <t>Oconto, WI</t>
  </si>
  <si>
    <t>Outagamie, WI</t>
  </si>
  <si>
    <t>Ozaukee, WI</t>
  </si>
  <si>
    <t>Pierce, WI</t>
  </si>
  <si>
    <t>Racine, WI</t>
  </si>
  <si>
    <t>Rock, WI</t>
  </si>
  <si>
    <t>St. Croix, WI</t>
  </si>
  <si>
    <t>Sheboygan, WI</t>
  </si>
  <si>
    <t>Washington, WI</t>
  </si>
  <si>
    <t>Waukesha, WI</t>
  </si>
  <si>
    <t>Winnebago, WI</t>
  </si>
  <si>
    <t>Laramie, WY</t>
  </si>
  <si>
    <t>Natrona, WY</t>
  </si>
  <si>
    <t>County Name</t>
  </si>
  <si>
    <t>Nonbank FHA/VA Share</t>
  </si>
  <si>
    <t xml:space="preserve">to 2016. Share of mortgages sold to GSEs and GNMA refer to loans originated in the first 9 </t>
  </si>
  <si>
    <t>Figure 1: Percentage of All U.S. Mortgages Originated by Nonbanks, 2001-16</t>
  </si>
  <si>
    <t>Bank</t>
  </si>
  <si>
    <t>Nonbank</t>
  </si>
  <si>
    <t>Figure 2: Outstanding Balance of Mortgage-Backed Securities Guaranteed by Ginnie Mae, 2012-17</t>
  </si>
  <si>
    <t>(in billions of dollars)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</si>
  <si>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 Authors' tabulations from Home Mortgage Disclosure Act (HMDA) data.</t>
    </r>
  </si>
  <si>
    <r>
      <rPr>
        <b/>
        <sz val="11"/>
        <color theme="1"/>
        <rFont val="Calibri"/>
        <family val="2"/>
        <scheme val="minor"/>
      </rPr>
      <t>Notes</t>
    </r>
    <r>
      <rPr>
        <sz val="11"/>
        <color theme="1"/>
        <rFont val="Calibri"/>
        <family val="2"/>
        <scheme val="minor"/>
      </rPr>
      <t xml:space="preserve">:  The figure shows the share of all U.S. mortgages originated by nonbanks from 2001 </t>
    </r>
  </si>
  <si>
    <t>Figure 4: The Total Size and Usage of Warehouse Lines of Credit</t>
  </si>
  <si>
    <t>at Banks Subject to the Federal Reserve's CCAR, 2013-16</t>
  </si>
  <si>
    <t>Quarter-Year</t>
  </si>
  <si>
    <t>Dollars Committed</t>
  </si>
  <si>
    <t>Dollars Utilized</t>
  </si>
  <si>
    <t>Figure 7: Nonbank Mortgage Originations, 2001-16</t>
  </si>
  <si>
    <t>Year</t>
  </si>
  <si>
    <t>Nonbank_volume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</si>
  <si>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Authors' calculations from HMDA data.</t>
    </r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</si>
  <si>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Authors' calculations from Y-14 data.</t>
    </r>
  </si>
  <si>
    <t>Date</t>
  </si>
  <si>
    <t>Figure 6: Mortgage Warehouse Lending by Off-Balance-Sheet Structured Investment Vehicles, 2000-10</t>
  </si>
  <si>
    <t>Outstanding dollars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</si>
  <si>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Authors' calculations from data provided by Ginnie Mae.</t>
    </r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</si>
  <si>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Authors' calculations from quarterly structured investment vehicle statements provided by Moody's Investors Service.</t>
    </r>
  </si>
  <si>
    <t xml:space="preserve">  structured investment vehicles funded by extendable asset-backed commercial paper and collateralized by mortgage loans</t>
  </si>
  <si>
    <t xml:space="preserve">  held in warehouses before securitization.</t>
  </si>
  <si>
    <r>
      <rPr>
        <b/>
        <sz val="11"/>
        <color theme="1"/>
        <rFont val="Calibri"/>
        <family val="2"/>
        <scheme val="minor"/>
      </rPr>
      <t>Notes</t>
    </r>
    <r>
      <rPr>
        <sz val="11"/>
        <color theme="1"/>
        <rFont val="Calibri"/>
        <family val="2"/>
        <scheme val="minor"/>
      </rPr>
      <t>:  The spreadsheet shows the outstanding committed mortgage warehouse balance of off-balance-sheet U.S.</t>
    </r>
  </si>
  <si>
    <t>Figure 8: Selected Assets of Ocwen Financial Corporation Relative to Total Assets</t>
  </si>
  <si>
    <t>Ocwen Loan Servicing</t>
  </si>
  <si>
    <t>Total Assets</t>
  </si>
  <si>
    <t>Cash</t>
  </si>
  <si>
    <t>Mortgage Servicing Rights</t>
  </si>
  <si>
    <t>Advances</t>
  </si>
  <si>
    <t>Match-funded advances</t>
  </si>
  <si>
    <t>Advances as share of total assets</t>
  </si>
  <si>
    <t>Cash as a share of total assets</t>
  </si>
  <si>
    <t>Source: Authors' calculations from Ocwen's 10-K filings with the U.S. Securities and Exchange Commission, available at https://www.sec.gov/edgar/searchedgar/companysearch.html</t>
  </si>
  <si>
    <t>Figure 9: Outstanding Volume of Mortgage-Backed Securities, 2000-17</t>
  </si>
  <si>
    <t>Ginnie Mae</t>
  </si>
  <si>
    <t>Private-Label</t>
  </si>
  <si>
    <t xml:space="preserve">U.S. Mortgage-Related Issuance and Oustanding, available at </t>
  </si>
  <si>
    <t>https://www.sifma.org/resources/research/us-mortgage-related-issuance-and-outstanding/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</si>
  <si>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Authors' tabulations from Securities Industry and Financial Markets Association,</t>
    </r>
  </si>
  <si>
    <t xml:space="preserve">months of the year.  </t>
  </si>
  <si>
    <t xml:space="preserve">Values shown are year-end and are from Table 3.2 column I for Ginnie Mae and Table 2.2 column D for PLS. </t>
  </si>
  <si>
    <t>Figure 10: Conditional Prepayment Rates for Ginnie Mae Securities Issued by Banks and Nonbanks</t>
  </si>
  <si>
    <r>
      <rPr>
        <b/>
        <sz val="11"/>
        <color theme="1"/>
        <rFont val="Calibri"/>
        <family val="2"/>
        <scheme val="minor"/>
      </rPr>
      <t>Source</t>
    </r>
    <r>
      <rPr>
        <sz val="11"/>
        <color theme="1"/>
        <rFont val="Calibri"/>
        <family val="2"/>
        <scheme val="minor"/>
      </rPr>
      <t>: Recursion Co., http://www.recursionco.com/</t>
    </r>
  </si>
  <si>
    <t>Figure 11: Conditional Prepayment Rates for Five Selected Nonbank Mortgage Counterparties to Ginnie Mae</t>
  </si>
  <si>
    <t>Data provided by Li Chang</t>
  </si>
  <si>
    <t>All</t>
  </si>
  <si>
    <t>CARRINGTON MTGE SERVICES</t>
  </si>
  <si>
    <t>FIRST GUARANTY</t>
  </si>
  <si>
    <t>FREEDOM MTGE</t>
  </si>
  <si>
    <t>NATIONSTAR MTGE</t>
  </si>
  <si>
    <t>PLANET HOME LENDING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</si>
</sst>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&quot;$&quot;#,##0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14" fontId="0" fillId="0" borderId="0" xfId="0" applyNumberFormat="1" applyFont="1" applyFill="1" applyBorder="1" applyAlignment="1" applyProtection="1"/>
    <xf numFmtId="0" fontId="0" fillId="0" borderId="0" xfId="0" applyAlignment="1"/>
    <xf numFmtId="0" fontId="0" fillId="0" borderId="0" xfId="0" applyFont="1"/>
    <xf numFmtId="15" fontId="0" fillId="0" borderId="0" xfId="0" applyNumberFormat="1"/>
    <xf numFmtId="0" fontId="2" fillId="0" borderId="0" xfId="0" applyFont="1"/>
    <xf numFmtId="165" fontId="0" fillId="0" borderId="0" xfId="0" applyNumberFormat="1"/>
    <xf numFmtId="165" fontId="0" fillId="0" borderId="0" xfId="0" applyNumberFormat="1" applyAlignment="1">
      <alignment wrapText="1"/>
    </xf>
    <xf numFmtId="9" fontId="0" fillId="0" borderId="0" xfId="1" applyFont="1"/>
    <xf numFmtId="0" fontId="0" fillId="0" borderId="1" xfId="0" applyFont="1" applyBorder="1"/>
    <xf numFmtId="0" fontId="0" fillId="0" borderId="1" xfId="0" applyBorder="1"/>
    <xf numFmtId="0" fontId="3" fillId="0" borderId="0" xfId="2"/>
    <xf numFmtId="167" fontId="0" fillId="0" borderId="0" xfId="0" applyNumberFormat="1"/>
    <xf numFmtId="14" fontId="0" fillId="0" borderId="0" xfId="0" applyNumberFormat="1"/>
    <xf numFmtId="14" fontId="0" fillId="0" borderId="0" xfId="0" applyNumberFormat="1" applyFont="1"/>
    <xf numFmtId="14" fontId="0" fillId="0" borderId="2" xfId="0" applyNumberFormat="1" applyFont="1" applyBorder="1" applyAlignment="1">
      <alignment horizontal="left"/>
    </xf>
    <xf numFmtId="0" fontId="0" fillId="0" borderId="2" xfId="0" applyNumberFormat="1" applyFont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ifma.org/resources/research/us-mortgage-related-issuance-and-outstanding/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12" sqref="A12"/>
    </sheetView>
  </sheetViews>
  <sheetFormatPr defaultRowHeight="15" x14ac:dyDescent="0.25"/>
  <cols>
    <col min="1" max="1" width="26.140625" customWidth="1"/>
    <col min="2" max="2" width="19.140625" bestFit="1" customWidth="1"/>
    <col min="3" max="3" width="11.7109375" bestFit="1" customWidth="1"/>
    <col min="4" max="4" width="13.42578125" bestFit="1" customWidth="1"/>
  </cols>
  <sheetData>
    <row r="1" spans="1:4" ht="15" customHeight="1" x14ac:dyDescent="0.25">
      <c r="A1" s="3" t="s">
        <v>1139</v>
      </c>
      <c r="B1" s="3"/>
      <c r="C1" s="3"/>
      <c r="D1" s="3"/>
    </row>
    <row r="2" spans="1:4" x14ac:dyDescent="0.25">
      <c r="B2" t="s">
        <v>0</v>
      </c>
    </row>
    <row r="3" spans="1:4" x14ac:dyDescent="0.25">
      <c r="B3" t="s">
        <v>1</v>
      </c>
      <c r="C3" t="s">
        <v>2</v>
      </c>
      <c r="D3" t="s">
        <v>3</v>
      </c>
    </row>
    <row r="4" spans="1:4" x14ac:dyDescent="0.25">
      <c r="A4">
        <v>2001</v>
      </c>
      <c r="B4" s="1">
        <v>0.27899999999999997</v>
      </c>
      <c r="C4" s="1">
        <v>0.255</v>
      </c>
      <c r="D4" s="1">
        <v>0.32</v>
      </c>
    </row>
    <row r="5" spans="1:4" x14ac:dyDescent="0.25">
      <c r="A5">
        <v>2002</v>
      </c>
      <c r="B5" s="1">
        <v>0.24199999999999999</v>
      </c>
      <c r="C5" s="1">
        <v>0.13100000000000001</v>
      </c>
      <c r="D5" s="1">
        <v>0.20899999999999999</v>
      </c>
    </row>
    <row r="6" spans="1:4" x14ac:dyDescent="0.25">
      <c r="A6">
        <v>2003</v>
      </c>
      <c r="B6" s="1">
        <v>0.26700000000000002</v>
      </c>
      <c r="C6" s="1">
        <v>0.15</v>
      </c>
      <c r="D6" s="1">
        <v>0.16800000000000001</v>
      </c>
    </row>
    <row r="7" spans="1:4" x14ac:dyDescent="0.25">
      <c r="A7">
        <v>2004</v>
      </c>
      <c r="B7" s="1">
        <v>0.316</v>
      </c>
      <c r="C7" s="1">
        <v>0.14599999999999999</v>
      </c>
      <c r="D7" s="1">
        <v>0.16899999999999998</v>
      </c>
    </row>
    <row r="8" spans="1:4" x14ac:dyDescent="0.25">
      <c r="A8">
        <v>2005</v>
      </c>
      <c r="B8" s="1">
        <v>0.318</v>
      </c>
      <c r="C8" s="1">
        <v>0.1</v>
      </c>
      <c r="D8" s="1">
        <v>0.129</v>
      </c>
    </row>
    <row r="9" spans="1:4" x14ac:dyDescent="0.25">
      <c r="A9">
        <v>2006</v>
      </c>
      <c r="B9" s="1">
        <v>0.307</v>
      </c>
      <c r="C9" s="1">
        <v>9.3000000000000013E-2</v>
      </c>
      <c r="D9" s="1">
        <v>0.13699999999999998</v>
      </c>
    </row>
    <row r="10" spans="1:4" x14ac:dyDescent="0.25">
      <c r="A10">
        <v>2007</v>
      </c>
      <c r="B10" s="1">
        <v>0.18899999999999997</v>
      </c>
      <c r="C10" s="1">
        <v>0.107</v>
      </c>
      <c r="D10" s="1">
        <v>0.191</v>
      </c>
    </row>
    <row r="11" spans="1:4" x14ac:dyDescent="0.25">
      <c r="A11">
        <v>2008</v>
      </c>
      <c r="B11" s="1">
        <v>0.19600000000000001</v>
      </c>
      <c r="C11" s="1">
        <v>7.8E-2</v>
      </c>
      <c r="D11" s="1">
        <v>0.13800000000000001</v>
      </c>
    </row>
    <row r="12" spans="1:4" x14ac:dyDescent="0.25">
      <c r="A12">
        <v>2009</v>
      </c>
      <c r="B12" s="1">
        <v>0.23300000000000001</v>
      </c>
      <c r="C12" s="1">
        <v>8.5000000000000006E-2</v>
      </c>
      <c r="D12" s="1">
        <v>0.14000000000000001</v>
      </c>
    </row>
    <row r="13" spans="1:4" x14ac:dyDescent="0.25">
      <c r="A13">
        <v>2010</v>
      </c>
      <c r="B13" s="1">
        <v>0.24299999999999999</v>
      </c>
      <c r="C13" s="1">
        <v>9.8000000000000004E-2</v>
      </c>
      <c r="D13" s="1">
        <v>0.17</v>
      </c>
    </row>
    <row r="14" spans="1:4" x14ac:dyDescent="0.25">
      <c r="A14">
        <v>2011</v>
      </c>
      <c r="B14" s="1">
        <v>0.25600000000000001</v>
      </c>
      <c r="C14" s="1">
        <v>0.105</v>
      </c>
      <c r="D14" s="1">
        <v>0.25600000000000001</v>
      </c>
    </row>
    <row r="15" spans="1:4" x14ac:dyDescent="0.25">
      <c r="A15">
        <v>2012</v>
      </c>
      <c r="B15" s="1">
        <v>0.30299999999999999</v>
      </c>
      <c r="C15" s="1">
        <v>0.214</v>
      </c>
      <c r="D15" s="1">
        <v>0.40100000000000002</v>
      </c>
    </row>
    <row r="16" spans="1:4" x14ac:dyDescent="0.25">
      <c r="A16">
        <v>2013</v>
      </c>
      <c r="B16" s="1">
        <v>0.33100000000000002</v>
      </c>
      <c r="C16" s="1">
        <v>0.307</v>
      </c>
      <c r="D16" s="1">
        <v>0.435</v>
      </c>
    </row>
    <row r="17" spans="1:4" x14ac:dyDescent="0.25">
      <c r="A17">
        <v>2014</v>
      </c>
      <c r="B17" s="1">
        <v>0.40899999999999997</v>
      </c>
      <c r="C17" s="1">
        <v>0.45</v>
      </c>
      <c r="D17" s="1">
        <v>0.60899999999999999</v>
      </c>
    </row>
    <row r="18" spans="1:4" x14ac:dyDescent="0.25">
      <c r="A18">
        <v>2015</v>
      </c>
      <c r="B18" s="1">
        <v>0.44400000000000001</v>
      </c>
      <c r="C18" s="1">
        <v>0.45200000000000001</v>
      </c>
      <c r="D18" s="1">
        <v>0.70400000000000007</v>
      </c>
    </row>
    <row r="19" spans="1:4" x14ac:dyDescent="0.25">
      <c r="A19">
        <v>2016</v>
      </c>
      <c r="B19" s="1">
        <v>0.48299999999999998</v>
      </c>
      <c r="C19" s="1">
        <v>0.49399999999999999</v>
      </c>
      <c r="D19" s="1">
        <v>0.75099999999999989</v>
      </c>
    </row>
    <row r="21" spans="1:4" x14ac:dyDescent="0.25">
      <c r="A21" s="4" t="s">
        <v>1144</v>
      </c>
    </row>
    <row r="22" spans="1:4" x14ac:dyDescent="0.25">
      <c r="A22" s="4" t="s">
        <v>1145</v>
      </c>
    </row>
    <row r="23" spans="1:4" x14ac:dyDescent="0.25">
      <c r="A23" t="s">
        <v>1138</v>
      </c>
    </row>
    <row r="24" spans="1:4" x14ac:dyDescent="0.25">
      <c r="A24" t="s">
        <v>1180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35"/>
  <sheetViews>
    <sheetView tabSelected="1" topLeftCell="A1113" workbookViewId="0">
      <selection activeCell="E1139" sqref="E1139"/>
    </sheetView>
  </sheetViews>
  <sheetFormatPr defaultRowHeight="15" x14ac:dyDescent="0.25"/>
  <cols>
    <col min="1" max="1" width="38" customWidth="1"/>
    <col min="2" max="2" width="13.7109375" bestFit="1" customWidth="1"/>
  </cols>
  <sheetData>
    <row r="1" spans="1:2" x14ac:dyDescent="0.25">
      <c r="A1" t="s">
        <v>4</v>
      </c>
    </row>
    <row r="2" spans="1:2" x14ac:dyDescent="0.25">
      <c r="A2" t="s">
        <v>1136</v>
      </c>
      <c r="B2" t="s">
        <v>1137</v>
      </c>
    </row>
    <row r="3" spans="1:2" x14ac:dyDescent="0.25">
      <c r="A3" t="s">
        <v>5</v>
      </c>
      <c r="B3">
        <v>0.29611349999999997</v>
      </c>
    </row>
    <row r="4" spans="1:2" x14ac:dyDescent="0.25">
      <c r="A4" t="s">
        <v>6</v>
      </c>
      <c r="B4">
        <v>0.18605559999999999</v>
      </c>
    </row>
    <row r="5" spans="1:2" x14ac:dyDescent="0.25">
      <c r="A5" t="s">
        <v>7</v>
      </c>
      <c r="B5">
        <v>0.14982580000000001</v>
      </c>
    </row>
    <row r="6" spans="1:2" x14ac:dyDescent="0.25">
      <c r="A6" t="s">
        <v>8</v>
      </c>
      <c r="B6">
        <v>0.17083329999999999</v>
      </c>
    </row>
    <row r="7" spans="1:2" x14ac:dyDescent="0.25">
      <c r="A7" t="s">
        <v>9</v>
      </c>
      <c r="B7">
        <v>0.27682509999999999</v>
      </c>
    </row>
    <row r="8" spans="1:2" x14ac:dyDescent="0.25">
      <c r="A8" t="s">
        <v>10</v>
      </c>
      <c r="B8">
        <v>0.20343459999999999</v>
      </c>
    </row>
    <row r="9" spans="1:2" x14ac:dyDescent="0.25">
      <c r="A9" t="s">
        <v>11</v>
      </c>
      <c r="B9">
        <v>0.12838260000000001</v>
      </c>
    </row>
    <row r="10" spans="1:2" x14ac:dyDescent="0.25">
      <c r="A10" t="s">
        <v>12</v>
      </c>
      <c r="B10">
        <v>0.26844519999999999</v>
      </c>
    </row>
    <row r="11" spans="1:2" x14ac:dyDescent="0.25">
      <c r="A11" t="s">
        <v>13</v>
      </c>
      <c r="B11">
        <v>0.18879670000000001</v>
      </c>
    </row>
    <row r="12" spans="1:2" x14ac:dyDescent="0.25">
      <c r="A12" t="s">
        <v>14</v>
      </c>
      <c r="B12">
        <v>0.20689660000000001</v>
      </c>
    </row>
    <row r="13" spans="1:2" x14ac:dyDescent="0.25">
      <c r="A13" t="s">
        <v>15</v>
      </c>
      <c r="B13">
        <v>0.13257579999999999</v>
      </c>
    </row>
    <row r="14" spans="1:2" x14ac:dyDescent="0.25">
      <c r="A14" t="s">
        <v>16</v>
      </c>
      <c r="B14">
        <v>0.15632750000000001</v>
      </c>
    </row>
    <row r="15" spans="1:2" x14ac:dyDescent="0.25">
      <c r="A15" t="s">
        <v>17</v>
      </c>
      <c r="B15">
        <v>0.25406499999999999</v>
      </c>
    </row>
    <row r="16" spans="1:2" x14ac:dyDescent="0.25">
      <c r="A16" t="s">
        <v>18</v>
      </c>
      <c r="B16">
        <v>0.18862219999999999</v>
      </c>
    </row>
    <row r="17" spans="1:2" x14ac:dyDescent="0.25">
      <c r="A17" t="s">
        <v>19</v>
      </c>
      <c r="B17">
        <v>0.1398124</v>
      </c>
    </row>
    <row r="18" spans="1:2" x14ac:dyDescent="0.25">
      <c r="A18" t="s">
        <v>20</v>
      </c>
      <c r="B18">
        <v>0.19516410000000001</v>
      </c>
    </row>
    <row r="19" spans="1:2" x14ac:dyDescent="0.25">
      <c r="A19" t="s">
        <v>21</v>
      </c>
      <c r="B19">
        <v>0.2037957</v>
      </c>
    </row>
    <row r="20" spans="1:2" x14ac:dyDescent="0.25">
      <c r="A20" t="s">
        <v>22</v>
      </c>
      <c r="B20">
        <v>0.21546219999999999</v>
      </c>
    </row>
    <row r="21" spans="1:2" x14ac:dyDescent="0.25">
      <c r="A21" t="s">
        <v>23</v>
      </c>
      <c r="B21">
        <v>9.7345100000000004E-2</v>
      </c>
    </row>
    <row r="22" spans="1:2" x14ac:dyDescent="0.25">
      <c r="A22" t="s">
        <v>24</v>
      </c>
      <c r="B22">
        <v>0.20303309999999999</v>
      </c>
    </row>
    <row r="23" spans="1:2" x14ac:dyDescent="0.25">
      <c r="A23" t="s">
        <v>25</v>
      </c>
      <c r="B23">
        <v>0.28248079999999998</v>
      </c>
    </row>
    <row r="24" spans="1:2" x14ac:dyDescent="0.25">
      <c r="A24" t="s">
        <v>26</v>
      </c>
      <c r="B24">
        <v>0.31451249999999997</v>
      </c>
    </row>
    <row r="25" spans="1:2" x14ac:dyDescent="0.25">
      <c r="A25" t="s">
        <v>27</v>
      </c>
      <c r="B25">
        <v>0.2424569</v>
      </c>
    </row>
    <row r="26" spans="1:2" x14ac:dyDescent="0.25">
      <c r="A26" t="s">
        <v>28</v>
      </c>
      <c r="B26">
        <v>0.1521739</v>
      </c>
    </row>
    <row r="27" spans="1:2" x14ac:dyDescent="0.25">
      <c r="A27" t="s">
        <v>29</v>
      </c>
      <c r="B27">
        <v>0.44148019999999999</v>
      </c>
    </row>
    <row r="28" spans="1:2" x14ac:dyDescent="0.25">
      <c r="A28" t="s">
        <v>30</v>
      </c>
      <c r="B28">
        <v>0.229606</v>
      </c>
    </row>
    <row r="29" spans="1:2" x14ac:dyDescent="0.25">
      <c r="A29" t="s">
        <v>31</v>
      </c>
      <c r="B29">
        <v>0.19864219999999999</v>
      </c>
    </row>
    <row r="30" spans="1:2" x14ac:dyDescent="0.25">
      <c r="A30" t="s">
        <v>32</v>
      </c>
      <c r="B30">
        <v>0.16744909999999999</v>
      </c>
    </row>
    <row r="31" spans="1:2" x14ac:dyDescent="0.25">
      <c r="A31" t="s">
        <v>33</v>
      </c>
      <c r="B31">
        <v>0.18642349999999999</v>
      </c>
    </row>
    <row r="32" spans="1:2" x14ac:dyDescent="0.25">
      <c r="A32" t="s">
        <v>34</v>
      </c>
      <c r="B32">
        <v>0.16296469999999999</v>
      </c>
    </row>
    <row r="33" spans="1:2" x14ac:dyDescent="0.25">
      <c r="A33" t="s">
        <v>35</v>
      </c>
      <c r="B33">
        <v>0.20900640000000001</v>
      </c>
    </row>
    <row r="34" spans="1:2" x14ac:dyDescent="0.25">
      <c r="A34" t="s">
        <v>36</v>
      </c>
      <c r="B34">
        <v>0.2102289</v>
      </c>
    </row>
    <row r="35" spans="1:2" x14ac:dyDescent="0.25">
      <c r="A35" t="s">
        <v>37</v>
      </c>
      <c r="B35">
        <v>0.44724180000000002</v>
      </c>
    </row>
    <row r="36" spans="1:2" x14ac:dyDescent="0.25">
      <c r="A36" t="s">
        <v>38</v>
      </c>
      <c r="B36">
        <v>0.1598069</v>
      </c>
    </row>
    <row r="37" spans="1:2" x14ac:dyDescent="0.25">
      <c r="A37" t="s">
        <v>39</v>
      </c>
      <c r="B37">
        <v>0.27688380000000001</v>
      </c>
    </row>
    <row r="38" spans="1:2" x14ac:dyDescent="0.25">
      <c r="A38" t="s">
        <v>40</v>
      </c>
      <c r="B38">
        <v>0.26079449999999998</v>
      </c>
    </row>
    <row r="39" spans="1:2" x14ac:dyDescent="0.25">
      <c r="A39" t="s">
        <v>41</v>
      </c>
      <c r="B39">
        <v>0.33438119999999999</v>
      </c>
    </row>
    <row r="40" spans="1:2" x14ac:dyDescent="0.25">
      <c r="A40" t="s">
        <v>42</v>
      </c>
      <c r="B40">
        <v>0.41358020000000001</v>
      </c>
    </row>
    <row r="41" spans="1:2" x14ac:dyDescent="0.25">
      <c r="A41" t="s">
        <v>43</v>
      </c>
      <c r="B41">
        <v>0.25858560000000003</v>
      </c>
    </row>
    <row r="42" spans="1:2" x14ac:dyDescent="0.25">
      <c r="A42" t="s">
        <v>44</v>
      </c>
      <c r="B42">
        <v>0.38447320000000001</v>
      </c>
    </row>
    <row r="43" spans="1:2" x14ac:dyDescent="0.25">
      <c r="A43" t="s">
        <v>45</v>
      </c>
      <c r="B43">
        <v>0.1053501</v>
      </c>
    </row>
    <row r="44" spans="1:2" x14ac:dyDescent="0.25">
      <c r="A44" t="s">
        <v>46</v>
      </c>
      <c r="B44">
        <v>0.14503820000000001</v>
      </c>
    </row>
    <row r="45" spans="1:2" x14ac:dyDescent="0.25">
      <c r="A45" t="s">
        <v>47</v>
      </c>
      <c r="B45">
        <v>9.0139800000000006E-2</v>
      </c>
    </row>
    <row r="46" spans="1:2" x14ac:dyDescent="0.25">
      <c r="A46" t="s">
        <v>48</v>
      </c>
      <c r="B46">
        <v>0.1078968</v>
      </c>
    </row>
    <row r="47" spans="1:2" x14ac:dyDescent="0.25">
      <c r="A47" t="s">
        <v>49</v>
      </c>
      <c r="B47">
        <v>0.19864560000000001</v>
      </c>
    </row>
    <row r="48" spans="1:2" x14ac:dyDescent="0.25">
      <c r="A48" t="s">
        <v>50</v>
      </c>
      <c r="B48">
        <v>0.1216656</v>
      </c>
    </row>
    <row r="49" spans="1:2" x14ac:dyDescent="0.25">
      <c r="A49" t="s">
        <v>51</v>
      </c>
      <c r="B49">
        <v>0.1564268</v>
      </c>
    </row>
    <row r="50" spans="1:2" x14ac:dyDescent="0.25">
      <c r="A50" t="s">
        <v>52</v>
      </c>
      <c r="B50">
        <v>0.17678099999999999</v>
      </c>
    </row>
    <row r="51" spans="1:2" x14ac:dyDescent="0.25">
      <c r="A51" t="s">
        <v>53</v>
      </c>
      <c r="B51">
        <v>0.27771010000000002</v>
      </c>
    </row>
    <row r="52" spans="1:2" x14ac:dyDescent="0.25">
      <c r="A52" t="s">
        <v>54</v>
      </c>
      <c r="B52">
        <v>0.1666667</v>
      </c>
    </row>
    <row r="53" spans="1:2" x14ac:dyDescent="0.25">
      <c r="A53" t="s">
        <v>55</v>
      </c>
      <c r="B53">
        <v>0.1111111</v>
      </c>
    </row>
    <row r="54" spans="1:2" x14ac:dyDescent="0.25">
      <c r="A54" t="s">
        <v>56</v>
      </c>
      <c r="B54">
        <v>0.1879518</v>
      </c>
    </row>
    <row r="55" spans="1:2" x14ac:dyDescent="0.25">
      <c r="A55" t="s">
        <v>57</v>
      </c>
      <c r="B55">
        <v>0.1188811</v>
      </c>
    </row>
    <row r="56" spans="1:2" x14ac:dyDescent="0.25">
      <c r="A56" t="s">
        <v>58</v>
      </c>
      <c r="B56">
        <v>0.16865869999999999</v>
      </c>
    </row>
    <row r="57" spans="1:2" x14ac:dyDescent="0.25">
      <c r="A57" t="s">
        <v>59</v>
      </c>
      <c r="B57">
        <v>0.11034480000000001</v>
      </c>
    </row>
    <row r="58" spans="1:2" x14ac:dyDescent="0.25">
      <c r="A58" t="s">
        <v>60</v>
      </c>
      <c r="B58">
        <v>0.1064935</v>
      </c>
    </row>
    <row r="59" spans="1:2" x14ac:dyDescent="0.25">
      <c r="A59" t="s">
        <v>61</v>
      </c>
      <c r="B59">
        <v>0.13875699999999999</v>
      </c>
    </row>
    <row r="60" spans="1:2" x14ac:dyDescent="0.25">
      <c r="A60" t="s">
        <v>62</v>
      </c>
      <c r="B60">
        <v>0.1631609</v>
      </c>
    </row>
    <row r="61" spans="1:2" x14ac:dyDescent="0.25">
      <c r="A61" t="s">
        <v>63</v>
      </c>
      <c r="B61">
        <v>0.122154</v>
      </c>
    </row>
    <row r="62" spans="1:2" x14ac:dyDescent="0.25">
      <c r="A62" t="s">
        <v>64</v>
      </c>
      <c r="B62">
        <v>8.1483899999999998E-2</v>
      </c>
    </row>
    <row r="63" spans="1:2" x14ac:dyDescent="0.25">
      <c r="A63" t="s">
        <v>65</v>
      </c>
      <c r="B63">
        <v>5.9580599999999997E-2</v>
      </c>
    </row>
    <row r="64" spans="1:2" x14ac:dyDescent="0.25">
      <c r="A64" t="s">
        <v>66</v>
      </c>
      <c r="B64">
        <v>0.18147659999999999</v>
      </c>
    </row>
    <row r="65" spans="1:2" x14ac:dyDescent="0.25">
      <c r="A65" t="s">
        <v>67</v>
      </c>
      <c r="B65">
        <v>0.13997039999999999</v>
      </c>
    </row>
    <row r="66" spans="1:2" x14ac:dyDescent="0.25">
      <c r="A66" t="s">
        <v>68</v>
      </c>
      <c r="B66">
        <v>0.16944100000000001</v>
      </c>
    </row>
    <row r="67" spans="1:2" x14ac:dyDescent="0.25">
      <c r="A67" t="s">
        <v>69</v>
      </c>
      <c r="B67">
        <v>0.2753044</v>
      </c>
    </row>
    <row r="68" spans="1:2" x14ac:dyDescent="0.25">
      <c r="A68" t="s">
        <v>70</v>
      </c>
      <c r="B68">
        <v>0.33404450000000002</v>
      </c>
    </row>
    <row r="69" spans="1:2" x14ac:dyDescent="0.25">
      <c r="A69" t="s">
        <v>71</v>
      </c>
      <c r="B69">
        <v>0.35474220000000001</v>
      </c>
    </row>
    <row r="70" spans="1:2" x14ac:dyDescent="0.25">
      <c r="A70" t="s">
        <v>72</v>
      </c>
      <c r="B70">
        <v>0.458569</v>
      </c>
    </row>
    <row r="71" spans="1:2" x14ac:dyDescent="0.25">
      <c r="A71" t="s">
        <v>73</v>
      </c>
      <c r="B71">
        <v>0.13225390000000001</v>
      </c>
    </row>
    <row r="72" spans="1:2" x14ac:dyDescent="0.25">
      <c r="A72" t="s">
        <v>74</v>
      </c>
      <c r="B72">
        <v>0.32154529999999998</v>
      </c>
    </row>
    <row r="73" spans="1:2" x14ac:dyDescent="0.25">
      <c r="A73" t="s">
        <v>75</v>
      </c>
      <c r="B73">
        <v>2.6362900000000002E-2</v>
      </c>
    </row>
    <row r="74" spans="1:2" x14ac:dyDescent="0.25">
      <c r="A74" t="s">
        <v>76</v>
      </c>
      <c r="B74">
        <v>0.31212519999999999</v>
      </c>
    </row>
    <row r="75" spans="1:2" x14ac:dyDescent="0.25">
      <c r="A75" t="s">
        <v>77</v>
      </c>
      <c r="B75">
        <v>0.16765720000000001</v>
      </c>
    </row>
    <row r="76" spans="1:2" x14ac:dyDescent="0.25">
      <c r="A76" t="s">
        <v>78</v>
      </c>
      <c r="B76">
        <v>0.10689079999999999</v>
      </c>
    </row>
    <row r="77" spans="1:2" x14ac:dyDescent="0.25">
      <c r="A77" t="s">
        <v>79</v>
      </c>
      <c r="B77">
        <v>9.2231499999999994E-2</v>
      </c>
    </row>
    <row r="78" spans="1:2" x14ac:dyDescent="0.25">
      <c r="A78" t="s">
        <v>80</v>
      </c>
      <c r="B78">
        <v>0.19552320000000001</v>
      </c>
    </row>
    <row r="79" spans="1:2" x14ac:dyDescent="0.25">
      <c r="A79" t="s">
        <v>81</v>
      </c>
      <c r="B79">
        <v>0.30647479999999999</v>
      </c>
    </row>
    <row r="80" spans="1:2" x14ac:dyDescent="0.25">
      <c r="A80" t="s">
        <v>82</v>
      </c>
      <c r="B80">
        <v>0.23586570000000001</v>
      </c>
    </row>
    <row r="81" spans="1:2" x14ac:dyDescent="0.25">
      <c r="A81" t="s">
        <v>83</v>
      </c>
      <c r="B81">
        <v>0.26419029999999999</v>
      </c>
    </row>
    <row r="82" spans="1:2" x14ac:dyDescent="0.25">
      <c r="A82" t="s">
        <v>84</v>
      </c>
      <c r="B82">
        <v>0.2832423</v>
      </c>
    </row>
    <row r="83" spans="1:2" x14ac:dyDescent="0.25">
      <c r="A83" t="s">
        <v>85</v>
      </c>
      <c r="B83">
        <v>0.20328060000000001</v>
      </c>
    </row>
    <row r="84" spans="1:2" x14ac:dyDescent="0.25">
      <c r="A84" t="s">
        <v>86</v>
      </c>
      <c r="B84">
        <v>1.04239E-2</v>
      </c>
    </row>
    <row r="85" spans="1:2" x14ac:dyDescent="0.25">
      <c r="A85" t="s">
        <v>87</v>
      </c>
      <c r="B85">
        <v>0.24821409999999999</v>
      </c>
    </row>
    <row r="86" spans="1:2" x14ac:dyDescent="0.25">
      <c r="A86" t="s">
        <v>88</v>
      </c>
      <c r="B86">
        <v>0.13955300000000001</v>
      </c>
    </row>
    <row r="87" spans="1:2" x14ac:dyDescent="0.25">
      <c r="A87" t="s">
        <v>89</v>
      </c>
      <c r="B87">
        <v>2.20647E-2</v>
      </c>
    </row>
    <row r="88" spans="1:2" x14ac:dyDescent="0.25">
      <c r="A88" t="s">
        <v>90</v>
      </c>
      <c r="B88">
        <v>0.1634361</v>
      </c>
    </row>
    <row r="89" spans="1:2" x14ac:dyDescent="0.25">
      <c r="A89" t="s">
        <v>91</v>
      </c>
      <c r="B89">
        <v>3.3902799999999997E-2</v>
      </c>
    </row>
    <row r="90" spans="1:2" x14ac:dyDescent="0.25">
      <c r="A90" t="s">
        <v>92</v>
      </c>
      <c r="B90">
        <v>6.8626199999999998E-2</v>
      </c>
    </row>
    <row r="91" spans="1:2" x14ac:dyDescent="0.25">
      <c r="A91" t="s">
        <v>93</v>
      </c>
      <c r="B91">
        <v>0.27269359999999998</v>
      </c>
    </row>
    <row r="92" spans="1:2" x14ac:dyDescent="0.25">
      <c r="A92" t="s">
        <v>94</v>
      </c>
      <c r="B92">
        <v>0.26380169999999997</v>
      </c>
    </row>
    <row r="93" spans="1:2" x14ac:dyDescent="0.25">
      <c r="A93" t="s">
        <v>95</v>
      </c>
      <c r="B93">
        <v>0.1028848</v>
      </c>
    </row>
    <row r="94" spans="1:2" x14ac:dyDescent="0.25">
      <c r="A94" t="s">
        <v>96</v>
      </c>
      <c r="B94">
        <v>0.27508640000000001</v>
      </c>
    </row>
    <row r="95" spans="1:2" x14ac:dyDescent="0.25">
      <c r="A95" t="s">
        <v>97</v>
      </c>
      <c r="B95">
        <v>0.25988909999999998</v>
      </c>
    </row>
    <row r="96" spans="1:2" x14ac:dyDescent="0.25">
      <c r="A96" t="s">
        <v>98</v>
      </c>
      <c r="B96">
        <v>0.37236229999999998</v>
      </c>
    </row>
    <row r="97" spans="1:2" x14ac:dyDescent="0.25">
      <c r="A97" t="s">
        <v>99</v>
      </c>
      <c r="B97">
        <v>0.14688689999999999</v>
      </c>
    </row>
    <row r="98" spans="1:2" x14ac:dyDescent="0.25">
      <c r="A98" t="s">
        <v>100</v>
      </c>
      <c r="B98">
        <v>0.1589177</v>
      </c>
    </row>
    <row r="99" spans="1:2" x14ac:dyDescent="0.25">
      <c r="A99" t="s">
        <v>101</v>
      </c>
      <c r="B99">
        <v>0.39869280000000001</v>
      </c>
    </row>
    <row r="100" spans="1:2" x14ac:dyDescent="0.25">
      <c r="A100" t="s">
        <v>102</v>
      </c>
      <c r="B100">
        <v>0.29414390000000001</v>
      </c>
    </row>
    <row r="101" spans="1:2" x14ac:dyDescent="0.25">
      <c r="A101" t="s">
        <v>103</v>
      </c>
      <c r="B101">
        <v>0.24261240000000001</v>
      </c>
    </row>
    <row r="102" spans="1:2" x14ac:dyDescent="0.25">
      <c r="A102" t="s">
        <v>104</v>
      </c>
      <c r="B102">
        <v>7.1428599999999995E-2</v>
      </c>
    </row>
    <row r="103" spans="1:2" x14ac:dyDescent="0.25">
      <c r="A103" t="s">
        <v>105</v>
      </c>
      <c r="B103">
        <v>0.113455</v>
      </c>
    </row>
    <row r="104" spans="1:2" x14ac:dyDescent="0.25">
      <c r="A104" t="s">
        <v>106</v>
      </c>
      <c r="B104">
        <v>0.22476189999999999</v>
      </c>
    </row>
    <row r="105" spans="1:2" x14ac:dyDescent="0.25">
      <c r="A105" t="s">
        <v>107</v>
      </c>
      <c r="B105">
        <v>0.1364708</v>
      </c>
    </row>
    <row r="106" spans="1:2" x14ac:dyDescent="0.25">
      <c r="A106" t="s">
        <v>108</v>
      </c>
      <c r="B106">
        <v>0.1694753</v>
      </c>
    </row>
    <row r="107" spans="1:2" x14ac:dyDescent="0.25">
      <c r="A107" t="s">
        <v>109</v>
      </c>
      <c r="B107">
        <v>0.26277810000000001</v>
      </c>
    </row>
    <row r="108" spans="1:2" x14ac:dyDescent="0.25">
      <c r="A108" t="s">
        <v>110</v>
      </c>
      <c r="B108">
        <v>0.36826399999999998</v>
      </c>
    </row>
    <row r="109" spans="1:2" x14ac:dyDescent="0.25">
      <c r="A109" t="s">
        <v>111</v>
      </c>
      <c r="B109">
        <v>0.2277778</v>
      </c>
    </row>
    <row r="110" spans="1:2" x14ac:dyDescent="0.25">
      <c r="A110" t="s">
        <v>112</v>
      </c>
      <c r="B110">
        <v>0.1605306</v>
      </c>
    </row>
    <row r="111" spans="1:2" x14ac:dyDescent="0.25">
      <c r="A111" t="s">
        <v>113</v>
      </c>
      <c r="B111">
        <v>0.13530249999999999</v>
      </c>
    </row>
    <row r="112" spans="1:2" x14ac:dyDescent="0.25">
      <c r="A112" t="s">
        <v>114</v>
      </c>
      <c r="B112">
        <v>0.34256409999999998</v>
      </c>
    </row>
    <row r="113" spans="1:2" x14ac:dyDescent="0.25">
      <c r="A113" t="s">
        <v>115</v>
      </c>
      <c r="B113">
        <v>0.2313916</v>
      </c>
    </row>
    <row r="114" spans="1:2" x14ac:dyDescent="0.25">
      <c r="A114" t="s">
        <v>116</v>
      </c>
      <c r="B114">
        <v>0.36049579999999998</v>
      </c>
    </row>
    <row r="115" spans="1:2" x14ac:dyDescent="0.25">
      <c r="A115" t="s">
        <v>117</v>
      </c>
      <c r="B115">
        <v>0.27146169999999997</v>
      </c>
    </row>
    <row r="116" spans="1:2" x14ac:dyDescent="0.25">
      <c r="A116" t="s">
        <v>118</v>
      </c>
      <c r="B116">
        <v>0.25962819999999998</v>
      </c>
    </row>
    <row r="117" spans="1:2" x14ac:dyDescent="0.25">
      <c r="A117" t="s">
        <v>119</v>
      </c>
      <c r="B117">
        <v>0.1000047</v>
      </c>
    </row>
    <row r="118" spans="1:2" x14ac:dyDescent="0.25">
      <c r="A118" t="s">
        <v>120</v>
      </c>
      <c r="B118">
        <v>0.18873970000000001</v>
      </c>
    </row>
    <row r="119" spans="1:2" x14ac:dyDescent="0.25">
      <c r="A119" t="s">
        <v>121</v>
      </c>
      <c r="B119">
        <v>0.17353009999999999</v>
      </c>
    </row>
    <row r="120" spans="1:2" x14ac:dyDescent="0.25">
      <c r="A120" t="s">
        <v>122</v>
      </c>
      <c r="B120">
        <v>0.19417599999999999</v>
      </c>
    </row>
    <row r="121" spans="1:2" x14ac:dyDescent="0.25">
      <c r="A121" t="s">
        <v>123</v>
      </c>
      <c r="B121">
        <v>0.1629834</v>
      </c>
    </row>
    <row r="122" spans="1:2" x14ac:dyDescent="0.25">
      <c r="A122" t="s">
        <v>124</v>
      </c>
      <c r="B122">
        <v>0.1773691</v>
      </c>
    </row>
    <row r="123" spans="1:2" x14ac:dyDescent="0.25">
      <c r="A123" t="s">
        <v>125</v>
      </c>
      <c r="B123">
        <v>0.24245810000000001</v>
      </c>
    </row>
    <row r="124" spans="1:2" x14ac:dyDescent="0.25">
      <c r="A124" t="s">
        <v>126</v>
      </c>
      <c r="B124">
        <v>0.39044879999999998</v>
      </c>
    </row>
    <row r="125" spans="1:2" x14ac:dyDescent="0.25">
      <c r="A125" t="s">
        <v>127</v>
      </c>
      <c r="B125">
        <v>0.258488</v>
      </c>
    </row>
    <row r="126" spans="1:2" x14ac:dyDescent="0.25">
      <c r="A126" t="s">
        <v>128</v>
      </c>
      <c r="B126">
        <v>0.13242490000000001</v>
      </c>
    </row>
    <row r="127" spans="1:2" x14ac:dyDescent="0.25">
      <c r="A127" t="s">
        <v>129</v>
      </c>
      <c r="B127">
        <v>7.6505000000000004E-2</v>
      </c>
    </row>
    <row r="128" spans="1:2" x14ac:dyDescent="0.25">
      <c r="A128" t="s">
        <v>130</v>
      </c>
      <c r="B128">
        <v>0.18821289999999999</v>
      </c>
    </row>
    <row r="129" spans="1:2" x14ac:dyDescent="0.25">
      <c r="A129" t="s">
        <v>131</v>
      </c>
      <c r="B129">
        <v>0.2128603</v>
      </c>
    </row>
    <row r="130" spans="1:2" x14ac:dyDescent="0.25">
      <c r="A130" t="s">
        <v>132</v>
      </c>
      <c r="B130">
        <v>0.210424</v>
      </c>
    </row>
    <row r="131" spans="1:2" x14ac:dyDescent="0.25">
      <c r="A131" t="s">
        <v>133</v>
      </c>
      <c r="B131">
        <v>0.2507527</v>
      </c>
    </row>
    <row r="132" spans="1:2" x14ac:dyDescent="0.25">
      <c r="A132" t="s">
        <v>134</v>
      </c>
      <c r="B132">
        <v>0.24861539999999999</v>
      </c>
    </row>
    <row r="133" spans="1:2" x14ac:dyDescent="0.25">
      <c r="A133" t="s">
        <v>135</v>
      </c>
      <c r="B133">
        <v>0.25704529999999998</v>
      </c>
    </row>
    <row r="134" spans="1:2" x14ac:dyDescent="0.25">
      <c r="A134" t="s">
        <v>136</v>
      </c>
      <c r="B134">
        <v>0.23812269999999999</v>
      </c>
    </row>
    <row r="135" spans="1:2" x14ac:dyDescent="0.25">
      <c r="A135" t="s">
        <v>137</v>
      </c>
      <c r="B135">
        <v>0.36280899999999999</v>
      </c>
    </row>
    <row r="136" spans="1:2" x14ac:dyDescent="0.25">
      <c r="A136" t="s">
        <v>138</v>
      </c>
      <c r="B136">
        <v>0.1551361</v>
      </c>
    </row>
    <row r="137" spans="1:2" x14ac:dyDescent="0.25">
      <c r="A137" t="s">
        <v>139</v>
      </c>
      <c r="B137">
        <v>0.2477095</v>
      </c>
    </row>
    <row r="138" spans="1:2" x14ac:dyDescent="0.25">
      <c r="A138" t="s">
        <v>140</v>
      </c>
      <c r="B138">
        <v>0.21970219999999999</v>
      </c>
    </row>
    <row r="139" spans="1:2" x14ac:dyDescent="0.25">
      <c r="A139" t="s">
        <v>141</v>
      </c>
      <c r="B139">
        <v>0.27720630000000002</v>
      </c>
    </row>
    <row r="140" spans="1:2" x14ac:dyDescent="0.25">
      <c r="A140" t="s">
        <v>142</v>
      </c>
      <c r="B140">
        <v>0.21758240000000001</v>
      </c>
    </row>
    <row r="141" spans="1:2" x14ac:dyDescent="0.25">
      <c r="A141" t="s">
        <v>143</v>
      </c>
      <c r="B141">
        <v>0.2355372</v>
      </c>
    </row>
    <row r="142" spans="1:2" x14ac:dyDescent="0.25">
      <c r="A142" t="s">
        <v>144</v>
      </c>
      <c r="B142">
        <v>0.1030151</v>
      </c>
    </row>
    <row r="143" spans="1:2" x14ac:dyDescent="0.25">
      <c r="A143" t="s">
        <v>145</v>
      </c>
      <c r="B143">
        <v>0.39719919999999997</v>
      </c>
    </row>
    <row r="144" spans="1:2" x14ac:dyDescent="0.25">
      <c r="A144" t="s">
        <v>146</v>
      </c>
      <c r="B144">
        <v>0.2186747</v>
      </c>
    </row>
    <row r="145" spans="1:2" x14ac:dyDescent="0.25">
      <c r="A145" t="s">
        <v>147</v>
      </c>
      <c r="B145">
        <v>0.28679120000000002</v>
      </c>
    </row>
    <row r="146" spans="1:2" x14ac:dyDescent="0.25">
      <c r="A146" t="s">
        <v>148</v>
      </c>
      <c r="B146">
        <v>0.22629150000000001</v>
      </c>
    </row>
    <row r="147" spans="1:2" x14ac:dyDescent="0.25">
      <c r="A147" t="s">
        <v>149</v>
      </c>
      <c r="B147">
        <v>0.16477269999999999</v>
      </c>
    </row>
    <row r="148" spans="1:2" x14ac:dyDescent="0.25">
      <c r="A148" t="s">
        <v>150</v>
      </c>
      <c r="B148">
        <v>0.2945316</v>
      </c>
    </row>
    <row r="149" spans="1:2" x14ac:dyDescent="0.25">
      <c r="A149" t="s">
        <v>151</v>
      </c>
      <c r="B149">
        <v>0.2499239</v>
      </c>
    </row>
    <row r="150" spans="1:2" x14ac:dyDescent="0.25">
      <c r="A150" t="s">
        <v>152</v>
      </c>
      <c r="B150">
        <v>0.1198449</v>
      </c>
    </row>
    <row r="151" spans="1:2" x14ac:dyDescent="0.25">
      <c r="A151" t="s">
        <v>153</v>
      </c>
      <c r="B151">
        <v>0.2065227</v>
      </c>
    </row>
    <row r="152" spans="1:2" x14ac:dyDescent="0.25">
      <c r="A152" t="s">
        <v>154</v>
      </c>
      <c r="B152">
        <v>0.22507269999999999</v>
      </c>
    </row>
    <row r="153" spans="1:2" x14ac:dyDescent="0.25">
      <c r="A153" t="s">
        <v>155</v>
      </c>
      <c r="B153">
        <v>0.17327390000000001</v>
      </c>
    </row>
    <row r="154" spans="1:2" x14ac:dyDescent="0.25">
      <c r="A154" t="s">
        <v>156</v>
      </c>
      <c r="B154">
        <v>0.2297409</v>
      </c>
    </row>
    <row r="155" spans="1:2" x14ac:dyDescent="0.25">
      <c r="A155" t="s">
        <v>157</v>
      </c>
      <c r="B155">
        <v>0.20554430000000001</v>
      </c>
    </row>
    <row r="156" spans="1:2" x14ac:dyDescent="0.25">
      <c r="A156" t="s">
        <v>158</v>
      </c>
      <c r="B156">
        <v>0.2147541</v>
      </c>
    </row>
    <row r="157" spans="1:2" x14ac:dyDescent="0.25">
      <c r="A157" t="s">
        <v>159</v>
      </c>
      <c r="B157">
        <v>0.25687670000000001</v>
      </c>
    </row>
    <row r="158" spans="1:2" x14ac:dyDescent="0.25">
      <c r="A158" t="s">
        <v>160</v>
      </c>
      <c r="B158">
        <v>0.40241979999999999</v>
      </c>
    </row>
    <row r="159" spans="1:2" x14ac:dyDescent="0.25">
      <c r="A159" t="s">
        <v>161</v>
      </c>
      <c r="B159">
        <v>0.2098853</v>
      </c>
    </row>
    <row r="160" spans="1:2" x14ac:dyDescent="0.25">
      <c r="A160" t="s">
        <v>162</v>
      </c>
      <c r="B160">
        <v>0.32167319999999999</v>
      </c>
    </row>
    <row r="161" spans="1:2" x14ac:dyDescent="0.25">
      <c r="A161" t="s">
        <v>163</v>
      </c>
      <c r="B161">
        <v>0.20276069999999999</v>
      </c>
    </row>
    <row r="162" spans="1:2" x14ac:dyDescent="0.25">
      <c r="A162" t="s">
        <v>164</v>
      </c>
      <c r="B162">
        <v>0.37987729999999997</v>
      </c>
    </row>
    <row r="163" spans="1:2" x14ac:dyDescent="0.25">
      <c r="A163" t="s">
        <v>165</v>
      </c>
      <c r="B163">
        <v>0.18389520000000001</v>
      </c>
    </row>
    <row r="164" spans="1:2" x14ac:dyDescent="0.25">
      <c r="A164" t="s">
        <v>166</v>
      </c>
      <c r="B164">
        <v>0.32583640000000003</v>
      </c>
    </row>
    <row r="165" spans="1:2" x14ac:dyDescent="0.25">
      <c r="A165" t="s">
        <v>167</v>
      </c>
      <c r="B165">
        <v>0.2608837</v>
      </c>
    </row>
    <row r="166" spans="1:2" x14ac:dyDescent="0.25">
      <c r="A166" t="s">
        <v>168</v>
      </c>
      <c r="B166">
        <v>0.1788854</v>
      </c>
    </row>
    <row r="167" spans="1:2" x14ac:dyDescent="0.25">
      <c r="A167" t="s">
        <v>169</v>
      </c>
      <c r="B167">
        <v>0.22905200000000001</v>
      </c>
    </row>
    <row r="168" spans="1:2" x14ac:dyDescent="0.25">
      <c r="A168" t="s">
        <v>170</v>
      </c>
      <c r="B168">
        <v>0.13939080000000001</v>
      </c>
    </row>
    <row r="169" spans="1:2" x14ac:dyDescent="0.25">
      <c r="A169" t="s">
        <v>171</v>
      </c>
      <c r="B169">
        <v>0.29202800000000001</v>
      </c>
    </row>
    <row r="170" spans="1:2" x14ac:dyDescent="0.25">
      <c r="A170" t="s">
        <v>172</v>
      </c>
      <c r="B170">
        <v>0.22708039999999999</v>
      </c>
    </row>
    <row r="171" spans="1:2" x14ac:dyDescent="0.25">
      <c r="A171" t="s">
        <v>173</v>
      </c>
      <c r="B171">
        <v>0.1112366</v>
      </c>
    </row>
    <row r="172" spans="1:2" x14ac:dyDescent="0.25">
      <c r="A172" t="s">
        <v>174</v>
      </c>
      <c r="B172">
        <v>0.1212121</v>
      </c>
    </row>
    <row r="173" spans="1:2" x14ac:dyDescent="0.25">
      <c r="A173" t="s">
        <v>175</v>
      </c>
      <c r="B173">
        <v>0.34406130000000001</v>
      </c>
    </row>
    <row r="174" spans="1:2" x14ac:dyDescent="0.25">
      <c r="A174" t="s">
        <v>176</v>
      </c>
      <c r="B174">
        <v>0.29302159999999999</v>
      </c>
    </row>
    <row r="175" spans="1:2" x14ac:dyDescent="0.25">
      <c r="A175" t="s">
        <v>177</v>
      </c>
      <c r="B175">
        <v>0.23390150000000001</v>
      </c>
    </row>
    <row r="176" spans="1:2" x14ac:dyDescent="0.25">
      <c r="A176" t="s">
        <v>178</v>
      </c>
      <c r="B176">
        <v>0.13080169999999999</v>
      </c>
    </row>
    <row r="177" spans="1:2" x14ac:dyDescent="0.25">
      <c r="A177" t="s">
        <v>179</v>
      </c>
      <c r="B177">
        <v>0.1240602</v>
      </c>
    </row>
    <row r="178" spans="1:2" x14ac:dyDescent="0.25">
      <c r="A178" t="s">
        <v>180</v>
      </c>
      <c r="B178">
        <v>0.30710660000000001</v>
      </c>
    </row>
    <row r="179" spans="1:2" x14ac:dyDescent="0.25">
      <c r="A179" t="s">
        <v>181</v>
      </c>
      <c r="B179">
        <v>0.1262799</v>
      </c>
    </row>
    <row r="180" spans="1:2" x14ac:dyDescent="0.25">
      <c r="A180" t="s">
        <v>182</v>
      </c>
      <c r="B180">
        <v>0.3185328</v>
      </c>
    </row>
    <row r="181" spans="1:2" x14ac:dyDescent="0.25">
      <c r="A181" t="s">
        <v>183</v>
      </c>
      <c r="B181">
        <v>0.2737946</v>
      </c>
    </row>
    <row r="182" spans="1:2" x14ac:dyDescent="0.25">
      <c r="A182" t="s">
        <v>184</v>
      </c>
      <c r="B182">
        <v>0.29013430000000001</v>
      </c>
    </row>
    <row r="183" spans="1:2" x14ac:dyDescent="0.25">
      <c r="A183" t="s">
        <v>185</v>
      </c>
      <c r="B183">
        <v>0.26117960000000001</v>
      </c>
    </row>
    <row r="184" spans="1:2" x14ac:dyDescent="0.25">
      <c r="A184" t="s">
        <v>186</v>
      </c>
      <c r="B184">
        <v>0.4482759</v>
      </c>
    </row>
    <row r="185" spans="1:2" x14ac:dyDescent="0.25">
      <c r="A185" t="s">
        <v>187</v>
      </c>
      <c r="B185">
        <v>0.23565069999999999</v>
      </c>
    </row>
    <row r="186" spans="1:2" x14ac:dyDescent="0.25">
      <c r="A186" t="s">
        <v>188</v>
      </c>
      <c r="B186">
        <v>0.1212371</v>
      </c>
    </row>
    <row r="187" spans="1:2" x14ac:dyDescent="0.25">
      <c r="A187" t="s">
        <v>189</v>
      </c>
      <c r="B187">
        <v>0.5304236</v>
      </c>
    </row>
    <row r="188" spans="1:2" x14ac:dyDescent="0.25">
      <c r="A188" t="s">
        <v>190</v>
      </c>
      <c r="B188">
        <v>0.20899580000000001</v>
      </c>
    </row>
    <row r="189" spans="1:2" x14ac:dyDescent="0.25">
      <c r="A189" t="s">
        <v>191</v>
      </c>
      <c r="B189">
        <v>0.26372669999999998</v>
      </c>
    </row>
    <row r="190" spans="1:2" x14ac:dyDescent="0.25">
      <c r="A190" t="s">
        <v>192</v>
      </c>
      <c r="B190">
        <v>0.28089449999999999</v>
      </c>
    </row>
    <row r="191" spans="1:2" x14ac:dyDescent="0.25">
      <c r="A191" t="s">
        <v>193</v>
      </c>
      <c r="B191">
        <v>0.16265060000000001</v>
      </c>
    </row>
    <row r="192" spans="1:2" x14ac:dyDescent="0.25">
      <c r="A192" t="s">
        <v>194</v>
      </c>
      <c r="B192">
        <v>0.16587679999999999</v>
      </c>
    </row>
    <row r="193" spans="1:2" x14ac:dyDescent="0.25">
      <c r="A193" t="s">
        <v>195</v>
      </c>
      <c r="B193">
        <v>0.2082474</v>
      </c>
    </row>
    <row r="194" spans="1:2" x14ac:dyDescent="0.25">
      <c r="A194" t="s">
        <v>196</v>
      </c>
      <c r="B194">
        <v>0.18962609999999999</v>
      </c>
    </row>
    <row r="195" spans="1:2" x14ac:dyDescent="0.25">
      <c r="A195" t="s">
        <v>197</v>
      </c>
      <c r="B195">
        <v>0.19676550000000001</v>
      </c>
    </row>
    <row r="196" spans="1:2" x14ac:dyDescent="0.25">
      <c r="A196" t="s">
        <v>198</v>
      </c>
      <c r="B196">
        <v>0.4284094</v>
      </c>
    </row>
    <row r="197" spans="1:2" x14ac:dyDescent="0.25">
      <c r="A197" t="s">
        <v>199</v>
      </c>
      <c r="B197">
        <v>0.10344830000000001</v>
      </c>
    </row>
    <row r="198" spans="1:2" x14ac:dyDescent="0.25">
      <c r="A198" t="s">
        <v>200</v>
      </c>
      <c r="B198">
        <v>0.36844919999999998</v>
      </c>
    </row>
    <row r="199" spans="1:2" x14ac:dyDescent="0.25">
      <c r="A199" t="s">
        <v>201</v>
      </c>
      <c r="B199">
        <v>0.24493239999999999</v>
      </c>
    </row>
    <row r="200" spans="1:2" x14ac:dyDescent="0.25">
      <c r="A200" t="s">
        <v>202</v>
      </c>
      <c r="B200">
        <v>0.1754386</v>
      </c>
    </row>
    <row r="201" spans="1:2" x14ac:dyDescent="0.25">
      <c r="A201" t="s">
        <v>203</v>
      </c>
      <c r="B201">
        <v>0.13609470000000001</v>
      </c>
    </row>
    <row r="202" spans="1:2" x14ac:dyDescent="0.25">
      <c r="A202" t="s">
        <v>204</v>
      </c>
      <c r="B202">
        <v>0.15096789999999999</v>
      </c>
    </row>
    <row r="203" spans="1:2" x14ac:dyDescent="0.25">
      <c r="A203" t="s">
        <v>205</v>
      </c>
      <c r="B203">
        <v>0.1815562</v>
      </c>
    </row>
    <row r="204" spans="1:2" x14ac:dyDescent="0.25">
      <c r="A204" t="s">
        <v>206</v>
      </c>
      <c r="B204">
        <v>0.28057070000000001</v>
      </c>
    </row>
    <row r="205" spans="1:2" x14ac:dyDescent="0.25">
      <c r="A205" t="s">
        <v>207</v>
      </c>
      <c r="B205">
        <v>0.26906419999999998</v>
      </c>
    </row>
    <row r="206" spans="1:2" x14ac:dyDescent="0.25">
      <c r="A206" t="s">
        <v>208</v>
      </c>
      <c r="B206">
        <v>0.19884170000000001</v>
      </c>
    </row>
    <row r="207" spans="1:2" x14ac:dyDescent="0.25">
      <c r="A207" t="s">
        <v>209</v>
      </c>
      <c r="B207">
        <v>0.31756139999999999</v>
      </c>
    </row>
    <row r="208" spans="1:2" x14ac:dyDescent="0.25">
      <c r="A208" t="s">
        <v>210</v>
      </c>
      <c r="B208">
        <v>0.22043009999999999</v>
      </c>
    </row>
    <row r="209" spans="1:2" x14ac:dyDescent="0.25">
      <c r="A209" t="s">
        <v>211</v>
      </c>
      <c r="B209">
        <v>0.45898850000000002</v>
      </c>
    </row>
    <row r="210" spans="1:2" x14ac:dyDescent="0.25">
      <c r="A210" t="s">
        <v>212</v>
      </c>
      <c r="B210">
        <v>0.31562499999999999</v>
      </c>
    </row>
    <row r="211" spans="1:2" x14ac:dyDescent="0.25">
      <c r="A211" t="s">
        <v>213</v>
      </c>
      <c r="B211">
        <v>0.2342342</v>
      </c>
    </row>
    <row r="212" spans="1:2" x14ac:dyDescent="0.25">
      <c r="A212" t="s">
        <v>214</v>
      </c>
      <c r="B212">
        <v>0.19672129999999999</v>
      </c>
    </row>
    <row r="213" spans="1:2" x14ac:dyDescent="0.25">
      <c r="A213" t="s">
        <v>215</v>
      </c>
      <c r="B213">
        <v>0.29315960000000002</v>
      </c>
    </row>
    <row r="214" spans="1:2" x14ac:dyDescent="0.25">
      <c r="A214" t="s">
        <v>216</v>
      </c>
      <c r="B214">
        <v>0.2254545</v>
      </c>
    </row>
    <row r="215" spans="1:2" x14ac:dyDescent="0.25">
      <c r="A215" t="s">
        <v>217</v>
      </c>
      <c r="B215">
        <v>0.1993355</v>
      </c>
    </row>
    <row r="216" spans="1:2" x14ac:dyDescent="0.25">
      <c r="A216" t="s">
        <v>218</v>
      </c>
      <c r="B216">
        <v>0.48988910000000002</v>
      </c>
    </row>
    <row r="217" spans="1:2" x14ac:dyDescent="0.25">
      <c r="A217" t="s">
        <v>219</v>
      </c>
      <c r="B217">
        <v>9.2437000000000005E-2</v>
      </c>
    </row>
    <row r="218" spans="1:2" x14ac:dyDescent="0.25">
      <c r="A218" t="s">
        <v>220</v>
      </c>
      <c r="B218">
        <v>0.48798520000000001</v>
      </c>
    </row>
    <row r="219" spans="1:2" x14ac:dyDescent="0.25">
      <c r="A219" t="s">
        <v>221</v>
      </c>
      <c r="B219">
        <v>0.19546849999999999</v>
      </c>
    </row>
    <row r="220" spans="1:2" x14ac:dyDescent="0.25">
      <c r="A220" t="s">
        <v>222</v>
      </c>
      <c r="B220">
        <v>0.15264800000000001</v>
      </c>
    </row>
    <row r="221" spans="1:2" x14ac:dyDescent="0.25">
      <c r="A221" t="s">
        <v>223</v>
      </c>
      <c r="B221">
        <v>0.13333329999999999</v>
      </c>
    </row>
    <row r="222" spans="1:2" x14ac:dyDescent="0.25">
      <c r="A222" t="s">
        <v>224</v>
      </c>
      <c r="B222">
        <v>0.19753090000000001</v>
      </c>
    </row>
    <row r="223" spans="1:2" x14ac:dyDescent="0.25">
      <c r="A223" t="s">
        <v>225</v>
      </c>
      <c r="B223">
        <v>0.25</v>
      </c>
    </row>
    <row r="224" spans="1:2" x14ac:dyDescent="0.25">
      <c r="A224" t="s">
        <v>226</v>
      </c>
      <c r="B224">
        <v>0.25992779999999999</v>
      </c>
    </row>
    <row r="225" spans="1:2" x14ac:dyDescent="0.25">
      <c r="A225" t="s">
        <v>227</v>
      </c>
      <c r="B225">
        <v>0.16984399999999999</v>
      </c>
    </row>
    <row r="226" spans="1:2" x14ac:dyDescent="0.25">
      <c r="A226" t="s">
        <v>228</v>
      </c>
      <c r="B226">
        <v>0.15030060000000001</v>
      </c>
    </row>
    <row r="227" spans="1:2" x14ac:dyDescent="0.25">
      <c r="A227" t="s">
        <v>229</v>
      </c>
      <c r="B227">
        <v>0.25925930000000003</v>
      </c>
    </row>
    <row r="228" spans="1:2" x14ac:dyDescent="0.25">
      <c r="A228" t="s">
        <v>230</v>
      </c>
      <c r="B228">
        <v>0.34048990000000001</v>
      </c>
    </row>
    <row r="229" spans="1:2" x14ac:dyDescent="0.25">
      <c r="A229" t="s">
        <v>231</v>
      </c>
      <c r="B229">
        <v>0.43808809999999998</v>
      </c>
    </row>
    <row r="230" spans="1:2" x14ac:dyDescent="0.25">
      <c r="A230" t="s">
        <v>232</v>
      </c>
      <c r="B230">
        <v>0.1050505</v>
      </c>
    </row>
    <row r="231" spans="1:2" x14ac:dyDescent="0.25">
      <c r="A231" t="s">
        <v>233</v>
      </c>
      <c r="B231">
        <v>0.21474360000000001</v>
      </c>
    </row>
    <row r="232" spans="1:2" x14ac:dyDescent="0.25">
      <c r="A232" t="s">
        <v>234</v>
      </c>
      <c r="B232">
        <v>0.38938489999999998</v>
      </c>
    </row>
    <row r="233" spans="1:2" x14ac:dyDescent="0.25">
      <c r="A233" t="s">
        <v>235</v>
      </c>
      <c r="B233">
        <v>0.27878789999999998</v>
      </c>
    </row>
    <row r="234" spans="1:2" x14ac:dyDescent="0.25">
      <c r="A234" t="s">
        <v>236</v>
      </c>
      <c r="B234">
        <v>0.20841299999999999</v>
      </c>
    </row>
    <row r="235" spans="1:2" x14ac:dyDescent="0.25">
      <c r="A235" t="s">
        <v>237</v>
      </c>
      <c r="B235">
        <v>0.2318501</v>
      </c>
    </row>
    <row r="236" spans="1:2" x14ac:dyDescent="0.25">
      <c r="A236" t="s">
        <v>238</v>
      </c>
      <c r="B236">
        <v>0.2142857</v>
      </c>
    </row>
    <row r="237" spans="1:2" x14ac:dyDescent="0.25">
      <c r="A237" t="s">
        <v>239</v>
      </c>
      <c r="B237">
        <v>0.33048349999999999</v>
      </c>
    </row>
    <row r="238" spans="1:2" x14ac:dyDescent="0.25">
      <c r="A238" t="s">
        <v>240</v>
      </c>
      <c r="B238">
        <v>0.47159380000000001</v>
      </c>
    </row>
    <row r="239" spans="1:2" x14ac:dyDescent="0.25">
      <c r="A239" t="s">
        <v>241</v>
      </c>
      <c r="B239">
        <v>0.3336192</v>
      </c>
    </row>
    <row r="240" spans="1:2" x14ac:dyDescent="0.25">
      <c r="A240" t="s">
        <v>242</v>
      </c>
      <c r="B240">
        <v>9.5744700000000002E-2</v>
      </c>
    </row>
    <row r="241" spans="1:2" x14ac:dyDescent="0.25">
      <c r="A241" t="s">
        <v>243</v>
      </c>
      <c r="B241">
        <v>0.25</v>
      </c>
    </row>
    <row r="242" spans="1:2" x14ac:dyDescent="0.25">
      <c r="A242" t="s">
        <v>244</v>
      </c>
      <c r="B242">
        <v>0.23198199999999999</v>
      </c>
    </row>
    <row r="243" spans="1:2" x14ac:dyDescent="0.25">
      <c r="A243" t="s">
        <v>245</v>
      </c>
      <c r="B243">
        <v>0.32186730000000002</v>
      </c>
    </row>
    <row r="244" spans="1:2" x14ac:dyDescent="0.25">
      <c r="A244" t="s">
        <v>246</v>
      </c>
      <c r="B244">
        <v>0.21033650000000001</v>
      </c>
    </row>
    <row r="245" spans="1:2" x14ac:dyDescent="0.25">
      <c r="A245" t="s">
        <v>247</v>
      </c>
      <c r="B245">
        <v>0.16828480000000001</v>
      </c>
    </row>
    <row r="246" spans="1:2" x14ac:dyDescent="0.25">
      <c r="A246" t="s">
        <v>248</v>
      </c>
      <c r="B246">
        <v>0.23200879999999999</v>
      </c>
    </row>
    <row r="247" spans="1:2" x14ac:dyDescent="0.25">
      <c r="A247" t="s">
        <v>249</v>
      </c>
      <c r="B247">
        <v>0.1890944</v>
      </c>
    </row>
    <row r="248" spans="1:2" x14ac:dyDescent="0.25">
      <c r="A248" t="s">
        <v>250</v>
      </c>
      <c r="B248">
        <v>0.16624369999999999</v>
      </c>
    </row>
    <row r="249" spans="1:2" x14ac:dyDescent="0.25">
      <c r="A249" t="s">
        <v>251</v>
      </c>
      <c r="B249">
        <v>0.1982507</v>
      </c>
    </row>
    <row r="250" spans="1:2" x14ac:dyDescent="0.25">
      <c r="A250" t="s">
        <v>252</v>
      </c>
      <c r="B250">
        <v>0.1469326</v>
      </c>
    </row>
    <row r="251" spans="1:2" x14ac:dyDescent="0.25">
      <c r="A251" t="s">
        <v>253</v>
      </c>
      <c r="B251">
        <v>0.13953489999999999</v>
      </c>
    </row>
    <row r="252" spans="1:2" x14ac:dyDescent="0.25">
      <c r="A252" t="s">
        <v>254</v>
      </c>
      <c r="B252">
        <v>0.31426130000000002</v>
      </c>
    </row>
    <row r="253" spans="1:2" x14ac:dyDescent="0.25">
      <c r="A253" t="s">
        <v>255</v>
      </c>
      <c r="B253">
        <v>0.17597760000000001</v>
      </c>
    </row>
    <row r="254" spans="1:2" x14ac:dyDescent="0.25">
      <c r="A254" t="s">
        <v>256</v>
      </c>
      <c r="B254">
        <v>0.30327870000000001</v>
      </c>
    </row>
    <row r="255" spans="1:2" x14ac:dyDescent="0.25">
      <c r="A255" t="s">
        <v>257</v>
      </c>
      <c r="B255">
        <v>0.15807959999999999</v>
      </c>
    </row>
    <row r="256" spans="1:2" x14ac:dyDescent="0.25">
      <c r="A256" t="s">
        <v>258</v>
      </c>
      <c r="B256">
        <v>0.1518574</v>
      </c>
    </row>
    <row r="257" spans="1:2" x14ac:dyDescent="0.25">
      <c r="A257" t="s">
        <v>259</v>
      </c>
      <c r="B257">
        <v>0.1659427</v>
      </c>
    </row>
    <row r="258" spans="1:2" x14ac:dyDescent="0.25">
      <c r="A258" t="s">
        <v>260</v>
      </c>
      <c r="B258">
        <v>0.28996280000000002</v>
      </c>
    </row>
    <row r="259" spans="1:2" x14ac:dyDescent="0.25">
      <c r="A259" t="s">
        <v>261</v>
      </c>
      <c r="B259">
        <v>0.1162791</v>
      </c>
    </row>
    <row r="260" spans="1:2" x14ac:dyDescent="0.25">
      <c r="A260" t="s">
        <v>262</v>
      </c>
      <c r="B260">
        <v>0.14285709999999999</v>
      </c>
    </row>
    <row r="261" spans="1:2" x14ac:dyDescent="0.25">
      <c r="A261" t="s">
        <v>263</v>
      </c>
      <c r="B261">
        <v>0.154973</v>
      </c>
    </row>
    <row r="262" spans="1:2" x14ac:dyDescent="0.25">
      <c r="A262" t="s">
        <v>264</v>
      </c>
      <c r="B262">
        <v>8.1395400000000007E-2</v>
      </c>
    </row>
    <row r="263" spans="1:2" x14ac:dyDescent="0.25">
      <c r="A263" t="s">
        <v>265</v>
      </c>
      <c r="B263">
        <v>4.5634899999999999E-2</v>
      </c>
    </row>
    <row r="264" spans="1:2" x14ac:dyDescent="0.25">
      <c r="A264" t="s">
        <v>266</v>
      </c>
      <c r="B264">
        <v>0.1137966</v>
      </c>
    </row>
    <row r="265" spans="1:2" x14ac:dyDescent="0.25">
      <c r="A265" t="s">
        <v>267</v>
      </c>
      <c r="B265">
        <v>0.1217732</v>
      </c>
    </row>
    <row r="266" spans="1:2" x14ac:dyDescent="0.25">
      <c r="A266" t="s">
        <v>268</v>
      </c>
      <c r="B266">
        <v>0.1682958</v>
      </c>
    </row>
    <row r="267" spans="1:2" x14ac:dyDescent="0.25">
      <c r="A267" t="s">
        <v>269</v>
      </c>
      <c r="B267">
        <v>6.3414600000000002E-2</v>
      </c>
    </row>
    <row r="268" spans="1:2" x14ac:dyDescent="0.25">
      <c r="A268" t="s">
        <v>270</v>
      </c>
      <c r="B268">
        <v>0.1079084</v>
      </c>
    </row>
    <row r="269" spans="1:2" x14ac:dyDescent="0.25">
      <c r="A269" t="s">
        <v>271</v>
      </c>
      <c r="B269">
        <v>4.6012299999999999E-2</v>
      </c>
    </row>
    <row r="270" spans="1:2" x14ac:dyDescent="0.25">
      <c r="A270" t="s">
        <v>272</v>
      </c>
      <c r="B270">
        <v>0.15438370000000001</v>
      </c>
    </row>
    <row r="271" spans="1:2" x14ac:dyDescent="0.25">
      <c r="A271" t="s">
        <v>273</v>
      </c>
      <c r="B271">
        <v>8.2498100000000005E-2</v>
      </c>
    </row>
    <row r="272" spans="1:2" x14ac:dyDescent="0.25">
      <c r="A272" t="s">
        <v>274</v>
      </c>
      <c r="B272">
        <v>8.7231400000000001E-2</v>
      </c>
    </row>
    <row r="273" spans="1:2" x14ac:dyDescent="0.25">
      <c r="A273" t="s">
        <v>275</v>
      </c>
      <c r="B273">
        <v>0.17063490000000001</v>
      </c>
    </row>
    <row r="274" spans="1:2" x14ac:dyDescent="0.25">
      <c r="A274" t="s">
        <v>276</v>
      </c>
      <c r="B274">
        <v>0.19513610000000001</v>
      </c>
    </row>
    <row r="275" spans="1:2" x14ac:dyDescent="0.25">
      <c r="A275" t="s">
        <v>277</v>
      </c>
      <c r="B275">
        <v>0.16072939999999999</v>
      </c>
    </row>
    <row r="276" spans="1:2" x14ac:dyDescent="0.25">
      <c r="A276" t="s">
        <v>278</v>
      </c>
      <c r="B276">
        <v>0.26635609999999998</v>
      </c>
    </row>
    <row r="277" spans="1:2" x14ac:dyDescent="0.25">
      <c r="A277" t="s">
        <v>279</v>
      </c>
      <c r="B277">
        <v>0.13528989999999999</v>
      </c>
    </row>
    <row r="278" spans="1:2" x14ac:dyDescent="0.25">
      <c r="A278" t="s">
        <v>280</v>
      </c>
      <c r="B278">
        <v>0.19416829999999999</v>
      </c>
    </row>
    <row r="279" spans="1:2" x14ac:dyDescent="0.25">
      <c r="A279" t="s">
        <v>281</v>
      </c>
      <c r="B279">
        <v>4.999E-2</v>
      </c>
    </row>
    <row r="280" spans="1:2" x14ac:dyDescent="0.25">
      <c r="A280" t="s">
        <v>282</v>
      </c>
      <c r="B280">
        <v>0.1014692</v>
      </c>
    </row>
    <row r="281" spans="1:2" x14ac:dyDescent="0.25">
      <c r="A281" t="s">
        <v>283</v>
      </c>
      <c r="B281">
        <v>0.1131008</v>
      </c>
    </row>
    <row r="282" spans="1:2" x14ac:dyDescent="0.25">
      <c r="A282" t="s">
        <v>284</v>
      </c>
      <c r="B282">
        <v>0.20643359999999999</v>
      </c>
    </row>
    <row r="283" spans="1:2" x14ac:dyDescent="0.25">
      <c r="A283" t="s">
        <v>285</v>
      </c>
      <c r="B283">
        <v>0.10638300000000001</v>
      </c>
    </row>
    <row r="284" spans="1:2" x14ac:dyDescent="0.25">
      <c r="A284" t="s">
        <v>286</v>
      </c>
      <c r="B284">
        <v>7.3349600000000001E-2</v>
      </c>
    </row>
    <row r="285" spans="1:2" x14ac:dyDescent="0.25">
      <c r="A285" t="s">
        <v>287</v>
      </c>
      <c r="B285">
        <v>0.1148325</v>
      </c>
    </row>
    <row r="286" spans="1:2" x14ac:dyDescent="0.25">
      <c r="A286" t="s">
        <v>288</v>
      </c>
      <c r="B286">
        <v>0.12996940000000001</v>
      </c>
    </row>
    <row r="287" spans="1:2" x14ac:dyDescent="0.25">
      <c r="A287" t="s">
        <v>289</v>
      </c>
      <c r="B287">
        <v>0.13211100000000001</v>
      </c>
    </row>
    <row r="288" spans="1:2" x14ac:dyDescent="0.25">
      <c r="A288" t="s">
        <v>290</v>
      </c>
      <c r="B288">
        <v>7.5975399999999998E-2</v>
      </c>
    </row>
    <row r="289" spans="1:2" x14ac:dyDescent="0.25">
      <c r="A289" t="s">
        <v>291</v>
      </c>
      <c r="B289">
        <v>0.1080783</v>
      </c>
    </row>
    <row r="290" spans="1:2" x14ac:dyDescent="0.25">
      <c r="A290" t="s">
        <v>292</v>
      </c>
      <c r="B290">
        <v>0.28672189999999997</v>
      </c>
    </row>
    <row r="291" spans="1:2" x14ac:dyDescent="0.25">
      <c r="A291" t="s">
        <v>293</v>
      </c>
      <c r="B291">
        <v>0.1094284</v>
      </c>
    </row>
    <row r="292" spans="1:2" x14ac:dyDescent="0.25">
      <c r="A292" t="s">
        <v>294</v>
      </c>
      <c r="B292">
        <v>0.1204819</v>
      </c>
    </row>
    <row r="293" spans="1:2" x14ac:dyDescent="0.25">
      <c r="A293" t="s">
        <v>295</v>
      </c>
      <c r="B293">
        <v>0.1393247</v>
      </c>
    </row>
    <row r="294" spans="1:2" x14ac:dyDescent="0.25">
      <c r="A294" t="s">
        <v>296</v>
      </c>
      <c r="B294">
        <v>0.12521740000000001</v>
      </c>
    </row>
    <row r="295" spans="1:2" x14ac:dyDescent="0.25">
      <c r="A295" t="s">
        <v>297</v>
      </c>
      <c r="B295">
        <v>0.2004291</v>
      </c>
    </row>
    <row r="296" spans="1:2" x14ac:dyDescent="0.25">
      <c r="A296" t="s">
        <v>298</v>
      </c>
      <c r="B296">
        <v>0.11587409999999999</v>
      </c>
    </row>
    <row r="297" spans="1:2" x14ac:dyDescent="0.25">
      <c r="A297" t="s">
        <v>299</v>
      </c>
      <c r="B297">
        <v>0.134936</v>
      </c>
    </row>
    <row r="298" spans="1:2" x14ac:dyDescent="0.25">
      <c r="A298" t="s">
        <v>300</v>
      </c>
      <c r="B298">
        <v>7.42115E-2</v>
      </c>
    </row>
    <row r="299" spans="1:2" x14ac:dyDescent="0.25">
      <c r="A299" t="s">
        <v>301</v>
      </c>
      <c r="B299">
        <v>0.21406439999999999</v>
      </c>
    </row>
    <row r="300" spans="1:2" x14ac:dyDescent="0.25">
      <c r="A300" t="s">
        <v>302</v>
      </c>
      <c r="B300">
        <v>0.13812830000000001</v>
      </c>
    </row>
    <row r="301" spans="1:2" x14ac:dyDescent="0.25">
      <c r="A301" t="s">
        <v>303</v>
      </c>
      <c r="B301">
        <v>0.14285709999999999</v>
      </c>
    </row>
    <row r="302" spans="1:2" x14ac:dyDescent="0.25">
      <c r="A302" t="s">
        <v>304</v>
      </c>
      <c r="B302">
        <v>0.12945590000000001</v>
      </c>
    </row>
    <row r="303" spans="1:2" x14ac:dyDescent="0.25">
      <c r="A303" t="s">
        <v>305</v>
      </c>
      <c r="B303">
        <v>0.1837838</v>
      </c>
    </row>
    <row r="304" spans="1:2" x14ac:dyDescent="0.25">
      <c r="A304" t="s">
        <v>306</v>
      </c>
      <c r="B304">
        <v>0.166348</v>
      </c>
    </row>
    <row r="305" spans="1:2" x14ac:dyDescent="0.25">
      <c r="A305" t="s">
        <v>307</v>
      </c>
      <c r="B305">
        <v>0.26389669999999998</v>
      </c>
    </row>
    <row r="306" spans="1:2" x14ac:dyDescent="0.25">
      <c r="A306" t="s">
        <v>308</v>
      </c>
      <c r="B306">
        <v>0.1666667</v>
      </c>
    </row>
    <row r="307" spans="1:2" x14ac:dyDescent="0.25">
      <c r="A307" t="s">
        <v>309</v>
      </c>
      <c r="B307">
        <v>0.15766330000000001</v>
      </c>
    </row>
    <row r="308" spans="1:2" x14ac:dyDescent="0.25">
      <c r="A308" t="s">
        <v>310</v>
      </c>
      <c r="B308">
        <v>0.24427109999999999</v>
      </c>
    </row>
    <row r="309" spans="1:2" x14ac:dyDescent="0.25">
      <c r="A309" t="s">
        <v>311</v>
      </c>
      <c r="B309">
        <v>0.1955857</v>
      </c>
    </row>
    <row r="310" spans="1:2" x14ac:dyDescent="0.25">
      <c r="A310" t="s">
        <v>312</v>
      </c>
      <c r="B310">
        <v>0.19841600000000001</v>
      </c>
    </row>
    <row r="311" spans="1:2" x14ac:dyDescent="0.25">
      <c r="A311" t="s">
        <v>313</v>
      </c>
      <c r="B311">
        <v>0.14462729999999999</v>
      </c>
    </row>
    <row r="312" spans="1:2" x14ac:dyDescent="0.25">
      <c r="A312" t="s">
        <v>314</v>
      </c>
      <c r="B312">
        <v>0.28238160000000001</v>
      </c>
    </row>
    <row r="313" spans="1:2" x14ac:dyDescent="0.25">
      <c r="A313" t="s">
        <v>315</v>
      </c>
      <c r="B313">
        <v>0.19289829999999999</v>
      </c>
    </row>
    <row r="314" spans="1:2" x14ac:dyDescent="0.25">
      <c r="A314" t="s">
        <v>316</v>
      </c>
      <c r="B314">
        <v>0.25568629999999998</v>
      </c>
    </row>
    <row r="315" spans="1:2" x14ac:dyDescent="0.25">
      <c r="A315" t="s">
        <v>317</v>
      </c>
      <c r="B315">
        <v>0.30537740000000002</v>
      </c>
    </row>
    <row r="316" spans="1:2" x14ac:dyDescent="0.25">
      <c r="A316" t="s">
        <v>318</v>
      </c>
      <c r="B316">
        <v>0.23736779999999999</v>
      </c>
    </row>
    <row r="317" spans="1:2" x14ac:dyDescent="0.25">
      <c r="A317" t="s">
        <v>319</v>
      </c>
      <c r="B317">
        <v>0.25810450000000001</v>
      </c>
    </row>
    <row r="318" spans="1:2" x14ac:dyDescent="0.25">
      <c r="A318" t="s">
        <v>320</v>
      </c>
      <c r="B318">
        <v>0.25324560000000002</v>
      </c>
    </row>
    <row r="319" spans="1:2" x14ac:dyDescent="0.25">
      <c r="A319" t="s">
        <v>321</v>
      </c>
      <c r="B319">
        <v>0.21281739999999999</v>
      </c>
    </row>
    <row r="320" spans="1:2" x14ac:dyDescent="0.25">
      <c r="A320" t="s">
        <v>322</v>
      </c>
      <c r="B320">
        <v>0.2813117</v>
      </c>
    </row>
    <row r="321" spans="1:2" x14ac:dyDescent="0.25">
      <c r="A321" t="s">
        <v>323</v>
      </c>
      <c r="B321">
        <v>0.2778873</v>
      </c>
    </row>
    <row r="322" spans="1:2" x14ac:dyDescent="0.25">
      <c r="A322" t="s">
        <v>324</v>
      </c>
      <c r="B322">
        <v>0.12724460000000001</v>
      </c>
    </row>
    <row r="323" spans="1:2" x14ac:dyDescent="0.25">
      <c r="A323" t="s">
        <v>325</v>
      </c>
      <c r="B323">
        <v>0.2411817</v>
      </c>
    </row>
    <row r="324" spans="1:2" x14ac:dyDescent="0.25">
      <c r="A324" t="s">
        <v>326</v>
      </c>
      <c r="B324">
        <v>0.24456520000000001</v>
      </c>
    </row>
    <row r="325" spans="1:2" x14ac:dyDescent="0.25">
      <c r="A325" t="s">
        <v>327</v>
      </c>
      <c r="B325">
        <v>0.1684783</v>
      </c>
    </row>
    <row r="326" spans="1:2" x14ac:dyDescent="0.25">
      <c r="A326" t="s">
        <v>328</v>
      </c>
      <c r="B326">
        <v>0.17087379999999999</v>
      </c>
    </row>
    <row r="327" spans="1:2" x14ac:dyDescent="0.25">
      <c r="A327" t="s">
        <v>329</v>
      </c>
      <c r="B327">
        <v>0.23074130000000001</v>
      </c>
    </row>
    <row r="328" spans="1:2" x14ac:dyDescent="0.25">
      <c r="A328" t="s">
        <v>330</v>
      </c>
      <c r="B328">
        <v>0.14547840000000001</v>
      </c>
    </row>
    <row r="329" spans="1:2" x14ac:dyDescent="0.25">
      <c r="A329" t="s">
        <v>331</v>
      </c>
      <c r="B329">
        <v>0.22983870000000001</v>
      </c>
    </row>
    <row r="330" spans="1:2" x14ac:dyDescent="0.25">
      <c r="A330" t="s">
        <v>332</v>
      </c>
      <c r="B330">
        <v>0.2042109</v>
      </c>
    </row>
    <row r="331" spans="1:2" x14ac:dyDescent="0.25">
      <c r="A331" t="s">
        <v>333</v>
      </c>
      <c r="B331">
        <v>0.1680162</v>
      </c>
    </row>
    <row r="332" spans="1:2" x14ac:dyDescent="0.25">
      <c r="A332" t="s">
        <v>334</v>
      </c>
      <c r="B332">
        <v>0.2156489</v>
      </c>
    </row>
    <row r="333" spans="1:2" x14ac:dyDescent="0.25">
      <c r="A333" t="s">
        <v>335</v>
      </c>
      <c r="B333">
        <v>0.20440249999999999</v>
      </c>
    </row>
    <row r="334" spans="1:2" x14ac:dyDescent="0.25">
      <c r="A334" t="s">
        <v>336</v>
      </c>
      <c r="B334">
        <v>0.2113061</v>
      </c>
    </row>
    <row r="335" spans="1:2" x14ac:dyDescent="0.25">
      <c r="A335" t="s">
        <v>337</v>
      </c>
      <c r="B335">
        <v>0.13432839999999999</v>
      </c>
    </row>
    <row r="336" spans="1:2" x14ac:dyDescent="0.25">
      <c r="A336" t="s">
        <v>338</v>
      </c>
      <c r="B336">
        <v>0.218726</v>
      </c>
    </row>
    <row r="337" spans="1:2" x14ac:dyDescent="0.25">
      <c r="A337" t="s">
        <v>339</v>
      </c>
      <c r="B337">
        <v>0.14779870000000001</v>
      </c>
    </row>
    <row r="338" spans="1:2" x14ac:dyDescent="0.25">
      <c r="A338" t="s">
        <v>340</v>
      </c>
      <c r="B338">
        <v>0.21652969999999999</v>
      </c>
    </row>
    <row r="339" spans="1:2" x14ac:dyDescent="0.25">
      <c r="A339" t="s">
        <v>341</v>
      </c>
      <c r="B339">
        <v>0.168265</v>
      </c>
    </row>
    <row r="340" spans="1:2" x14ac:dyDescent="0.25">
      <c r="A340" t="s">
        <v>342</v>
      </c>
      <c r="B340">
        <v>0.21417069999999999</v>
      </c>
    </row>
    <row r="341" spans="1:2" x14ac:dyDescent="0.25">
      <c r="A341" t="s">
        <v>343</v>
      </c>
      <c r="B341">
        <v>0.12631580000000001</v>
      </c>
    </row>
    <row r="342" spans="1:2" x14ac:dyDescent="0.25">
      <c r="A342" t="s">
        <v>344</v>
      </c>
      <c r="B342">
        <v>0.1806209</v>
      </c>
    </row>
    <row r="343" spans="1:2" x14ac:dyDescent="0.25">
      <c r="A343" t="s">
        <v>345</v>
      </c>
      <c r="B343">
        <v>9.1435199999999994E-2</v>
      </c>
    </row>
    <row r="344" spans="1:2" x14ac:dyDescent="0.25">
      <c r="A344" t="s">
        <v>346</v>
      </c>
      <c r="B344">
        <v>3.9344299999999999E-2</v>
      </c>
    </row>
    <row r="345" spans="1:2" x14ac:dyDescent="0.25">
      <c r="A345" t="s">
        <v>347</v>
      </c>
      <c r="B345">
        <v>2.9182900000000001E-2</v>
      </c>
    </row>
    <row r="346" spans="1:2" x14ac:dyDescent="0.25">
      <c r="A346" t="s">
        <v>348</v>
      </c>
      <c r="B346">
        <v>5.2905599999999997E-2</v>
      </c>
    </row>
    <row r="347" spans="1:2" x14ac:dyDescent="0.25">
      <c r="A347" t="s">
        <v>349</v>
      </c>
      <c r="B347">
        <v>4.09191E-2</v>
      </c>
    </row>
    <row r="348" spans="1:2" x14ac:dyDescent="0.25">
      <c r="A348" t="s">
        <v>350</v>
      </c>
      <c r="B348">
        <v>4.2222200000000001E-2</v>
      </c>
    </row>
    <row r="349" spans="1:2" x14ac:dyDescent="0.25">
      <c r="A349" t="s">
        <v>351</v>
      </c>
      <c r="B349">
        <v>6.5340899999999993E-2</v>
      </c>
    </row>
    <row r="350" spans="1:2" x14ac:dyDescent="0.25">
      <c r="A350" t="s">
        <v>352</v>
      </c>
      <c r="B350">
        <v>8.37696E-2</v>
      </c>
    </row>
    <row r="351" spans="1:2" x14ac:dyDescent="0.25">
      <c r="A351" t="s">
        <v>353</v>
      </c>
      <c r="B351">
        <v>2.92701E-2</v>
      </c>
    </row>
    <row r="352" spans="1:2" x14ac:dyDescent="0.25">
      <c r="A352" t="s">
        <v>354</v>
      </c>
      <c r="B352">
        <v>8.1159400000000007E-2</v>
      </c>
    </row>
    <row r="353" spans="1:2" x14ac:dyDescent="0.25">
      <c r="A353" t="s">
        <v>355</v>
      </c>
      <c r="B353">
        <v>7.1852299999999994E-2</v>
      </c>
    </row>
    <row r="354" spans="1:2" x14ac:dyDescent="0.25">
      <c r="A354" t="s">
        <v>356</v>
      </c>
      <c r="B354">
        <v>8.4745799999999996E-2</v>
      </c>
    </row>
    <row r="355" spans="1:2" x14ac:dyDescent="0.25">
      <c r="A355" t="s">
        <v>357</v>
      </c>
      <c r="B355">
        <v>0.1171367</v>
      </c>
    </row>
    <row r="356" spans="1:2" x14ac:dyDescent="0.25">
      <c r="A356" t="s">
        <v>358</v>
      </c>
      <c r="B356">
        <v>6.24235E-2</v>
      </c>
    </row>
    <row r="357" spans="1:2" x14ac:dyDescent="0.25">
      <c r="A357" t="s">
        <v>359</v>
      </c>
      <c r="B357">
        <v>9.7098100000000007E-2</v>
      </c>
    </row>
    <row r="358" spans="1:2" x14ac:dyDescent="0.25">
      <c r="A358" t="s">
        <v>360</v>
      </c>
      <c r="B358">
        <v>9.8507499999999998E-2</v>
      </c>
    </row>
    <row r="359" spans="1:2" x14ac:dyDescent="0.25">
      <c r="A359" t="s">
        <v>361</v>
      </c>
      <c r="B359">
        <v>0.1149104</v>
      </c>
    </row>
    <row r="360" spans="1:2" x14ac:dyDescent="0.25">
      <c r="A360" t="s">
        <v>362</v>
      </c>
      <c r="B360">
        <v>6.7642400000000005E-2</v>
      </c>
    </row>
    <row r="361" spans="1:2" x14ac:dyDescent="0.25">
      <c r="A361" t="s">
        <v>363</v>
      </c>
      <c r="B361">
        <v>0.1070897</v>
      </c>
    </row>
    <row r="362" spans="1:2" x14ac:dyDescent="0.25">
      <c r="A362" t="s">
        <v>364</v>
      </c>
      <c r="B362">
        <v>5.5276400000000003E-2</v>
      </c>
    </row>
    <row r="363" spans="1:2" x14ac:dyDescent="0.25">
      <c r="A363" t="s">
        <v>365</v>
      </c>
      <c r="B363">
        <v>9.9263299999999999E-2</v>
      </c>
    </row>
    <row r="364" spans="1:2" x14ac:dyDescent="0.25">
      <c r="A364" t="s">
        <v>366</v>
      </c>
      <c r="B364">
        <v>0.17627680000000001</v>
      </c>
    </row>
    <row r="365" spans="1:2" x14ac:dyDescent="0.25">
      <c r="A365" t="s">
        <v>367</v>
      </c>
      <c r="B365">
        <v>8.9552199999999998E-2</v>
      </c>
    </row>
    <row r="366" spans="1:2" x14ac:dyDescent="0.25">
      <c r="A366" t="s">
        <v>368</v>
      </c>
      <c r="B366">
        <v>7.2798199999999993E-2</v>
      </c>
    </row>
    <row r="367" spans="1:2" x14ac:dyDescent="0.25">
      <c r="A367" t="s">
        <v>369</v>
      </c>
      <c r="B367">
        <v>0.1522956</v>
      </c>
    </row>
    <row r="368" spans="1:2" x14ac:dyDescent="0.25">
      <c r="A368" t="s">
        <v>370</v>
      </c>
      <c r="B368">
        <v>0.1150443</v>
      </c>
    </row>
    <row r="369" spans="1:2" x14ac:dyDescent="0.25">
      <c r="A369" t="s">
        <v>371</v>
      </c>
      <c r="B369">
        <v>0.11313869999999999</v>
      </c>
    </row>
    <row r="370" spans="1:2" x14ac:dyDescent="0.25">
      <c r="A370" t="s">
        <v>372</v>
      </c>
      <c r="B370">
        <v>8.6550100000000005E-2</v>
      </c>
    </row>
    <row r="371" spans="1:2" x14ac:dyDescent="0.25">
      <c r="A371" t="s">
        <v>373</v>
      </c>
      <c r="B371">
        <v>0.13953489999999999</v>
      </c>
    </row>
    <row r="372" spans="1:2" x14ac:dyDescent="0.25">
      <c r="A372" t="s">
        <v>374</v>
      </c>
      <c r="B372">
        <v>0.18755440000000001</v>
      </c>
    </row>
    <row r="373" spans="1:2" x14ac:dyDescent="0.25">
      <c r="A373" t="s">
        <v>375</v>
      </c>
      <c r="B373">
        <v>0.19075139999999999</v>
      </c>
    </row>
    <row r="374" spans="1:2" x14ac:dyDescent="0.25">
      <c r="A374" t="s">
        <v>376</v>
      </c>
      <c r="B374">
        <v>0.1455224</v>
      </c>
    </row>
    <row r="375" spans="1:2" x14ac:dyDescent="0.25">
      <c r="A375" t="s">
        <v>377</v>
      </c>
      <c r="B375">
        <v>0.17302799999999999</v>
      </c>
    </row>
    <row r="376" spans="1:2" x14ac:dyDescent="0.25">
      <c r="A376" t="s">
        <v>378</v>
      </c>
      <c r="B376">
        <v>9.7744399999999995E-2</v>
      </c>
    </row>
    <row r="377" spans="1:2" x14ac:dyDescent="0.25">
      <c r="A377" t="s">
        <v>379</v>
      </c>
      <c r="B377">
        <v>9.6542699999999995E-2</v>
      </c>
    </row>
    <row r="378" spans="1:2" x14ac:dyDescent="0.25">
      <c r="A378" t="s">
        <v>380</v>
      </c>
      <c r="B378">
        <v>0.17356489999999999</v>
      </c>
    </row>
    <row r="379" spans="1:2" x14ac:dyDescent="0.25">
      <c r="A379" t="s">
        <v>381</v>
      </c>
      <c r="B379">
        <v>0.1519442</v>
      </c>
    </row>
    <row r="380" spans="1:2" x14ac:dyDescent="0.25">
      <c r="A380" t="s">
        <v>382</v>
      </c>
      <c r="B380">
        <v>0.14705879999999999</v>
      </c>
    </row>
    <row r="381" spans="1:2" x14ac:dyDescent="0.25">
      <c r="A381" t="s">
        <v>383</v>
      </c>
      <c r="B381">
        <v>0.15384619999999999</v>
      </c>
    </row>
    <row r="382" spans="1:2" x14ac:dyDescent="0.25">
      <c r="A382" t="s">
        <v>384</v>
      </c>
      <c r="B382">
        <v>0.19638910000000001</v>
      </c>
    </row>
    <row r="383" spans="1:2" x14ac:dyDescent="0.25">
      <c r="A383" t="s">
        <v>385</v>
      </c>
      <c r="B383">
        <v>0.1131687</v>
      </c>
    </row>
    <row r="384" spans="1:2" x14ac:dyDescent="0.25">
      <c r="A384" t="s">
        <v>386</v>
      </c>
      <c r="B384">
        <v>0.18379000000000001</v>
      </c>
    </row>
    <row r="385" spans="1:2" x14ac:dyDescent="0.25">
      <c r="A385" t="s">
        <v>387</v>
      </c>
      <c r="B385">
        <v>0.14882509999999999</v>
      </c>
    </row>
    <row r="386" spans="1:2" x14ac:dyDescent="0.25">
      <c r="A386" t="s">
        <v>388</v>
      </c>
      <c r="B386">
        <v>0.18901799999999999</v>
      </c>
    </row>
    <row r="387" spans="1:2" x14ac:dyDescent="0.25">
      <c r="A387" t="s">
        <v>389</v>
      </c>
      <c r="B387">
        <v>0.12021859999999999</v>
      </c>
    </row>
    <row r="388" spans="1:2" x14ac:dyDescent="0.25">
      <c r="A388" t="s">
        <v>390</v>
      </c>
      <c r="B388">
        <v>0.22466469999999999</v>
      </c>
    </row>
    <row r="389" spans="1:2" x14ac:dyDescent="0.25">
      <c r="A389" t="s">
        <v>391</v>
      </c>
      <c r="B389">
        <v>0.13824880000000001</v>
      </c>
    </row>
    <row r="390" spans="1:2" x14ac:dyDescent="0.25">
      <c r="A390" t="s">
        <v>392</v>
      </c>
      <c r="B390">
        <v>0.1235673</v>
      </c>
    </row>
    <row r="391" spans="1:2" x14ac:dyDescent="0.25">
      <c r="A391" t="s">
        <v>393</v>
      </c>
      <c r="B391">
        <v>0.2470588</v>
      </c>
    </row>
    <row r="392" spans="1:2" x14ac:dyDescent="0.25">
      <c r="A392" t="s">
        <v>394</v>
      </c>
      <c r="B392">
        <v>0.215368</v>
      </c>
    </row>
    <row r="393" spans="1:2" x14ac:dyDescent="0.25">
      <c r="A393" t="s">
        <v>395</v>
      </c>
      <c r="B393">
        <v>9.4419000000000003E-2</v>
      </c>
    </row>
    <row r="394" spans="1:2" x14ac:dyDescent="0.25">
      <c r="A394" t="s">
        <v>396</v>
      </c>
      <c r="B394">
        <v>0.10175439999999999</v>
      </c>
    </row>
    <row r="395" spans="1:2" x14ac:dyDescent="0.25">
      <c r="A395" t="s">
        <v>397</v>
      </c>
      <c r="B395">
        <v>0.1351205</v>
      </c>
    </row>
    <row r="396" spans="1:2" x14ac:dyDescent="0.25">
      <c r="A396" t="s">
        <v>398</v>
      </c>
      <c r="B396">
        <v>0.2253521</v>
      </c>
    </row>
    <row r="397" spans="1:2" x14ac:dyDescent="0.25">
      <c r="A397" t="s">
        <v>399</v>
      </c>
      <c r="B397">
        <v>0.18285709999999999</v>
      </c>
    </row>
    <row r="398" spans="1:2" x14ac:dyDescent="0.25">
      <c r="A398" t="s">
        <v>400</v>
      </c>
      <c r="B398">
        <v>0.1184713</v>
      </c>
    </row>
    <row r="399" spans="1:2" x14ac:dyDescent="0.25">
      <c r="A399" t="s">
        <v>401</v>
      </c>
      <c r="B399">
        <v>0.13291140000000001</v>
      </c>
    </row>
    <row r="400" spans="1:2" x14ac:dyDescent="0.25">
      <c r="A400" t="s">
        <v>402</v>
      </c>
      <c r="B400">
        <v>0.27282119999999999</v>
      </c>
    </row>
    <row r="401" spans="1:2" x14ac:dyDescent="0.25">
      <c r="A401" t="s">
        <v>403</v>
      </c>
      <c r="B401">
        <v>0.15889629999999999</v>
      </c>
    </row>
    <row r="402" spans="1:2" x14ac:dyDescent="0.25">
      <c r="A402" t="s">
        <v>404</v>
      </c>
      <c r="B402">
        <v>0.2183908</v>
      </c>
    </row>
    <row r="403" spans="1:2" x14ac:dyDescent="0.25">
      <c r="A403" t="s">
        <v>405</v>
      </c>
      <c r="B403">
        <v>0.16893169999999999</v>
      </c>
    </row>
    <row r="404" spans="1:2" x14ac:dyDescent="0.25">
      <c r="A404" t="s">
        <v>406</v>
      </c>
      <c r="B404">
        <v>0.1398305</v>
      </c>
    </row>
    <row r="405" spans="1:2" x14ac:dyDescent="0.25">
      <c r="A405" t="s">
        <v>407</v>
      </c>
      <c r="B405">
        <v>0.19133059999999999</v>
      </c>
    </row>
    <row r="406" spans="1:2" x14ac:dyDescent="0.25">
      <c r="A406" t="s">
        <v>408</v>
      </c>
      <c r="B406">
        <v>0.14851490000000001</v>
      </c>
    </row>
    <row r="407" spans="1:2" x14ac:dyDescent="0.25">
      <c r="A407" t="s">
        <v>409</v>
      </c>
      <c r="B407">
        <v>5.5555599999999997E-2</v>
      </c>
    </row>
    <row r="408" spans="1:2" x14ac:dyDescent="0.25">
      <c r="A408" t="s">
        <v>410</v>
      </c>
      <c r="B408">
        <v>0.24820139999999999</v>
      </c>
    </row>
    <row r="409" spans="1:2" x14ac:dyDescent="0.25">
      <c r="A409" t="s">
        <v>411</v>
      </c>
      <c r="B409">
        <v>0.1386454</v>
      </c>
    </row>
    <row r="410" spans="1:2" x14ac:dyDescent="0.25">
      <c r="A410" t="s">
        <v>412</v>
      </c>
      <c r="B410">
        <v>0.21276600000000001</v>
      </c>
    </row>
    <row r="411" spans="1:2" x14ac:dyDescent="0.25">
      <c r="A411" t="s">
        <v>413</v>
      </c>
      <c r="B411">
        <v>0.189834</v>
      </c>
    </row>
    <row r="412" spans="1:2" x14ac:dyDescent="0.25">
      <c r="A412" t="s">
        <v>414</v>
      </c>
      <c r="B412">
        <v>0.18240809999999999</v>
      </c>
    </row>
    <row r="413" spans="1:2" x14ac:dyDescent="0.25">
      <c r="A413" t="s">
        <v>415</v>
      </c>
      <c r="B413">
        <v>0.1950549</v>
      </c>
    </row>
    <row r="414" spans="1:2" x14ac:dyDescent="0.25">
      <c r="A414" t="s">
        <v>416</v>
      </c>
      <c r="B414">
        <v>0.20895520000000001</v>
      </c>
    </row>
    <row r="415" spans="1:2" x14ac:dyDescent="0.25">
      <c r="A415" t="s">
        <v>417</v>
      </c>
      <c r="B415">
        <v>0.2</v>
      </c>
    </row>
    <row r="416" spans="1:2" x14ac:dyDescent="0.25">
      <c r="A416" t="s">
        <v>418</v>
      </c>
      <c r="B416">
        <v>0.13728960000000001</v>
      </c>
    </row>
    <row r="417" spans="1:2" x14ac:dyDescent="0.25">
      <c r="A417" t="s">
        <v>419</v>
      </c>
      <c r="B417">
        <v>0.1366366</v>
      </c>
    </row>
    <row r="418" spans="1:2" x14ac:dyDescent="0.25">
      <c r="A418" t="s">
        <v>420</v>
      </c>
      <c r="B418">
        <v>0.1193294</v>
      </c>
    </row>
    <row r="419" spans="1:2" x14ac:dyDescent="0.25">
      <c r="A419" t="s">
        <v>421</v>
      </c>
      <c r="B419">
        <v>0.24002129999999999</v>
      </c>
    </row>
    <row r="420" spans="1:2" x14ac:dyDescent="0.25">
      <c r="A420" t="s">
        <v>422</v>
      </c>
      <c r="B420">
        <v>0.2637621</v>
      </c>
    </row>
    <row r="421" spans="1:2" x14ac:dyDescent="0.25">
      <c r="A421" t="s">
        <v>423</v>
      </c>
      <c r="B421">
        <v>0.22917129999999999</v>
      </c>
    </row>
    <row r="422" spans="1:2" x14ac:dyDescent="0.25">
      <c r="A422" t="s">
        <v>424</v>
      </c>
      <c r="B422">
        <v>0.23844480000000001</v>
      </c>
    </row>
    <row r="423" spans="1:2" x14ac:dyDescent="0.25">
      <c r="A423" t="s">
        <v>425</v>
      </c>
      <c r="B423">
        <v>7.9710100000000006E-2</v>
      </c>
    </row>
    <row r="424" spans="1:2" x14ac:dyDescent="0.25">
      <c r="A424" t="s">
        <v>426</v>
      </c>
      <c r="B424">
        <v>0.20439560000000001</v>
      </c>
    </row>
    <row r="425" spans="1:2" x14ac:dyDescent="0.25">
      <c r="A425" t="s">
        <v>427</v>
      </c>
      <c r="B425">
        <v>0.2067194</v>
      </c>
    </row>
    <row r="426" spans="1:2" x14ac:dyDescent="0.25">
      <c r="A426" t="s">
        <v>428</v>
      </c>
      <c r="B426">
        <v>0.14168939999999999</v>
      </c>
    </row>
    <row r="427" spans="1:2" x14ac:dyDescent="0.25">
      <c r="A427" t="s">
        <v>429</v>
      </c>
      <c r="B427">
        <v>0.1465969</v>
      </c>
    </row>
    <row r="428" spans="1:2" x14ac:dyDescent="0.25">
      <c r="A428" t="s">
        <v>430</v>
      </c>
      <c r="B428">
        <v>0.1581312</v>
      </c>
    </row>
    <row r="429" spans="1:2" x14ac:dyDescent="0.25">
      <c r="A429" t="s">
        <v>431</v>
      </c>
      <c r="B429">
        <v>0.15876290000000001</v>
      </c>
    </row>
    <row r="430" spans="1:2" x14ac:dyDescent="0.25">
      <c r="A430" t="s">
        <v>432</v>
      </c>
      <c r="B430">
        <v>0.1989387</v>
      </c>
    </row>
    <row r="431" spans="1:2" x14ac:dyDescent="0.25">
      <c r="A431" t="s">
        <v>433</v>
      </c>
      <c r="B431">
        <v>0.2047168</v>
      </c>
    </row>
    <row r="432" spans="1:2" x14ac:dyDescent="0.25">
      <c r="A432" t="s">
        <v>434</v>
      </c>
      <c r="B432">
        <v>0.18266540000000001</v>
      </c>
    </row>
    <row r="433" spans="1:2" x14ac:dyDescent="0.25">
      <c r="A433" t="s">
        <v>435</v>
      </c>
      <c r="B433">
        <v>0.28419909999999998</v>
      </c>
    </row>
    <row r="434" spans="1:2" x14ac:dyDescent="0.25">
      <c r="A434" t="s">
        <v>436</v>
      </c>
      <c r="B434">
        <v>0.11294650000000001</v>
      </c>
    </row>
    <row r="435" spans="1:2" x14ac:dyDescent="0.25">
      <c r="A435" t="s">
        <v>437</v>
      </c>
      <c r="B435">
        <v>0.1300654</v>
      </c>
    </row>
    <row r="436" spans="1:2" x14ac:dyDescent="0.25">
      <c r="A436" t="s">
        <v>438</v>
      </c>
      <c r="B436">
        <v>0.1137566</v>
      </c>
    </row>
    <row r="437" spans="1:2" x14ac:dyDescent="0.25">
      <c r="A437" t="s">
        <v>439</v>
      </c>
      <c r="B437">
        <v>0.11156190000000001</v>
      </c>
    </row>
    <row r="438" spans="1:2" x14ac:dyDescent="0.25">
      <c r="A438" t="s">
        <v>440</v>
      </c>
      <c r="B438">
        <v>0.1950395</v>
      </c>
    </row>
    <row r="439" spans="1:2" x14ac:dyDescent="0.25">
      <c r="A439" t="s">
        <v>441</v>
      </c>
      <c r="B439">
        <v>0.2618026</v>
      </c>
    </row>
    <row r="440" spans="1:2" x14ac:dyDescent="0.25">
      <c r="A440" t="s">
        <v>442</v>
      </c>
      <c r="B440">
        <v>0.20856459999999999</v>
      </c>
    </row>
    <row r="441" spans="1:2" x14ac:dyDescent="0.25">
      <c r="A441" t="s">
        <v>443</v>
      </c>
      <c r="B441">
        <v>0.1349206</v>
      </c>
    </row>
    <row r="442" spans="1:2" x14ac:dyDescent="0.25">
      <c r="A442" t="s">
        <v>444</v>
      </c>
      <c r="B442">
        <v>0.125</v>
      </c>
    </row>
    <row r="443" spans="1:2" x14ac:dyDescent="0.25">
      <c r="A443" t="s">
        <v>445</v>
      </c>
      <c r="B443">
        <v>0.27807490000000001</v>
      </c>
    </row>
    <row r="444" spans="1:2" x14ac:dyDescent="0.25">
      <c r="A444" t="s">
        <v>446</v>
      </c>
      <c r="B444">
        <v>0.15310489999999999</v>
      </c>
    </row>
    <row r="445" spans="1:2" x14ac:dyDescent="0.25">
      <c r="A445" t="s">
        <v>447</v>
      </c>
      <c r="B445">
        <v>0.20389879999999999</v>
      </c>
    </row>
    <row r="446" spans="1:2" x14ac:dyDescent="0.25">
      <c r="A446" t="s">
        <v>448</v>
      </c>
      <c r="B446">
        <v>0.20476549999999999</v>
      </c>
    </row>
    <row r="447" spans="1:2" x14ac:dyDescent="0.25">
      <c r="A447" t="s">
        <v>449</v>
      </c>
      <c r="B447">
        <v>0.1949495</v>
      </c>
    </row>
    <row r="448" spans="1:2" x14ac:dyDescent="0.25">
      <c r="A448" t="s">
        <v>450</v>
      </c>
      <c r="B448">
        <v>8.9361700000000002E-2</v>
      </c>
    </row>
    <row r="449" spans="1:2" x14ac:dyDescent="0.25">
      <c r="A449" t="s">
        <v>451</v>
      </c>
      <c r="B449">
        <v>0.1332083</v>
      </c>
    </row>
    <row r="450" spans="1:2" x14ac:dyDescent="0.25">
      <c r="A450" t="s">
        <v>452</v>
      </c>
      <c r="B450">
        <v>0.1298077</v>
      </c>
    </row>
    <row r="451" spans="1:2" x14ac:dyDescent="0.25">
      <c r="A451" t="s">
        <v>453</v>
      </c>
      <c r="B451">
        <v>0.31381379999999998</v>
      </c>
    </row>
    <row r="452" spans="1:2" x14ac:dyDescent="0.25">
      <c r="A452" t="s">
        <v>454</v>
      </c>
      <c r="B452">
        <v>0.1146245</v>
      </c>
    </row>
    <row r="453" spans="1:2" x14ac:dyDescent="0.25">
      <c r="A453" t="s">
        <v>455</v>
      </c>
      <c r="B453">
        <v>0.25214779999999998</v>
      </c>
    </row>
    <row r="454" spans="1:2" x14ac:dyDescent="0.25">
      <c r="A454" t="s">
        <v>456</v>
      </c>
      <c r="B454">
        <v>0.10433919999999999</v>
      </c>
    </row>
    <row r="455" spans="1:2" x14ac:dyDescent="0.25">
      <c r="A455" t="s">
        <v>457</v>
      </c>
      <c r="B455">
        <v>0.17064399999999999</v>
      </c>
    </row>
    <row r="456" spans="1:2" x14ac:dyDescent="0.25">
      <c r="A456" t="s">
        <v>458</v>
      </c>
      <c r="B456">
        <v>0.1412639</v>
      </c>
    </row>
    <row r="457" spans="1:2" x14ac:dyDescent="0.25">
      <c r="A457" t="s">
        <v>459</v>
      </c>
      <c r="B457">
        <v>0.15527260000000001</v>
      </c>
    </row>
    <row r="458" spans="1:2" x14ac:dyDescent="0.25">
      <c r="A458" t="s">
        <v>460</v>
      </c>
      <c r="B458">
        <v>0.1900338</v>
      </c>
    </row>
    <row r="459" spans="1:2" x14ac:dyDescent="0.25">
      <c r="A459" t="s">
        <v>461</v>
      </c>
      <c r="B459">
        <v>0.26252140000000002</v>
      </c>
    </row>
    <row r="460" spans="1:2" x14ac:dyDescent="0.25">
      <c r="A460" t="s">
        <v>462</v>
      </c>
      <c r="B460">
        <v>0.26283279999999998</v>
      </c>
    </row>
    <row r="461" spans="1:2" x14ac:dyDescent="0.25">
      <c r="A461" t="s">
        <v>463</v>
      </c>
      <c r="B461">
        <v>0.25920680000000001</v>
      </c>
    </row>
    <row r="462" spans="1:2" x14ac:dyDescent="0.25">
      <c r="A462" t="s">
        <v>464</v>
      </c>
      <c r="B462">
        <v>0.2166836</v>
      </c>
    </row>
    <row r="463" spans="1:2" x14ac:dyDescent="0.25">
      <c r="A463" t="s">
        <v>465</v>
      </c>
      <c r="B463">
        <v>0.26760030000000001</v>
      </c>
    </row>
    <row r="464" spans="1:2" x14ac:dyDescent="0.25">
      <c r="A464" t="s">
        <v>466</v>
      </c>
      <c r="B464">
        <v>0.40702509999999997</v>
      </c>
    </row>
    <row r="465" spans="1:2" x14ac:dyDescent="0.25">
      <c r="A465" t="s">
        <v>467</v>
      </c>
      <c r="B465">
        <v>0.23187179999999999</v>
      </c>
    </row>
    <row r="466" spans="1:2" x14ac:dyDescent="0.25">
      <c r="A466" t="s">
        <v>468</v>
      </c>
      <c r="B466">
        <v>0.281111</v>
      </c>
    </row>
    <row r="467" spans="1:2" x14ac:dyDescent="0.25">
      <c r="A467" t="s">
        <v>469</v>
      </c>
      <c r="B467">
        <v>0.14160729999999999</v>
      </c>
    </row>
    <row r="468" spans="1:2" x14ac:dyDescent="0.25">
      <c r="A468" t="s">
        <v>470</v>
      </c>
      <c r="B468">
        <v>0.1308125</v>
      </c>
    </row>
    <row r="469" spans="1:2" x14ac:dyDescent="0.25">
      <c r="A469" t="s">
        <v>471</v>
      </c>
      <c r="B469">
        <v>0.36148590000000003</v>
      </c>
    </row>
    <row r="470" spans="1:2" x14ac:dyDescent="0.25">
      <c r="A470" t="s">
        <v>472</v>
      </c>
      <c r="B470">
        <v>0.19914570000000001</v>
      </c>
    </row>
    <row r="471" spans="1:2" x14ac:dyDescent="0.25">
      <c r="A471" t="s">
        <v>473</v>
      </c>
      <c r="B471">
        <v>0.2536274</v>
      </c>
    </row>
    <row r="472" spans="1:2" x14ac:dyDescent="0.25">
      <c r="A472" t="s">
        <v>474</v>
      </c>
      <c r="B472">
        <v>0.26388889999999998</v>
      </c>
    </row>
    <row r="473" spans="1:2" x14ac:dyDescent="0.25">
      <c r="A473" t="s">
        <v>475</v>
      </c>
      <c r="B473">
        <v>0.25396340000000001</v>
      </c>
    </row>
    <row r="474" spans="1:2" x14ac:dyDescent="0.25">
      <c r="A474" t="s">
        <v>476</v>
      </c>
      <c r="B474">
        <v>0.25971139999999998</v>
      </c>
    </row>
    <row r="475" spans="1:2" x14ac:dyDescent="0.25">
      <c r="A475" t="s">
        <v>477</v>
      </c>
      <c r="B475">
        <v>7.7192999999999998E-2</v>
      </c>
    </row>
    <row r="476" spans="1:2" x14ac:dyDescent="0.25">
      <c r="A476" t="s">
        <v>478</v>
      </c>
      <c r="B476">
        <v>0.22087999999999999</v>
      </c>
    </row>
    <row r="477" spans="1:2" x14ac:dyDescent="0.25">
      <c r="A477" t="s">
        <v>479</v>
      </c>
      <c r="B477">
        <v>8.2653699999999997E-2</v>
      </c>
    </row>
    <row r="478" spans="1:2" x14ac:dyDescent="0.25">
      <c r="A478" t="s">
        <v>480</v>
      </c>
      <c r="B478">
        <v>9.95592E-2</v>
      </c>
    </row>
    <row r="479" spans="1:2" x14ac:dyDescent="0.25">
      <c r="A479" t="s">
        <v>481</v>
      </c>
      <c r="B479">
        <v>0.1658068</v>
      </c>
    </row>
    <row r="480" spans="1:2" x14ac:dyDescent="0.25">
      <c r="A480" t="s">
        <v>482</v>
      </c>
      <c r="B480">
        <v>0.1152108</v>
      </c>
    </row>
    <row r="481" spans="1:2" x14ac:dyDescent="0.25">
      <c r="A481" t="s">
        <v>483</v>
      </c>
      <c r="B481">
        <v>0.1940588</v>
      </c>
    </row>
    <row r="482" spans="1:2" x14ac:dyDescent="0.25">
      <c r="A482" t="s">
        <v>484</v>
      </c>
      <c r="B482">
        <v>8.0362199999999995E-2</v>
      </c>
    </row>
    <row r="483" spans="1:2" x14ac:dyDescent="0.25">
      <c r="A483" t="s">
        <v>485</v>
      </c>
      <c r="B483">
        <v>5.1783500000000003E-2</v>
      </c>
    </row>
    <row r="484" spans="1:2" x14ac:dyDescent="0.25">
      <c r="A484" t="s">
        <v>486</v>
      </c>
      <c r="B484">
        <v>6.5790000000000001E-2</v>
      </c>
    </row>
    <row r="485" spans="1:2" x14ac:dyDescent="0.25">
      <c r="A485" t="s">
        <v>487</v>
      </c>
      <c r="B485">
        <v>0.15530659999999999</v>
      </c>
    </row>
    <row r="486" spans="1:2" x14ac:dyDescent="0.25">
      <c r="A486" t="s">
        <v>488</v>
      </c>
      <c r="B486">
        <v>5.1075099999999998E-2</v>
      </c>
    </row>
    <row r="487" spans="1:2" x14ac:dyDescent="0.25">
      <c r="A487" t="s">
        <v>489</v>
      </c>
      <c r="B487">
        <v>0.1386493</v>
      </c>
    </row>
    <row r="488" spans="1:2" x14ac:dyDescent="0.25">
      <c r="A488" t="s">
        <v>490</v>
      </c>
      <c r="B488">
        <v>0.15666830000000001</v>
      </c>
    </row>
    <row r="489" spans="1:2" x14ac:dyDescent="0.25">
      <c r="A489" t="s">
        <v>491</v>
      </c>
      <c r="B489">
        <v>0.16501650000000001</v>
      </c>
    </row>
    <row r="490" spans="1:2" x14ac:dyDescent="0.25">
      <c r="A490" t="s">
        <v>492</v>
      </c>
      <c r="B490">
        <v>0.11589820000000001</v>
      </c>
    </row>
    <row r="491" spans="1:2" x14ac:dyDescent="0.25">
      <c r="A491" t="s">
        <v>493</v>
      </c>
      <c r="B491">
        <v>0.1950577</v>
      </c>
    </row>
    <row r="492" spans="1:2" x14ac:dyDescent="0.25">
      <c r="A492" t="s">
        <v>494</v>
      </c>
      <c r="B492">
        <v>0.15051390000000001</v>
      </c>
    </row>
    <row r="493" spans="1:2" x14ac:dyDescent="0.25">
      <c r="A493" t="s">
        <v>495</v>
      </c>
      <c r="B493">
        <v>0.1161316</v>
      </c>
    </row>
    <row r="494" spans="1:2" x14ac:dyDescent="0.25">
      <c r="A494" t="s">
        <v>496</v>
      </c>
      <c r="B494">
        <v>0.15987750000000001</v>
      </c>
    </row>
    <row r="495" spans="1:2" x14ac:dyDescent="0.25">
      <c r="A495" t="s">
        <v>497</v>
      </c>
      <c r="B495">
        <v>0.22722800000000001</v>
      </c>
    </row>
    <row r="496" spans="1:2" x14ac:dyDescent="0.25">
      <c r="A496" t="s">
        <v>498</v>
      </c>
      <c r="B496">
        <v>0.15000720000000001</v>
      </c>
    </row>
    <row r="497" spans="1:2" x14ac:dyDescent="0.25">
      <c r="A497" t="s">
        <v>499</v>
      </c>
      <c r="B497">
        <v>0.19902909999999999</v>
      </c>
    </row>
    <row r="498" spans="1:2" x14ac:dyDescent="0.25">
      <c r="A498" t="s">
        <v>500</v>
      </c>
      <c r="B498">
        <v>0.14133180000000001</v>
      </c>
    </row>
    <row r="499" spans="1:2" x14ac:dyDescent="0.25">
      <c r="A499" t="s">
        <v>501</v>
      </c>
      <c r="B499">
        <v>0.13171150000000001</v>
      </c>
    </row>
    <row r="500" spans="1:2" x14ac:dyDescent="0.25">
      <c r="A500" t="s">
        <v>502</v>
      </c>
      <c r="B500">
        <v>0.18942899999999999</v>
      </c>
    </row>
    <row r="501" spans="1:2" x14ac:dyDescent="0.25">
      <c r="A501" t="s">
        <v>503</v>
      </c>
      <c r="B501">
        <v>0.13500300000000001</v>
      </c>
    </row>
    <row r="502" spans="1:2" x14ac:dyDescent="0.25">
      <c r="A502" t="s">
        <v>504</v>
      </c>
      <c r="B502">
        <v>0.21194260000000001</v>
      </c>
    </row>
    <row r="503" spans="1:2" x14ac:dyDescent="0.25">
      <c r="A503" t="s">
        <v>505</v>
      </c>
      <c r="B503">
        <v>0.130108</v>
      </c>
    </row>
    <row r="504" spans="1:2" x14ac:dyDescent="0.25">
      <c r="A504" t="s">
        <v>506</v>
      </c>
      <c r="B504">
        <v>0.2052023</v>
      </c>
    </row>
    <row r="505" spans="1:2" x14ac:dyDescent="0.25">
      <c r="A505" t="s">
        <v>507</v>
      </c>
      <c r="B505">
        <v>0.1754386</v>
      </c>
    </row>
    <row r="506" spans="1:2" x14ac:dyDescent="0.25">
      <c r="A506" t="s">
        <v>508</v>
      </c>
      <c r="B506">
        <v>0.216838</v>
      </c>
    </row>
    <row r="507" spans="1:2" x14ac:dyDescent="0.25">
      <c r="A507" t="s">
        <v>509</v>
      </c>
      <c r="B507">
        <v>0.1184775</v>
      </c>
    </row>
    <row r="508" spans="1:2" x14ac:dyDescent="0.25">
      <c r="A508" t="s">
        <v>510</v>
      </c>
      <c r="B508">
        <v>9.7828399999999996E-2</v>
      </c>
    </row>
    <row r="509" spans="1:2" x14ac:dyDescent="0.25">
      <c r="A509" t="s">
        <v>511</v>
      </c>
      <c r="B509">
        <v>0.1442437</v>
      </c>
    </row>
    <row r="510" spans="1:2" x14ac:dyDescent="0.25">
      <c r="A510" t="s">
        <v>512</v>
      </c>
      <c r="B510">
        <v>0.24129929999999999</v>
      </c>
    </row>
    <row r="511" spans="1:2" x14ac:dyDescent="0.25">
      <c r="A511" t="s">
        <v>513</v>
      </c>
      <c r="B511">
        <v>0.1326582</v>
      </c>
    </row>
    <row r="512" spans="1:2" x14ac:dyDescent="0.25">
      <c r="A512" t="s">
        <v>514</v>
      </c>
      <c r="B512">
        <v>9.2770400000000003E-2</v>
      </c>
    </row>
    <row r="513" spans="1:2" x14ac:dyDescent="0.25">
      <c r="A513" t="s">
        <v>515</v>
      </c>
      <c r="B513">
        <v>0.21129590000000001</v>
      </c>
    </row>
    <row r="514" spans="1:2" x14ac:dyDescent="0.25">
      <c r="A514" t="s">
        <v>516</v>
      </c>
      <c r="B514">
        <v>0.17782780000000001</v>
      </c>
    </row>
    <row r="515" spans="1:2" x14ac:dyDescent="0.25">
      <c r="A515" t="s">
        <v>517</v>
      </c>
      <c r="B515">
        <v>0.1125828</v>
      </c>
    </row>
    <row r="516" spans="1:2" x14ac:dyDescent="0.25">
      <c r="A516" t="s">
        <v>518</v>
      </c>
      <c r="B516">
        <v>0.14023369999999999</v>
      </c>
    </row>
    <row r="517" spans="1:2" x14ac:dyDescent="0.25">
      <c r="A517" t="s">
        <v>519</v>
      </c>
      <c r="B517">
        <v>0.1365854</v>
      </c>
    </row>
    <row r="518" spans="1:2" x14ac:dyDescent="0.25">
      <c r="A518" t="s">
        <v>520</v>
      </c>
      <c r="B518">
        <v>0.1015556</v>
      </c>
    </row>
    <row r="519" spans="1:2" x14ac:dyDescent="0.25">
      <c r="A519" t="s">
        <v>521</v>
      </c>
      <c r="B519">
        <v>0.20104810000000001</v>
      </c>
    </row>
    <row r="520" spans="1:2" x14ac:dyDescent="0.25">
      <c r="A520" t="s">
        <v>522</v>
      </c>
      <c r="B520">
        <v>9.4731999999999997E-2</v>
      </c>
    </row>
    <row r="521" spans="1:2" x14ac:dyDescent="0.25">
      <c r="A521" t="s">
        <v>523</v>
      </c>
      <c r="B521">
        <v>0.1331879</v>
      </c>
    </row>
    <row r="522" spans="1:2" x14ac:dyDescent="0.25">
      <c r="A522" t="s">
        <v>524</v>
      </c>
      <c r="B522">
        <v>9.3706300000000006E-2</v>
      </c>
    </row>
    <row r="523" spans="1:2" x14ac:dyDescent="0.25">
      <c r="A523" t="s">
        <v>525</v>
      </c>
      <c r="B523">
        <v>6.1224500000000001E-2</v>
      </c>
    </row>
    <row r="524" spans="1:2" x14ac:dyDescent="0.25">
      <c r="A524" t="s">
        <v>526</v>
      </c>
      <c r="B524">
        <v>0.1011721</v>
      </c>
    </row>
    <row r="525" spans="1:2" x14ac:dyDescent="0.25">
      <c r="A525" t="s">
        <v>527</v>
      </c>
      <c r="B525">
        <v>3.3898299999999999E-2</v>
      </c>
    </row>
    <row r="526" spans="1:2" x14ac:dyDescent="0.25">
      <c r="A526" t="s">
        <v>528</v>
      </c>
      <c r="B526">
        <v>0.22058820000000001</v>
      </c>
    </row>
    <row r="527" spans="1:2" x14ac:dyDescent="0.25">
      <c r="A527" t="s">
        <v>529</v>
      </c>
      <c r="B527">
        <v>0.12893080000000001</v>
      </c>
    </row>
    <row r="528" spans="1:2" x14ac:dyDescent="0.25">
      <c r="A528" t="s">
        <v>530</v>
      </c>
      <c r="B528">
        <v>0.183391</v>
      </c>
    </row>
    <row r="529" spans="1:2" x14ac:dyDescent="0.25">
      <c r="A529" t="s">
        <v>531</v>
      </c>
      <c r="B529">
        <v>0.11634899999999999</v>
      </c>
    </row>
    <row r="530" spans="1:2" x14ac:dyDescent="0.25">
      <c r="A530" t="s">
        <v>532</v>
      </c>
      <c r="B530">
        <v>6.3905100000000006E-2</v>
      </c>
    </row>
    <row r="531" spans="1:2" x14ac:dyDescent="0.25">
      <c r="A531" t="s">
        <v>533</v>
      </c>
      <c r="B531">
        <v>9.6052600000000002E-2</v>
      </c>
    </row>
    <row r="532" spans="1:2" x14ac:dyDescent="0.25">
      <c r="A532" t="s">
        <v>534</v>
      </c>
      <c r="B532">
        <v>0.1270896</v>
      </c>
    </row>
    <row r="533" spans="1:2" x14ac:dyDescent="0.25">
      <c r="A533" t="s">
        <v>535</v>
      </c>
      <c r="B533">
        <v>9.9127699999999999E-2</v>
      </c>
    </row>
    <row r="534" spans="1:2" x14ac:dyDescent="0.25">
      <c r="A534" t="s">
        <v>536</v>
      </c>
      <c r="B534">
        <v>0.13516590000000001</v>
      </c>
    </row>
    <row r="535" spans="1:2" x14ac:dyDescent="0.25">
      <c r="A535" t="s">
        <v>537</v>
      </c>
      <c r="B535">
        <v>0.187391</v>
      </c>
    </row>
    <row r="536" spans="1:2" x14ac:dyDescent="0.25">
      <c r="A536" t="s">
        <v>538</v>
      </c>
      <c r="B536">
        <v>0.1736695</v>
      </c>
    </row>
    <row r="537" spans="1:2" x14ac:dyDescent="0.25">
      <c r="A537" t="s">
        <v>539</v>
      </c>
      <c r="B537">
        <v>0.1145574</v>
      </c>
    </row>
    <row r="538" spans="1:2" x14ac:dyDescent="0.25">
      <c r="A538" t="s">
        <v>540</v>
      </c>
      <c r="B538">
        <v>8.7201100000000004E-2</v>
      </c>
    </row>
    <row r="539" spans="1:2" x14ac:dyDescent="0.25">
      <c r="A539" t="s">
        <v>541</v>
      </c>
      <c r="B539">
        <v>0.1196965</v>
      </c>
    </row>
    <row r="540" spans="1:2" x14ac:dyDescent="0.25">
      <c r="A540" t="s">
        <v>542</v>
      </c>
      <c r="B540">
        <v>0.1668733</v>
      </c>
    </row>
    <row r="541" spans="1:2" x14ac:dyDescent="0.25">
      <c r="A541" t="s">
        <v>543</v>
      </c>
      <c r="B541">
        <v>9.0090100000000006E-2</v>
      </c>
    </row>
    <row r="542" spans="1:2" x14ac:dyDescent="0.25">
      <c r="A542" t="s">
        <v>544</v>
      </c>
      <c r="B542">
        <v>8.9552199999999998E-2</v>
      </c>
    </row>
    <row r="543" spans="1:2" x14ac:dyDescent="0.25">
      <c r="A543" t="s">
        <v>545</v>
      </c>
      <c r="B543">
        <v>0.24024899999999999</v>
      </c>
    </row>
    <row r="544" spans="1:2" x14ac:dyDescent="0.25">
      <c r="A544" t="s">
        <v>546</v>
      </c>
      <c r="B544">
        <v>9.97831E-2</v>
      </c>
    </row>
    <row r="545" spans="1:2" x14ac:dyDescent="0.25">
      <c r="A545" t="s">
        <v>547</v>
      </c>
      <c r="B545">
        <v>0.22149840000000001</v>
      </c>
    </row>
    <row r="546" spans="1:2" x14ac:dyDescent="0.25">
      <c r="A546" t="s">
        <v>548</v>
      </c>
      <c r="B546">
        <v>0.24682899999999999</v>
      </c>
    </row>
    <row r="547" spans="1:2" x14ac:dyDescent="0.25">
      <c r="A547" t="s">
        <v>549</v>
      </c>
      <c r="B547">
        <v>0.14355080000000001</v>
      </c>
    </row>
    <row r="548" spans="1:2" x14ac:dyDescent="0.25">
      <c r="A548" t="s">
        <v>550</v>
      </c>
      <c r="B548">
        <v>0.17388339999999999</v>
      </c>
    </row>
    <row r="549" spans="1:2" x14ac:dyDescent="0.25">
      <c r="A549" t="s">
        <v>551</v>
      </c>
      <c r="B549">
        <v>9.4838699999999998E-2</v>
      </c>
    </row>
    <row r="550" spans="1:2" x14ac:dyDescent="0.25">
      <c r="A550" t="s">
        <v>552</v>
      </c>
      <c r="B550">
        <v>9.0938400000000003E-2</v>
      </c>
    </row>
    <row r="551" spans="1:2" x14ac:dyDescent="0.25">
      <c r="A551" t="s">
        <v>553</v>
      </c>
      <c r="B551">
        <v>0.14060030000000001</v>
      </c>
    </row>
    <row r="552" spans="1:2" x14ac:dyDescent="0.25">
      <c r="A552" t="s">
        <v>554</v>
      </c>
      <c r="B552">
        <v>9.4117599999999996E-2</v>
      </c>
    </row>
    <row r="553" spans="1:2" x14ac:dyDescent="0.25">
      <c r="A553" t="s">
        <v>555</v>
      </c>
      <c r="B553">
        <v>0.1188413</v>
      </c>
    </row>
    <row r="554" spans="1:2" x14ac:dyDescent="0.25">
      <c r="A554" t="s">
        <v>556</v>
      </c>
      <c r="B554">
        <v>9.0659299999999998E-2</v>
      </c>
    </row>
    <row r="555" spans="1:2" x14ac:dyDescent="0.25">
      <c r="A555" t="s">
        <v>557</v>
      </c>
      <c r="B555">
        <v>0.14459669999999999</v>
      </c>
    </row>
    <row r="556" spans="1:2" x14ac:dyDescent="0.25">
      <c r="A556" t="s">
        <v>558</v>
      </c>
      <c r="B556">
        <v>0.1230769</v>
      </c>
    </row>
    <row r="557" spans="1:2" x14ac:dyDescent="0.25">
      <c r="A557" t="s">
        <v>559</v>
      </c>
      <c r="B557">
        <v>3.5897400000000003E-2</v>
      </c>
    </row>
    <row r="558" spans="1:2" x14ac:dyDescent="0.25">
      <c r="A558" t="s">
        <v>560</v>
      </c>
      <c r="B558">
        <v>0.15289259999999999</v>
      </c>
    </row>
    <row r="559" spans="1:2" x14ac:dyDescent="0.25">
      <c r="A559" t="s">
        <v>561</v>
      </c>
      <c r="B559">
        <v>0.16149069999999999</v>
      </c>
    </row>
    <row r="560" spans="1:2" x14ac:dyDescent="0.25">
      <c r="A560" t="s">
        <v>562</v>
      </c>
      <c r="B560">
        <v>0.1398305</v>
      </c>
    </row>
    <row r="561" spans="1:2" x14ac:dyDescent="0.25">
      <c r="A561" t="s">
        <v>563</v>
      </c>
      <c r="B561">
        <v>0.1504122</v>
      </c>
    </row>
    <row r="562" spans="1:2" x14ac:dyDescent="0.25">
      <c r="A562" t="s">
        <v>564</v>
      </c>
      <c r="B562">
        <v>0.2070099</v>
      </c>
    </row>
    <row r="563" spans="1:2" x14ac:dyDescent="0.25">
      <c r="A563" t="s">
        <v>565</v>
      </c>
      <c r="B563">
        <v>8.5308099999999998E-2</v>
      </c>
    </row>
    <row r="564" spans="1:2" x14ac:dyDescent="0.25">
      <c r="A564" t="s">
        <v>566</v>
      </c>
      <c r="B564">
        <v>0.16141</v>
      </c>
    </row>
    <row r="565" spans="1:2" x14ac:dyDescent="0.25">
      <c r="A565" t="s">
        <v>567</v>
      </c>
      <c r="B565">
        <v>0.12143859999999999</v>
      </c>
    </row>
    <row r="566" spans="1:2" x14ac:dyDescent="0.25">
      <c r="A566" t="s">
        <v>568</v>
      </c>
      <c r="B566">
        <v>0.1934041</v>
      </c>
    </row>
    <row r="567" spans="1:2" x14ac:dyDescent="0.25">
      <c r="A567" t="s">
        <v>569</v>
      </c>
      <c r="B567">
        <v>0.14177690000000001</v>
      </c>
    </row>
    <row r="568" spans="1:2" x14ac:dyDescent="0.25">
      <c r="A568" t="s">
        <v>570</v>
      </c>
      <c r="B568">
        <v>0.17227319999999999</v>
      </c>
    </row>
    <row r="569" spans="1:2" x14ac:dyDescent="0.25">
      <c r="A569" t="s">
        <v>571</v>
      </c>
      <c r="B569">
        <v>0.17796609999999999</v>
      </c>
    </row>
    <row r="570" spans="1:2" x14ac:dyDescent="0.25">
      <c r="A570" t="s">
        <v>572</v>
      </c>
      <c r="B570">
        <v>0.13871439999999999</v>
      </c>
    </row>
    <row r="571" spans="1:2" x14ac:dyDescent="0.25">
      <c r="A571" t="s">
        <v>573</v>
      </c>
      <c r="B571">
        <v>0.15109890000000001</v>
      </c>
    </row>
    <row r="572" spans="1:2" x14ac:dyDescent="0.25">
      <c r="A572" t="s">
        <v>574</v>
      </c>
      <c r="B572">
        <v>0.15204680000000001</v>
      </c>
    </row>
    <row r="573" spans="1:2" x14ac:dyDescent="0.25">
      <c r="A573" t="s">
        <v>575</v>
      </c>
      <c r="B573">
        <v>0.15875610000000001</v>
      </c>
    </row>
    <row r="574" spans="1:2" x14ac:dyDescent="0.25">
      <c r="A574" t="s">
        <v>576</v>
      </c>
      <c r="B574">
        <v>0.16312479999999999</v>
      </c>
    </row>
    <row r="575" spans="1:2" x14ac:dyDescent="0.25">
      <c r="A575" t="s">
        <v>577</v>
      </c>
      <c r="B575">
        <v>0.17429810000000001</v>
      </c>
    </row>
    <row r="576" spans="1:2" x14ac:dyDescent="0.25">
      <c r="A576" t="s">
        <v>578</v>
      </c>
      <c r="B576">
        <v>0.18138099999999999</v>
      </c>
    </row>
    <row r="577" spans="1:2" x14ac:dyDescent="0.25">
      <c r="A577" t="s">
        <v>579</v>
      </c>
      <c r="B577">
        <v>0.2964697</v>
      </c>
    </row>
    <row r="578" spans="1:2" x14ac:dyDescent="0.25">
      <c r="A578" t="s">
        <v>580</v>
      </c>
      <c r="B578">
        <v>0.1709184</v>
      </c>
    </row>
    <row r="579" spans="1:2" x14ac:dyDescent="0.25">
      <c r="A579" t="s">
        <v>581</v>
      </c>
      <c r="B579">
        <v>0.2556312</v>
      </c>
    </row>
    <row r="580" spans="1:2" x14ac:dyDescent="0.25">
      <c r="A580" t="s">
        <v>582</v>
      </c>
      <c r="B580">
        <v>0.17109150000000001</v>
      </c>
    </row>
    <row r="581" spans="1:2" x14ac:dyDescent="0.25">
      <c r="A581" t="s">
        <v>583</v>
      </c>
      <c r="B581">
        <v>6.4615400000000003E-2</v>
      </c>
    </row>
    <row r="582" spans="1:2" x14ac:dyDescent="0.25">
      <c r="A582" t="s">
        <v>584</v>
      </c>
      <c r="B582">
        <v>0.16770669999999999</v>
      </c>
    </row>
    <row r="583" spans="1:2" x14ac:dyDescent="0.25">
      <c r="A583" t="s">
        <v>585</v>
      </c>
      <c r="B583">
        <v>5.8020500000000003E-2</v>
      </c>
    </row>
    <row r="584" spans="1:2" x14ac:dyDescent="0.25">
      <c r="A584" t="s">
        <v>586</v>
      </c>
      <c r="B584">
        <v>0.13904610000000001</v>
      </c>
    </row>
    <row r="585" spans="1:2" x14ac:dyDescent="0.25">
      <c r="A585" t="s">
        <v>587</v>
      </c>
      <c r="B585">
        <v>0.16414139999999999</v>
      </c>
    </row>
    <row r="586" spans="1:2" x14ac:dyDescent="0.25">
      <c r="A586" t="s">
        <v>588</v>
      </c>
      <c r="B586">
        <v>0.19038459999999999</v>
      </c>
    </row>
    <row r="587" spans="1:2" x14ac:dyDescent="0.25">
      <c r="A587" t="s">
        <v>589</v>
      </c>
      <c r="B587">
        <v>0.19936570000000001</v>
      </c>
    </row>
    <row r="588" spans="1:2" x14ac:dyDescent="0.25">
      <c r="A588" t="s">
        <v>590</v>
      </c>
      <c r="B588">
        <v>0.1472299</v>
      </c>
    </row>
    <row r="589" spans="1:2" x14ac:dyDescent="0.25">
      <c r="A589" t="s">
        <v>591</v>
      </c>
      <c r="B589">
        <v>0.1968569</v>
      </c>
    </row>
    <row r="590" spans="1:2" x14ac:dyDescent="0.25">
      <c r="A590" t="s">
        <v>592</v>
      </c>
      <c r="B590">
        <v>0.1408867</v>
      </c>
    </row>
    <row r="591" spans="1:2" x14ac:dyDescent="0.25">
      <c r="A591" t="s">
        <v>593</v>
      </c>
      <c r="B591">
        <v>0.15804760000000001</v>
      </c>
    </row>
    <row r="592" spans="1:2" x14ac:dyDescent="0.25">
      <c r="A592" t="s">
        <v>594</v>
      </c>
      <c r="B592">
        <v>7.0422499999999999E-2</v>
      </c>
    </row>
    <row r="593" spans="1:2" x14ac:dyDescent="0.25">
      <c r="A593" t="s">
        <v>595</v>
      </c>
      <c r="B593">
        <v>0.1777232</v>
      </c>
    </row>
    <row r="594" spans="1:2" x14ac:dyDescent="0.25">
      <c r="A594" t="s">
        <v>596</v>
      </c>
      <c r="B594">
        <v>0.1111111</v>
      </c>
    </row>
    <row r="595" spans="1:2" x14ac:dyDescent="0.25">
      <c r="A595" t="s">
        <v>597</v>
      </c>
      <c r="B595">
        <v>7.6333499999999999E-2</v>
      </c>
    </row>
    <row r="596" spans="1:2" x14ac:dyDescent="0.25">
      <c r="A596" t="s">
        <v>598</v>
      </c>
      <c r="B596">
        <v>0.1035793</v>
      </c>
    </row>
    <row r="597" spans="1:2" x14ac:dyDescent="0.25">
      <c r="A597" t="s">
        <v>599</v>
      </c>
      <c r="B597">
        <v>0.13314709999999999</v>
      </c>
    </row>
    <row r="598" spans="1:2" x14ac:dyDescent="0.25">
      <c r="A598" t="s">
        <v>600</v>
      </c>
      <c r="B598">
        <v>9.7087400000000004E-2</v>
      </c>
    </row>
    <row r="599" spans="1:2" x14ac:dyDescent="0.25">
      <c r="A599" t="s">
        <v>601</v>
      </c>
      <c r="B599">
        <v>0.12903229999999999</v>
      </c>
    </row>
    <row r="600" spans="1:2" x14ac:dyDescent="0.25">
      <c r="A600" t="s">
        <v>602</v>
      </c>
      <c r="B600">
        <v>0.11488520000000001</v>
      </c>
    </row>
    <row r="601" spans="1:2" x14ac:dyDescent="0.25">
      <c r="A601" t="s">
        <v>603</v>
      </c>
      <c r="B601">
        <v>0.1153574</v>
      </c>
    </row>
    <row r="602" spans="1:2" x14ac:dyDescent="0.25">
      <c r="A602" t="s">
        <v>604</v>
      </c>
      <c r="B602">
        <v>0.1098485</v>
      </c>
    </row>
    <row r="603" spans="1:2" x14ac:dyDescent="0.25">
      <c r="A603" t="s">
        <v>605</v>
      </c>
      <c r="B603">
        <v>8.0924899999999994E-2</v>
      </c>
    </row>
    <row r="604" spans="1:2" x14ac:dyDescent="0.25">
      <c r="A604" t="s">
        <v>606</v>
      </c>
      <c r="B604">
        <v>7.5162699999999999E-2</v>
      </c>
    </row>
    <row r="605" spans="1:2" x14ac:dyDescent="0.25">
      <c r="A605" t="s">
        <v>607</v>
      </c>
      <c r="B605">
        <v>6.3953499999999996E-2</v>
      </c>
    </row>
    <row r="606" spans="1:2" x14ac:dyDescent="0.25">
      <c r="A606" t="s">
        <v>608</v>
      </c>
      <c r="B606">
        <v>0.16639590000000001</v>
      </c>
    </row>
    <row r="607" spans="1:2" x14ac:dyDescent="0.25">
      <c r="A607" t="s">
        <v>609</v>
      </c>
      <c r="B607">
        <v>7.9528699999999994E-2</v>
      </c>
    </row>
    <row r="608" spans="1:2" x14ac:dyDescent="0.25">
      <c r="A608" t="s">
        <v>610</v>
      </c>
      <c r="B608">
        <v>0.05</v>
      </c>
    </row>
    <row r="609" spans="1:2" x14ac:dyDescent="0.25">
      <c r="A609" t="s">
        <v>611</v>
      </c>
      <c r="B609">
        <v>0.11787069999999999</v>
      </c>
    </row>
    <row r="610" spans="1:2" x14ac:dyDescent="0.25">
      <c r="A610" t="s">
        <v>612</v>
      </c>
      <c r="B610">
        <v>0.36092360000000001</v>
      </c>
    </row>
    <row r="611" spans="1:2" x14ac:dyDescent="0.25">
      <c r="A611" t="s">
        <v>613</v>
      </c>
      <c r="B611">
        <v>0.32085560000000002</v>
      </c>
    </row>
    <row r="612" spans="1:2" x14ac:dyDescent="0.25">
      <c r="A612" t="s">
        <v>614</v>
      </c>
      <c r="B612">
        <v>0.21791489999999999</v>
      </c>
    </row>
    <row r="613" spans="1:2" x14ac:dyDescent="0.25">
      <c r="A613" t="s">
        <v>615</v>
      </c>
      <c r="B613">
        <v>0.2210655</v>
      </c>
    </row>
    <row r="614" spans="1:2" x14ac:dyDescent="0.25">
      <c r="A614" t="s">
        <v>616</v>
      </c>
      <c r="B614">
        <v>0.1934756</v>
      </c>
    </row>
    <row r="615" spans="1:2" x14ac:dyDescent="0.25">
      <c r="A615" t="s">
        <v>617</v>
      </c>
      <c r="B615">
        <v>0.15260689999999999</v>
      </c>
    </row>
    <row r="616" spans="1:2" x14ac:dyDescent="0.25">
      <c r="A616" t="s">
        <v>618</v>
      </c>
      <c r="B616">
        <v>0.2149913</v>
      </c>
    </row>
    <row r="617" spans="1:2" x14ac:dyDescent="0.25">
      <c r="A617" t="s">
        <v>619</v>
      </c>
      <c r="B617">
        <v>0.23613770000000001</v>
      </c>
    </row>
    <row r="618" spans="1:2" x14ac:dyDescent="0.25">
      <c r="A618" t="s">
        <v>620</v>
      </c>
      <c r="B618">
        <v>0.1205663</v>
      </c>
    </row>
    <row r="619" spans="1:2" x14ac:dyDescent="0.25">
      <c r="A619" t="s">
        <v>621</v>
      </c>
      <c r="B619">
        <v>0.25300099999999998</v>
      </c>
    </row>
    <row r="620" spans="1:2" x14ac:dyDescent="0.25">
      <c r="A620" t="s">
        <v>622</v>
      </c>
      <c r="B620">
        <v>0.30025239999999997</v>
      </c>
    </row>
    <row r="621" spans="1:2" x14ac:dyDescent="0.25">
      <c r="A621" t="s">
        <v>623</v>
      </c>
      <c r="B621">
        <v>7.0283399999999996E-2</v>
      </c>
    </row>
    <row r="622" spans="1:2" x14ac:dyDescent="0.25">
      <c r="A622" t="s">
        <v>624</v>
      </c>
      <c r="B622">
        <v>0.46463179999999998</v>
      </c>
    </row>
    <row r="623" spans="1:2" x14ac:dyDescent="0.25">
      <c r="A623" t="s">
        <v>625</v>
      </c>
      <c r="B623">
        <v>0.2049638</v>
      </c>
    </row>
    <row r="624" spans="1:2" x14ac:dyDescent="0.25">
      <c r="A624" t="s">
        <v>626</v>
      </c>
      <c r="B624">
        <v>0.31386960000000003</v>
      </c>
    </row>
    <row r="625" spans="1:2" x14ac:dyDescent="0.25">
      <c r="A625" t="s">
        <v>627</v>
      </c>
      <c r="B625">
        <v>0.1229452</v>
      </c>
    </row>
    <row r="626" spans="1:2" x14ac:dyDescent="0.25">
      <c r="A626" t="s">
        <v>628</v>
      </c>
      <c r="B626">
        <v>0.1149816</v>
      </c>
    </row>
    <row r="627" spans="1:2" x14ac:dyDescent="0.25">
      <c r="A627" t="s">
        <v>629</v>
      </c>
      <c r="B627">
        <v>0.16634289999999999</v>
      </c>
    </row>
    <row r="628" spans="1:2" x14ac:dyDescent="0.25">
      <c r="A628" t="s">
        <v>630</v>
      </c>
      <c r="B628">
        <v>0.1675787</v>
      </c>
    </row>
    <row r="629" spans="1:2" x14ac:dyDescent="0.25">
      <c r="A629" t="s">
        <v>631</v>
      </c>
      <c r="B629">
        <v>0.1436325</v>
      </c>
    </row>
    <row r="630" spans="1:2" x14ac:dyDescent="0.25">
      <c r="A630" t="s">
        <v>632</v>
      </c>
      <c r="B630">
        <v>0.11967609999999999</v>
      </c>
    </row>
    <row r="631" spans="1:2" x14ac:dyDescent="0.25">
      <c r="A631" t="s">
        <v>633</v>
      </c>
      <c r="B631">
        <v>0.22091230000000001</v>
      </c>
    </row>
    <row r="632" spans="1:2" x14ac:dyDescent="0.25">
      <c r="A632" t="s">
        <v>634</v>
      </c>
      <c r="B632">
        <v>0.2576386</v>
      </c>
    </row>
    <row r="633" spans="1:2" x14ac:dyDescent="0.25">
      <c r="A633" t="s">
        <v>635</v>
      </c>
      <c r="B633">
        <v>0.3411131</v>
      </c>
    </row>
    <row r="634" spans="1:2" x14ac:dyDescent="0.25">
      <c r="A634" t="s">
        <v>636</v>
      </c>
      <c r="B634">
        <v>0.1141128</v>
      </c>
    </row>
    <row r="635" spans="1:2" x14ac:dyDescent="0.25">
      <c r="A635" t="s">
        <v>637</v>
      </c>
      <c r="B635">
        <v>0.2594301</v>
      </c>
    </row>
    <row r="636" spans="1:2" x14ac:dyDescent="0.25">
      <c r="A636" t="s">
        <v>638</v>
      </c>
      <c r="B636">
        <v>0.24332490000000001</v>
      </c>
    </row>
    <row r="637" spans="1:2" x14ac:dyDescent="0.25">
      <c r="A637" t="s">
        <v>639</v>
      </c>
      <c r="B637">
        <v>0.23712259999999999</v>
      </c>
    </row>
    <row r="638" spans="1:2" x14ac:dyDescent="0.25">
      <c r="A638" t="s">
        <v>640</v>
      </c>
      <c r="B638">
        <v>0.27938269999999998</v>
      </c>
    </row>
    <row r="639" spans="1:2" x14ac:dyDescent="0.25">
      <c r="A639" t="s">
        <v>641</v>
      </c>
      <c r="B639">
        <v>0.23260069999999999</v>
      </c>
    </row>
    <row r="640" spans="1:2" x14ac:dyDescent="0.25">
      <c r="A640" t="s">
        <v>642</v>
      </c>
      <c r="B640">
        <v>0.37273669999999998</v>
      </c>
    </row>
    <row r="641" spans="1:2" x14ac:dyDescent="0.25">
      <c r="A641" t="s">
        <v>643</v>
      </c>
      <c r="B641">
        <v>0.35660269999999999</v>
      </c>
    </row>
    <row r="642" spans="1:2" x14ac:dyDescent="0.25">
      <c r="A642" t="s">
        <v>644</v>
      </c>
      <c r="B642">
        <v>0.14432700000000001</v>
      </c>
    </row>
    <row r="643" spans="1:2" x14ac:dyDescent="0.25">
      <c r="A643" t="s">
        <v>645</v>
      </c>
      <c r="B643">
        <v>0.32911390000000001</v>
      </c>
    </row>
    <row r="644" spans="1:2" x14ac:dyDescent="0.25">
      <c r="A644" t="s">
        <v>646</v>
      </c>
      <c r="B644">
        <v>0.33109620000000001</v>
      </c>
    </row>
    <row r="645" spans="1:2" x14ac:dyDescent="0.25">
      <c r="A645" t="s">
        <v>647</v>
      </c>
      <c r="B645">
        <v>0.13037399999999999</v>
      </c>
    </row>
    <row r="646" spans="1:2" x14ac:dyDescent="0.25">
      <c r="A646" t="s">
        <v>648</v>
      </c>
      <c r="B646">
        <v>0.22840930000000001</v>
      </c>
    </row>
    <row r="647" spans="1:2" x14ac:dyDescent="0.25">
      <c r="A647" t="s">
        <v>649</v>
      </c>
      <c r="B647">
        <v>0.1978065</v>
      </c>
    </row>
    <row r="648" spans="1:2" x14ac:dyDescent="0.25">
      <c r="A648" t="s">
        <v>650</v>
      </c>
      <c r="B648">
        <v>0.12636030000000001</v>
      </c>
    </row>
    <row r="649" spans="1:2" x14ac:dyDescent="0.25">
      <c r="A649" t="s">
        <v>651</v>
      </c>
      <c r="B649">
        <v>0.1394995</v>
      </c>
    </row>
    <row r="650" spans="1:2" x14ac:dyDescent="0.25">
      <c r="A650" t="s">
        <v>652</v>
      </c>
      <c r="B650">
        <v>0.1418633</v>
      </c>
    </row>
    <row r="651" spans="1:2" x14ac:dyDescent="0.25">
      <c r="A651" t="s">
        <v>653</v>
      </c>
      <c r="B651">
        <v>0.13297870000000001</v>
      </c>
    </row>
    <row r="652" spans="1:2" x14ac:dyDescent="0.25">
      <c r="A652" t="s">
        <v>654</v>
      </c>
      <c r="B652">
        <v>0.16595940000000001</v>
      </c>
    </row>
    <row r="653" spans="1:2" x14ac:dyDescent="0.25">
      <c r="A653" t="s">
        <v>655</v>
      </c>
      <c r="B653">
        <v>7.9577800000000004E-2</v>
      </c>
    </row>
    <row r="654" spans="1:2" x14ac:dyDescent="0.25">
      <c r="A654" t="s">
        <v>656</v>
      </c>
      <c r="B654">
        <v>9.9145300000000006E-2</v>
      </c>
    </row>
    <row r="655" spans="1:2" x14ac:dyDescent="0.25">
      <c r="A655" t="s">
        <v>657</v>
      </c>
      <c r="B655">
        <v>0.16354089999999999</v>
      </c>
    </row>
    <row r="656" spans="1:2" x14ac:dyDescent="0.25">
      <c r="A656" t="s">
        <v>658</v>
      </c>
      <c r="B656">
        <v>0.1210696</v>
      </c>
    </row>
    <row r="657" spans="1:2" x14ac:dyDescent="0.25">
      <c r="A657" t="s">
        <v>659</v>
      </c>
      <c r="B657">
        <v>0.14241970000000001</v>
      </c>
    </row>
    <row r="658" spans="1:2" x14ac:dyDescent="0.25">
      <c r="A658" t="s">
        <v>660</v>
      </c>
      <c r="B658">
        <v>5.7300000000000005E-4</v>
      </c>
    </row>
    <row r="659" spans="1:2" x14ac:dyDescent="0.25">
      <c r="A659" t="s">
        <v>661</v>
      </c>
      <c r="B659">
        <v>0.20871700000000001</v>
      </c>
    </row>
    <row r="660" spans="1:2" x14ac:dyDescent="0.25">
      <c r="A660" t="s">
        <v>662</v>
      </c>
      <c r="B660">
        <v>0.12403980000000001</v>
      </c>
    </row>
    <row r="661" spans="1:2" x14ac:dyDescent="0.25">
      <c r="A661" t="s">
        <v>663</v>
      </c>
      <c r="B661">
        <v>0.19183339999999999</v>
      </c>
    </row>
    <row r="662" spans="1:2" x14ac:dyDescent="0.25">
      <c r="A662" t="s">
        <v>664</v>
      </c>
      <c r="B662">
        <v>8.4378599999999998E-2</v>
      </c>
    </row>
    <row r="663" spans="1:2" x14ac:dyDescent="0.25">
      <c r="A663" t="s">
        <v>665</v>
      </c>
      <c r="B663">
        <v>0.2018961</v>
      </c>
    </row>
    <row r="664" spans="1:2" x14ac:dyDescent="0.25">
      <c r="A664" t="s">
        <v>666</v>
      </c>
      <c r="B664">
        <v>0.1490126</v>
      </c>
    </row>
    <row r="665" spans="1:2" x14ac:dyDescent="0.25">
      <c r="A665" t="s">
        <v>667</v>
      </c>
      <c r="B665">
        <v>0.1861138</v>
      </c>
    </row>
    <row r="666" spans="1:2" x14ac:dyDescent="0.25">
      <c r="A666" t="s">
        <v>668</v>
      </c>
      <c r="B666">
        <v>0.1472697</v>
      </c>
    </row>
    <row r="667" spans="1:2" x14ac:dyDescent="0.25">
      <c r="A667" t="s">
        <v>669</v>
      </c>
      <c r="B667">
        <v>0.12572649999999999</v>
      </c>
    </row>
    <row r="668" spans="1:2" x14ac:dyDescent="0.25">
      <c r="A668" t="s">
        <v>670</v>
      </c>
      <c r="B668">
        <v>0.1910394</v>
      </c>
    </row>
    <row r="669" spans="1:2" x14ac:dyDescent="0.25">
      <c r="A669" t="s">
        <v>671</v>
      </c>
      <c r="B669">
        <v>0.13687530000000001</v>
      </c>
    </row>
    <row r="670" spans="1:2" x14ac:dyDescent="0.25">
      <c r="A670" t="s">
        <v>672</v>
      </c>
      <c r="B670">
        <v>0.1224633</v>
      </c>
    </row>
    <row r="671" spans="1:2" x14ac:dyDescent="0.25">
      <c r="A671" t="s">
        <v>673</v>
      </c>
      <c r="B671">
        <v>0.11970160000000001</v>
      </c>
    </row>
    <row r="672" spans="1:2" x14ac:dyDescent="0.25">
      <c r="A672" t="s">
        <v>674</v>
      </c>
      <c r="B672">
        <v>0.2107482</v>
      </c>
    </row>
    <row r="673" spans="1:2" x14ac:dyDescent="0.25">
      <c r="A673" t="s">
        <v>675</v>
      </c>
      <c r="B673">
        <v>0.1777302</v>
      </c>
    </row>
    <row r="674" spans="1:2" x14ac:dyDescent="0.25">
      <c r="A674" t="s">
        <v>676</v>
      </c>
      <c r="B674">
        <v>0.215</v>
      </c>
    </row>
    <row r="675" spans="1:2" x14ac:dyDescent="0.25">
      <c r="A675" t="s">
        <v>677</v>
      </c>
      <c r="B675">
        <v>0.1220068</v>
      </c>
    </row>
    <row r="676" spans="1:2" x14ac:dyDescent="0.25">
      <c r="A676" t="s">
        <v>678</v>
      </c>
      <c r="B676">
        <v>4.6122999999999997E-2</v>
      </c>
    </row>
    <row r="677" spans="1:2" x14ac:dyDescent="0.25">
      <c r="A677" t="s">
        <v>679</v>
      </c>
      <c r="B677">
        <v>8.5642300000000005E-2</v>
      </c>
    </row>
    <row r="678" spans="1:2" x14ac:dyDescent="0.25">
      <c r="A678" t="s">
        <v>680</v>
      </c>
      <c r="B678">
        <v>0.17275280000000001</v>
      </c>
    </row>
    <row r="679" spans="1:2" x14ac:dyDescent="0.25">
      <c r="A679" t="s">
        <v>681</v>
      </c>
      <c r="B679">
        <v>0.23624290000000001</v>
      </c>
    </row>
    <row r="680" spans="1:2" x14ac:dyDescent="0.25">
      <c r="A680" t="s">
        <v>682</v>
      </c>
      <c r="B680">
        <v>0.1150259</v>
      </c>
    </row>
    <row r="681" spans="1:2" x14ac:dyDescent="0.25">
      <c r="A681" t="s">
        <v>683</v>
      </c>
      <c r="B681">
        <v>8.8042300000000004E-2</v>
      </c>
    </row>
    <row r="682" spans="1:2" x14ac:dyDescent="0.25">
      <c r="A682" t="s">
        <v>684</v>
      </c>
      <c r="B682">
        <v>4.5207999999999998E-2</v>
      </c>
    </row>
    <row r="683" spans="1:2" x14ac:dyDescent="0.25">
      <c r="A683" t="s">
        <v>685</v>
      </c>
      <c r="B683">
        <v>0.1928666</v>
      </c>
    </row>
    <row r="684" spans="1:2" x14ac:dyDescent="0.25">
      <c r="A684" t="s">
        <v>686</v>
      </c>
      <c r="B684">
        <v>0.1672535</v>
      </c>
    </row>
    <row r="685" spans="1:2" x14ac:dyDescent="0.25">
      <c r="A685" t="s">
        <v>687</v>
      </c>
      <c r="B685">
        <v>0.14432239999999999</v>
      </c>
    </row>
    <row r="686" spans="1:2" x14ac:dyDescent="0.25">
      <c r="A686" t="s">
        <v>688</v>
      </c>
      <c r="B686">
        <v>0.1048914</v>
      </c>
    </row>
    <row r="687" spans="1:2" x14ac:dyDescent="0.25">
      <c r="A687" t="s">
        <v>689</v>
      </c>
      <c r="B687">
        <v>0.1597132</v>
      </c>
    </row>
    <row r="688" spans="1:2" x14ac:dyDescent="0.25">
      <c r="A688" t="s">
        <v>690</v>
      </c>
      <c r="B688">
        <v>0.22161629999999999</v>
      </c>
    </row>
    <row r="689" spans="1:2" x14ac:dyDescent="0.25">
      <c r="A689" t="s">
        <v>691</v>
      </c>
      <c r="B689">
        <v>0.22462199999999999</v>
      </c>
    </row>
    <row r="690" spans="1:2" x14ac:dyDescent="0.25">
      <c r="A690" t="s">
        <v>692</v>
      </c>
      <c r="B690">
        <v>0.17296980000000001</v>
      </c>
    </row>
    <row r="691" spans="1:2" x14ac:dyDescent="0.25">
      <c r="A691" t="s">
        <v>693</v>
      </c>
      <c r="B691">
        <v>9.2030399999999998E-2</v>
      </c>
    </row>
    <row r="692" spans="1:2" x14ac:dyDescent="0.25">
      <c r="A692" t="s">
        <v>694</v>
      </c>
      <c r="B692">
        <v>0.2910509</v>
      </c>
    </row>
    <row r="693" spans="1:2" x14ac:dyDescent="0.25">
      <c r="A693" t="s">
        <v>695</v>
      </c>
      <c r="B693">
        <v>0.49466389999999999</v>
      </c>
    </row>
    <row r="694" spans="1:2" x14ac:dyDescent="0.25">
      <c r="A694" t="s">
        <v>696</v>
      </c>
      <c r="B694">
        <v>0.21963640000000001</v>
      </c>
    </row>
    <row r="695" spans="1:2" x14ac:dyDescent="0.25">
      <c r="A695" t="s">
        <v>697</v>
      </c>
      <c r="B695">
        <v>0.2162326</v>
      </c>
    </row>
    <row r="696" spans="1:2" x14ac:dyDescent="0.25">
      <c r="A696" t="s">
        <v>698</v>
      </c>
      <c r="B696">
        <v>0.16030530000000001</v>
      </c>
    </row>
    <row r="697" spans="1:2" x14ac:dyDescent="0.25">
      <c r="A697" t="s">
        <v>699</v>
      </c>
      <c r="B697">
        <v>0.148012</v>
      </c>
    </row>
    <row r="698" spans="1:2" x14ac:dyDescent="0.25">
      <c r="A698" t="s">
        <v>700</v>
      </c>
      <c r="B698">
        <v>0.14754100000000001</v>
      </c>
    </row>
    <row r="699" spans="1:2" x14ac:dyDescent="0.25">
      <c r="A699" t="s">
        <v>701</v>
      </c>
      <c r="B699">
        <v>0.21708820000000001</v>
      </c>
    </row>
    <row r="700" spans="1:2" x14ac:dyDescent="0.25">
      <c r="A700" t="s">
        <v>702</v>
      </c>
      <c r="B700">
        <v>0.20603299999999999</v>
      </c>
    </row>
    <row r="701" spans="1:2" x14ac:dyDescent="0.25">
      <c r="A701" t="s">
        <v>703</v>
      </c>
      <c r="B701">
        <v>0.25619380000000003</v>
      </c>
    </row>
    <row r="702" spans="1:2" x14ac:dyDescent="0.25">
      <c r="A702" t="s">
        <v>704</v>
      </c>
      <c r="B702">
        <v>0.296875</v>
      </c>
    </row>
    <row r="703" spans="1:2" x14ac:dyDescent="0.25">
      <c r="A703" t="s">
        <v>705</v>
      </c>
      <c r="B703">
        <v>0.20250280000000001</v>
      </c>
    </row>
    <row r="704" spans="1:2" x14ac:dyDescent="0.25">
      <c r="A704" t="s">
        <v>706</v>
      </c>
      <c r="B704">
        <v>0.13416929999999999</v>
      </c>
    </row>
    <row r="705" spans="1:2" x14ac:dyDescent="0.25">
      <c r="A705" t="s">
        <v>707</v>
      </c>
      <c r="B705">
        <v>0.1537133</v>
      </c>
    </row>
    <row r="706" spans="1:2" x14ac:dyDescent="0.25">
      <c r="A706" t="s">
        <v>708</v>
      </c>
      <c r="B706">
        <v>0.55129010000000001</v>
      </c>
    </row>
    <row r="707" spans="1:2" x14ac:dyDescent="0.25">
      <c r="A707" t="s">
        <v>709</v>
      </c>
      <c r="B707">
        <v>0.17233229999999999</v>
      </c>
    </row>
    <row r="708" spans="1:2" x14ac:dyDescent="0.25">
      <c r="A708" t="s">
        <v>710</v>
      </c>
      <c r="B708">
        <v>0.2078507</v>
      </c>
    </row>
    <row r="709" spans="1:2" x14ac:dyDescent="0.25">
      <c r="A709" t="s">
        <v>711</v>
      </c>
      <c r="B709">
        <v>0.2734375</v>
      </c>
    </row>
    <row r="710" spans="1:2" x14ac:dyDescent="0.25">
      <c r="A710" t="s">
        <v>712</v>
      </c>
      <c r="B710">
        <v>0.17406959999999999</v>
      </c>
    </row>
    <row r="711" spans="1:2" x14ac:dyDescent="0.25">
      <c r="A711" t="s">
        <v>713</v>
      </c>
      <c r="B711">
        <v>0.1347518</v>
      </c>
    </row>
    <row r="712" spans="1:2" x14ac:dyDescent="0.25">
      <c r="A712" t="s">
        <v>714</v>
      </c>
      <c r="B712">
        <v>0.17363609999999999</v>
      </c>
    </row>
    <row r="713" spans="1:2" x14ac:dyDescent="0.25">
      <c r="A713" t="s">
        <v>715</v>
      </c>
      <c r="B713">
        <v>0.1849673</v>
      </c>
    </row>
    <row r="714" spans="1:2" x14ac:dyDescent="0.25">
      <c r="A714" t="s">
        <v>716</v>
      </c>
      <c r="B714">
        <v>0.15353459999999999</v>
      </c>
    </row>
    <row r="715" spans="1:2" x14ac:dyDescent="0.25">
      <c r="A715" t="s">
        <v>717</v>
      </c>
      <c r="B715">
        <v>0.52408650000000001</v>
      </c>
    </row>
    <row r="716" spans="1:2" x14ac:dyDescent="0.25">
      <c r="A716" t="s">
        <v>718</v>
      </c>
      <c r="B716">
        <v>6.1447799999999997E-2</v>
      </c>
    </row>
    <row r="717" spans="1:2" x14ac:dyDescent="0.25">
      <c r="A717" t="s">
        <v>719</v>
      </c>
      <c r="B717">
        <v>0.14224139999999999</v>
      </c>
    </row>
    <row r="718" spans="1:2" x14ac:dyDescent="0.25">
      <c r="A718" t="s">
        <v>720</v>
      </c>
      <c r="B718">
        <v>0.25233640000000002</v>
      </c>
    </row>
    <row r="719" spans="1:2" x14ac:dyDescent="0.25">
      <c r="A719" t="s">
        <v>721</v>
      </c>
      <c r="B719">
        <v>0.2047872</v>
      </c>
    </row>
    <row r="720" spans="1:2" x14ac:dyDescent="0.25">
      <c r="A720" t="s">
        <v>722</v>
      </c>
      <c r="B720">
        <v>0.19417480000000001</v>
      </c>
    </row>
    <row r="721" spans="1:2" x14ac:dyDescent="0.25">
      <c r="A721" t="s">
        <v>723</v>
      </c>
      <c r="B721">
        <v>0.20204079999999999</v>
      </c>
    </row>
    <row r="722" spans="1:2" x14ac:dyDescent="0.25">
      <c r="A722" t="s">
        <v>724</v>
      </c>
      <c r="B722">
        <v>0.20524020000000001</v>
      </c>
    </row>
    <row r="723" spans="1:2" x14ac:dyDescent="0.25">
      <c r="A723" t="s">
        <v>725</v>
      </c>
      <c r="B723">
        <v>0.2262931</v>
      </c>
    </row>
    <row r="724" spans="1:2" x14ac:dyDescent="0.25">
      <c r="A724" t="s">
        <v>726</v>
      </c>
      <c r="B724">
        <v>0.21240110000000001</v>
      </c>
    </row>
    <row r="725" spans="1:2" x14ac:dyDescent="0.25">
      <c r="A725" t="s">
        <v>727</v>
      </c>
      <c r="B725">
        <v>0.1675267</v>
      </c>
    </row>
    <row r="726" spans="1:2" x14ac:dyDescent="0.25">
      <c r="A726" t="s">
        <v>728</v>
      </c>
      <c r="B726">
        <v>0.11730690000000001</v>
      </c>
    </row>
    <row r="727" spans="1:2" x14ac:dyDescent="0.25">
      <c r="A727" t="s">
        <v>729</v>
      </c>
      <c r="B727">
        <v>0.273262</v>
      </c>
    </row>
    <row r="728" spans="1:2" x14ac:dyDescent="0.25">
      <c r="A728" t="s">
        <v>730</v>
      </c>
      <c r="B728">
        <v>0.15480430000000001</v>
      </c>
    </row>
    <row r="729" spans="1:2" x14ac:dyDescent="0.25">
      <c r="A729" t="s">
        <v>731</v>
      </c>
      <c r="B729">
        <v>4.4187999999999998E-2</v>
      </c>
    </row>
    <row r="730" spans="1:2" x14ac:dyDescent="0.25">
      <c r="A730" t="s">
        <v>732</v>
      </c>
      <c r="B730">
        <v>7.01933E-2</v>
      </c>
    </row>
    <row r="731" spans="1:2" x14ac:dyDescent="0.25">
      <c r="A731" t="s">
        <v>733</v>
      </c>
      <c r="B731">
        <v>7.9441800000000007E-2</v>
      </c>
    </row>
    <row r="732" spans="1:2" x14ac:dyDescent="0.25">
      <c r="A732" t="s">
        <v>734</v>
      </c>
      <c r="B732">
        <v>5.5504199999999997E-2</v>
      </c>
    </row>
    <row r="733" spans="1:2" x14ac:dyDescent="0.25">
      <c r="A733" t="s">
        <v>735</v>
      </c>
      <c r="B733">
        <v>5.4054100000000001E-2</v>
      </c>
    </row>
    <row r="734" spans="1:2" x14ac:dyDescent="0.25">
      <c r="A734" t="s">
        <v>736</v>
      </c>
      <c r="B734">
        <v>0.2</v>
      </c>
    </row>
    <row r="735" spans="1:2" x14ac:dyDescent="0.25">
      <c r="A735" t="s">
        <v>737</v>
      </c>
      <c r="B735">
        <v>0.1254373</v>
      </c>
    </row>
    <row r="736" spans="1:2" x14ac:dyDescent="0.25">
      <c r="A736" t="s">
        <v>738</v>
      </c>
      <c r="B736">
        <v>0.15182760000000001</v>
      </c>
    </row>
    <row r="737" spans="1:2" x14ac:dyDescent="0.25">
      <c r="A737" t="s">
        <v>739</v>
      </c>
      <c r="B737">
        <v>0.21812429999999999</v>
      </c>
    </row>
    <row r="738" spans="1:2" x14ac:dyDescent="0.25">
      <c r="A738" t="s">
        <v>740</v>
      </c>
      <c r="B738">
        <v>0.17315929999999999</v>
      </c>
    </row>
    <row r="739" spans="1:2" x14ac:dyDescent="0.25">
      <c r="A739" t="s">
        <v>741</v>
      </c>
      <c r="B739">
        <v>0.1971831</v>
      </c>
    </row>
    <row r="740" spans="1:2" x14ac:dyDescent="0.25">
      <c r="A740" t="s">
        <v>742</v>
      </c>
      <c r="B740">
        <v>0.20156189999999999</v>
      </c>
    </row>
    <row r="741" spans="1:2" x14ac:dyDescent="0.25">
      <c r="A741" t="s">
        <v>743</v>
      </c>
      <c r="B741">
        <v>0.17399800000000001</v>
      </c>
    </row>
    <row r="742" spans="1:2" x14ac:dyDescent="0.25">
      <c r="A742" t="s">
        <v>744</v>
      </c>
      <c r="B742">
        <v>0.18814030000000001</v>
      </c>
    </row>
    <row r="743" spans="1:2" x14ac:dyDescent="0.25">
      <c r="A743" t="s">
        <v>745</v>
      </c>
      <c r="B743">
        <v>9.4701199999999999E-2</v>
      </c>
    </row>
    <row r="744" spans="1:2" x14ac:dyDescent="0.25">
      <c r="A744" t="s">
        <v>746</v>
      </c>
      <c r="B744">
        <v>0.23435130000000001</v>
      </c>
    </row>
    <row r="745" spans="1:2" x14ac:dyDescent="0.25">
      <c r="A745" t="s">
        <v>747</v>
      </c>
      <c r="B745">
        <v>0.17369019999999999</v>
      </c>
    </row>
    <row r="746" spans="1:2" x14ac:dyDescent="0.25">
      <c r="A746" t="s">
        <v>748</v>
      </c>
      <c r="B746">
        <v>0.14772730000000001</v>
      </c>
    </row>
    <row r="747" spans="1:2" x14ac:dyDescent="0.25">
      <c r="A747" t="s">
        <v>749</v>
      </c>
      <c r="B747">
        <v>0.11900760000000001</v>
      </c>
    </row>
    <row r="748" spans="1:2" x14ac:dyDescent="0.25">
      <c r="A748" t="s">
        <v>750</v>
      </c>
      <c r="B748">
        <v>0.1764125</v>
      </c>
    </row>
    <row r="749" spans="1:2" x14ac:dyDescent="0.25">
      <c r="A749" t="s">
        <v>751</v>
      </c>
      <c r="B749">
        <v>0.1275954</v>
      </c>
    </row>
    <row r="750" spans="1:2" x14ac:dyDescent="0.25">
      <c r="A750" t="s">
        <v>752</v>
      </c>
      <c r="B750">
        <v>0.1848592</v>
      </c>
    </row>
    <row r="751" spans="1:2" x14ac:dyDescent="0.25">
      <c r="A751" t="s">
        <v>753</v>
      </c>
      <c r="B751">
        <v>0.17497560000000001</v>
      </c>
    </row>
    <row r="752" spans="1:2" x14ac:dyDescent="0.25">
      <c r="A752" t="s">
        <v>754</v>
      </c>
      <c r="B752">
        <v>0.23238</v>
      </c>
    </row>
    <row r="753" spans="1:2" x14ac:dyDescent="0.25">
      <c r="A753" t="s">
        <v>755</v>
      </c>
      <c r="B753">
        <v>0.1372913</v>
      </c>
    </row>
    <row r="754" spans="1:2" x14ac:dyDescent="0.25">
      <c r="A754" t="s">
        <v>756</v>
      </c>
      <c r="B754">
        <v>0.20204079999999999</v>
      </c>
    </row>
    <row r="755" spans="1:2" x14ac:dyDescent="0.25">
      <c r="A755" t="s">
        <v>757</v>
      </c>
      <c r="B755">
        <v>0.23675930000000001</v>
      </c>
    </row>
    <row r="756" spans="1:2" x14ac:dyDescent="0.25">
      <c r="A756" t="s">
        <v>758</v>
      </c>
      <c r="B756">
        <v>0.19625709999999999</v>
      </c>
    </row>
    <row r="757" spans="1:2" x14ac:dyDescent="0.25">
      <c r="A757" t="s">
        <v>759</v>
      </c>
      <c r="B757">
        <v>0.2005786</v>
      </c>
    </row>
    <row r="758" spans="1:2" x14ac:dyDescent="0.25">
      <c r="A758" t="s">
        <v>760</v>
      </c>
      <c r="B758">
        <v>0.1738825</v>
      </c>
    </row>
    <row r="759" spans="1:2" x14ac:dyDescent="0.25">
      <c r="A759" t="s">
        <v>761</v>
      </c>
      <c r="B759">
        <v>0.19992950000000001</v>
      </c>
    </row>
    <row r="760" spans="1:2" x14ac:dyDescent="0.25">
      <c r="A760" t="s">
        <v>762</v>
      </c>
      <c r="B760">
        <v>0.17184830000000001</v>
      </c>
    </row>
    <row r="761" spans="1:2" x14ac:dyDescent="0.25">
      <c r="A761" t="s">
        <v>763</v>
      </c>
      <c r="B761">
        <v>0.1872269</v>
      </c>
    </row>
    <row r="762" spans="1:2" x14ac:dyDescent="0.25">
      <c r="A762" t="s">
        <v>764</v>
      </c>
      <c r="B762">
        <v>0.21058959999999999</v>
      </c>
    </row>
    <row r="763" spans="1:2" x14ac:dyDescent="0.25">
      <c r="A763" t="s">
        <v>765</v>
      </c>
      <c r="B763">
        <v>0.19025159999999999</v>
      </c>
    </row>
    <row r="764" spans="1:2" x14ac:dyDescent="0.25">
      <c r="A764" t="s">
        <v>766</v>
      </c>
      <c r="B764">
        <v>0.24676210000000001</v>
      </c>
    </row>
    <row r="765" spans="1:2" x14ac:dyDescent="0.25">
      <c r="A765" t="s">
        <v>767</v>
      </c>
      <c r="B765">
        <v>0.18975990000000001</v>
      </c>
    </row>
    <row r="766" spans="1:2" x14ac:dyDescent="0.25">
      <c r="A766" t="s">
        <v>768</v>
      </c>
      <c r="B766">
        <v>0.20119709999999999</v>
      </c>
    </row>
    <row r="767" spans="1:2" x14ac:dyDescent="0.25">
      <c r="A767" t="s">
        <v>769</v>
      </c>
      <c r="B767">
        <v>0.21898909999999999</v>
      </c>
    </row>
    <row r="768" spans="1:2" x14ac:dyDescent="0.25">
      <c r="A768" t="s">
        <v>770</v>
      </c>
      <c r="B768">
        <v>0.2112166</v>
      </c>
    </row>
    <row r="769" spans="1:2" x14ac:dyDescent="0.25">
      <c r="A769" t="s">
        <v>771</v>
      </c>
      <c r="B769">
        <v>0.19982449999999999</v>
      </c>
    </row>
    <row r="770" spans="1:2" x14ac:dyDescent="0.25">
      <c r="A770" t="s">
        <v>772</v>
      </c>
      <c r="B770">
        <v>0.125109</v>
      </c>
    </row>
    <row r="771" spans="1:2" x14ac:dyDescent="0.25">
      <c r="A771" t="s">
        <v>773</v>
      </c>
      <c r="B771">
        <v>0.1208108</v>
      </c>
    </row>
    <row r="772" spans="1:2" x14ac:dyDescent="0.25">
      <c r="A772" t="s">
        <v>774</v>
      </c>
      <c r="B772">
        <v>0.13556119999999999</v>
      </c>
    </row>
    <row r="773" spans="1:2" x14ac:dyDescent="0.25">
      <c r="A773" t="s">
        <v>775</v>
      </c>
      <c r="B773">
        <v>0.2227703</v>
      </c>
    </row>
    <row r="774" spans="1:2" x14ac:dyDescent="0.25">
      <c r="A774" t="s">
        <v>776</v>
      </c>
      <c r="B774">
        <v>0.1716289</v>
      </c>
    </row>
    <row r="775" spans="1:2" x14ac:dyDescent="0.25">
      <c r="A775" t="s">
        <v>777</v>
      </c>
      <c r="B775">
        <v>0.35818339999999999</v>
      </c>
    </row>
    <row r="776" spans="1:2" x14ac:dyDescent="0.25">
      <c r="A776" t="s">
        <v>778</v>
      </c>
      <c r="B776">
        <v>0.16304350000000001</v>
      </c>
    </row>
    <row r="777" spans="1:2" x14ac:dyDescent="0.25">
      <c r="A777" t="s">
        <v>779</v>
      </c>
      <c r="B777">
        <v>0.17251050000000001</v>
      </c>
    </row>
    <row r="778" spans="1:2" x14ac:dyDescent="0.25">
      <c r="A778" t="s">
        <v>780</v>
      </c>
      <c r="B778">
        <v>0.1393443</v>
      </c>
    </row>
    <row r="779" spans="1:2" x14ac:dyDescent="0.25">
      <c r="A779" t="s">
        <v>781</v>
      </c>
      <c r="B779">
        <v>0.17464109999999999</v>
      </c>
    </row>
    <row r="780" spans="1:2" x14ac:dyDescent="0.25">
      <c r="A780" t="s">
        <v>782</v>
      </c>
      <c r="B780">
        <v>0.1018868</v>
      </c>
    </row>
    <row r="781" spans="1:2" x14ac:dyDescent="0.25">
      <c r="A781" t="s">
        <v>783</v>
      </c>
      <c r="B781">
        <v>0.12903229999999999</v>
      </c>
    </row>
    <row r="782" spans="1:2" x14ac:dyDescent="0.25">
      <c r="A782" t="s">
        <v>784</v>
      </c>
      <c r="B782">
        <v>0.1709881</v>
      </c>
    </row>
    <row r="783" spans="1:2" x14ac:dyDescent="0.25">
      <c r="A783" t="s">
        <v>785</v>
      </c>
      <c r="B783">
        <v>0.1509607</v>
      </c>
    </row>
    <row r="784" spans="1:2" x14ac:dyDescent="0.25">
      <c r="A784" t="s">
        <v>786</v>
      </c>
      <c r="B784">
        <v>0.16910269999999999</v>
      </c>
    </row>
    <row r="785" spans="1:2" x14ac:dyDescent="0.25">
      <c r="A785" t="s">
        <v>787</v>
      </c>
      <c r="B785">
        <v>0.15635180000000001</v>
      </c>
    </row>
    <row r="786" spans="1:2" x14ac:dyDescent="0.25">
      <c r="A786" t="s">
        <v>788</v>
      </c>
      <c r="B786">
        <v>0.197995</v>
      </c>
    </row>
    <row r="787" spans="1:2" x14ac:dyDescent="0.25">
      <c r="A787" t="s">
        <v>789</v>
      </c>
      <c r="B787">
        <v>0.1900453</v>
      </c>
    </row>
    <row r="788" spans="1:2" x14ac:dyDescent="0.25">
      <c r="A788" t="s">
        <v>790</v>
      </c>
      <c r="B788">
        <v>0.17635110000000001</v>
      </c>
    </row>
    <row r="789" spans="1:2" x14ac:dyDescent="0.25">
      <c r="A789" t="s">
        <v>791</v>
      </c>
      <c r="B789">
        <v>0.1168289</v>
      </c>
    </row>
    <row r="790" spans="1:2" x14ac:dyDescent="0.25">
      <c r="A790" t="s">
        <v>792</v>
      </c>
      <c r="B790">
        <v>0.17211850000000001</v>
      </c>
    </row>
    <row r="791" spans="1:2" x14ac:dyDescent="0.25">
      <c r="A791" t="s">
        <v>793</v>
      </c>
      <c r="B791">
        <v>0.17802200000000001</v>
      </c>
    </row>
    <row r="792" spans="1:2" x14ac:dyDescent="0.25">
      <c r="A792" t="s">
        <v>794</v>
      </c>
      <c r="B792">
        <v>0.1041569</v>
      </c>
    </row>
    <row r="793" spans="1:2" x14ac:dyDescent="0.25">
      <c r="A793" t="s">
        <v>795</v>
      </c>
      <c r="B793">
        <v>0.15750939999999999</v>
      </c>
    </row>
    <row r="794" spans="1:2" x14ac:dyDescent="0.25">
      <c r="A794" t="s">
        <v>796</v>
      </c>
      <c r="B794">
        <v>0.26779120000000001</v>
      </c>
    </row>
    <row r="795" spans="1:2" x14ac:dyDescent="0.25">
      <c r="A795" t="s">
        <v>797</v>
      </c>
      <c r="B795">
        <v>0.15716730000000001</v>
      </c>
    </row>
    <row r="796" spans="1:2" x14ac:dyDescent="0.25">
      <c r="A796" t="s">
        <v>798</v>
      </c>
      <c r="B796">
        <v>0.2339463</v>
      </c>
    </row>
    <row r="797" spans="1:2" x14ac:dyDescent="0.25">
      <c r="A797" t="s">
        <v>799</v>
      </c>
      <c r="B797">
        <v>0.23027439999999999</v>
      </c>
    </row>
    <row r="798" spans="1:2" x14ac:dyDescent="0.25">
      <c r="A798" t="s">
        <v>800</v>
      </c>
      <c r="B798">
        <v>0.23401330000000001</v>
      </c>
    </row>
    <row r="799" spans="1:2" x14ac:dyDescent="0.25">
      <c r="A799" t="s">
        <v>801</v>
      </c>
      <c r="B799">
        <v>0.25111610000000001</v>
      </c>
    </row>
    <row r="800" spans="1:2" x14ac:dyDescent="0.25">
      <c r="A800" t="s">
        <v>802</v>
      </c>
      <c r="B800">
        <v>0.24981619999999999</v>
      </c>
    </row>
    <row r="801" spans="1:2" x14ac:dyDescent="0.25">
      <c r="A801" t="s">
        <v>803</v>
      </c>
      <c r="B801">
        <v>0.10650569999999999</v>
      </c>
    </row>
    <row r="802" spans="1:2" x14ac:dyDescent="0.25">
      <c r="A802" t="s">
        <v>804</v>
      </c>
      <c r="B802">
        <v>0.24504770000000001</v>
      </c>
    </row>
    <row r="803" spans="1:2" x14ac:dyDescent="0.25">
      <c r="A803" t="s">
        <v>805</v>
      </c>
      <c r="B803">
        <v>0.13287560000000001</v>
      </c>
    </row>
    <row r="804" spans="1:2" x14ac:dyDescent="0.25">
      <c r="A804" t="s">
        <v>806</v>
      </c>
      <c r="B804">
        <v>0.22838259999999999</v>
      </c>
    </row>
    <row r="805" spans="1:2" x14ac:dyDescent="0.25">
      <c r="A805" t="s">
        <v>807</v>
      </c>
      <c r="B805">
        <v>0.21512999999999999</v>
      </c>
    </row>
    <row r="806" spans="1:2" x14ac:dyDescent="0.25">
      <c r="A806" t="s">
        <v>808</v>
      </c>
      <c r="B806">
        <v>0.16767499999999999</v>
      </c>
    </row>
    <row r="807" spans="1:2" x14ac:dyDescent="0.25">
      <c r="A807" t="s">
        <v>809</v>
      </c>
      <c r="B807">
        <v>0.1832558</v>
      </c>
    </row>
    <row r="808" spans="1:2" x14ac:dyDescent="0.25">
      <c r="A808" t="s">
        <v>810</v>
      </c>
      <c r="B808">
        <v>0.23728350000000001</v>
      </c>
    </row>
    <row r="809" spans="1:2" x14ac:dyDescent="0.25">
      <c r="A809" t="s">
        <v>811</v>
      </c>
      <c r="B809">
        <v>0.21754009999999999</v>
      </c>
    </row>
    <row r="810" spans="1:2" x14ac:dyDescent="0.25">
      <c r="A810" t="s">
        <v>812</v>
      </c>
      <c r="B810">
        <v>0.15765770000000001</v>
      </c>
    </row>
    <row r="811" spans="1:2" x14ac:dyDescent="0.25">
      <c r="A811" t="s">
        <v>813</v>
      </c>
      <c r="B811">
        <v>0.15687980000000001</v>
      </c>
    </row>
    <row r="812" spans="1:2" x14ac:dyDescent="0.25">
      <c r="A812" t="s">
        <v>814</v>
      </c>
      <c r="B812">
        <v>0.1355644</v>
      </c>
    </row>
    <row r="813" spans="1:2" x14ac:dyDescent="0.25">
      <c r="A813" t="s">
        <v>815</v>
      </c>
      <c r="B813">
        <v>0.112967</v>
      </c>
    </row>
    <row r="814" spans="1:2" x14ac:dyDescent="0.25">
      <c r="A814" t="s">
        <v>816</v>
      </c>
      <c r="B814">
        <v>0.22633739999999999</v>
      </c>
    </row>
    <row r="815" spans="1:2" x14ac:dyDescent="0.25">
      <c r="A815" t="s">
        <v>817</v>
      </c>
      <c r="B815">
        <v>9.9513799999999999E-2</v>
      </c>
    </row>
    <row r="816" spans="1:2" x14ac:dyDescent="0.25">
      <c r="A816" t="s">
        <v>818</v>
      </c>
      <c r="B816">
        <v>0.1206885</v>
      </c>
    </row>
    <row r="817" spans="1:2" x14ac:dyDescent="0.25">
      <c r="A817" t="s">
        <v>819</v>
      </c>
      <c r="B817">
        <v>0.1144756</v>
      </c>
    </row>
    <row r="818" spans="1:2" x14ac:dyDescent="0.25">
      <c r="A818" t="s">
        <v>820</v>
      </c>
      <c r="B818">
        <v>0.18237349999999999</v>
      </c>
    </row>
    <row r="819" spans="1:2" x14ac:dyDescent="0.25">
      <c r="A819" t="s">
        <v>821</v>
      </c>
      <c r="B819">
        <v>0.2334437</v>
      </c>
    </row>
    <row r="820" spans="1:2" x14ac:dyDescent="0.25">
      <c r="A820" t="s">
        <v>822</v>
      </c>
      <c r="B820">
        <v>0.20668539999999999</v>
      </c>
    </row>
    <row r="821" spans="1:2" x14ac:dyDescent="0.25">
      <c r="A821" t="s">
        <v>823</v>
      </c>
      <c r="B821">
        <v>0.1890473</v>
      </c>
    </row>
    <row r="822" spans="1:2" x14ac:dyDescent="0.25">
      <c r="A822" t="s">
        <v>824</v>
      </c>
      <c r="B822">
        <v>0.15791939999999999</v>
      </c>
    </row>
    <row r="823" spans="1:2" x14ac:dyDescent="0.25">
      <c r="A823" t="s">
        <v>825</v>
      </c>
      <c r="B823">
        <v>0.2007776</v>
      </c>
    </row>
    <row r="824" spans="1:2" x14ac:dyDescent="0.25">
      <c r="A824" t="s">
        <v>826</v>
      </c>
      <c r="B824">
        <v>0.19365080000000001</v>
      </c>
    </row>
    <row r="825" spans="1:2" x14ac:dyDescent="0.25">
      <c r="A825" t="s">
        <v>827</v>
      </c>
      <c r="B825">
        <v>0.1848023</v>
      </c>
    </row>
    <row r="826" spans="1:2" x14ac:dyDescent="0.25">
      <c r="A826" t="s">
        <v>828</v>
      </c>
      <c r="B826">
        <v>0.2030651</v>
      </c>
    </row>
    <row r="827" spans="1:2" x14ac:dyDescent="0.25">
      <c r="A827" t="s">
        <v>829</v>
      </c>
      <c r="B827">
        <v>0.23129340000000001</v>
      </c>
    </row>
    <row r="828" spans="1:2" x14ac:dyDescent="0.25">
      <c r="A828" t="s">
        <v>830</v>
      </c>
      <c r="B828">
        <v>0.21266879999999999</v>
      </c>
    </row>
    <row r="829" spans="1:2" x14ac:dyDescent="0.25">
      <c r="A829" t="s">
        <v>831</v>
      </c>
      <c r="B829">
        <v>0.1459655</v>
      </c>
    </row>
    <row r="830" spans="1:2" x14ac:dyDescent="0.25">
      <c r="A830" t="s">
        <v>832</v>
      </c>
      <c r="B830">
        <v>0.14497769999999999</v>
      </c>
    </row>
    <row r="831" spans="1:2" x14ac:dyDescent="0.25">
      <c r="A831" t="s">
        <v>833</v>
      </c>
      <c r="B831">
        <v>0.2757616</v>
      </c>
    </row>
    <row r="832" spans="1:2" x14ac:dyDescent="0.25">
      <c r="A832" t="s">
        <v>834</v>
      </c>
      <c r="B832">
        <v>0.15279760000000001</v>
      </c>
    </row>
    <row r="833" spans="1:2" x14ac:dyDescent="0.25">
      <c r="A833" t="s">
        <v>835</v>
      </c>
      <c r="B833">
        <v>9.3023300000000003E-2</v>
      </c>
    </row>
    <row r="834" spans="1:2" x14ac:dyDescent="0.25">
      <c r="A834" t="s">
        <v>836</v>
      </c>
      <c r="B834">
        <v>0.24714549999999999</v>
      </c>
    </row>
    <row r="835" spans="1:2" x14ac:dyDescent="0.25">
      <c r="A835" t="s">
        <v>837</v>
      </c>
      <c r="B835">
        <v>0.16491230000000001</v>
      </c>
    </row>
    <row r="836" spans="1:2" x14ac:dyDescent="0.25">
      <c r="A836" t="s">
        <v>838</v>
      </c>
      <c r="B836">
        <v>0.17345459999999999</v>
      </c>
    </row>
    <row r="837" spans="1:2" x14ac:dyDescent="0.25">
      <c r="A837" t="s">
        <v>839</v>
      </c>
      <c r="B837">
        <v>0.23783779999999999</v>
      </c>
    </row>
    <row r="838" spans="1:2" x14ac:dyDescent="0.25">
      <c r="A838" t="s">
        <v>840</v>
      </c>
      <c r="B838">
        <v>0.16949149999999999</v>
      </c>
    </row>
    <row r="839" spans="1:2" x14ac:dyDescent="0.25">
      <c r="A839" t="s">
        <v>841</v>
      </c>
      <c r="B839">
        <v>0.19468150000000001</v>
      </c>
    </row>
    <row r="840" spans="1:2" x14ac:dyDescent="0.25">
      <c r="A840" t="s">
        <v>842</v>
      </c>
      <c r="B840">
        <v>0.14038129999999999</v>
      </c>
    </row>
    <row r="841" spans="1:2" x14ac:dyDescent="0.25">
      <c r="A841" t="s">
        <v>843</v>
      </c>
      <c r="B841">
        <v>0.25390479999999999</v>
      </c>
    </row>
    <row r="842" spans="1:2" x14ac:dyDescent="0.25">
      <c r="A842" t="s">
        <v>844</v>
      </c>
      <c r="B842">
        <v>0.1114798</v>
      </c>
    </row>
    <row r="843" spans="1:2" x14ac:dyDescent="0.25">
      <c r="A843" t="s">
        <v>845</v>
      </c>
      <c r="B843">
        <v>0.2155039</v>
      </c>
    </row>
    <row r="844" spans="1:2" x14ac:dyDescent="0.25">
      <c r="A844" t="s">
        <v>846</v>
      </c>
      <c r="B844">
        <v>0.10085280000000001</v>
      </c>
    </row>
    <row r="845" spans="1:2" x14ac:dyDescent="0.25">
      <c r="A845" t="s">
        <v>847</v>
      </c>
      <c r="B845">
        <v>0.23268330000000001</v>
      </c>
    </row>
    <row r="846" spans="1:2" x14ac:dyDescent="0.25">
      <c r="A846" t="s">
        <v>848</v>
      </c>
      <c r="B846">
        <v>9.8449200000000001E-2</v>
      </c>
    </row>
    <row r="847" spans="1:2" x14ac:dyDescent="0.25">
      <c r="A847" t="s">
        <v>849</v>
      </c>
      <c r="B847">
        <v>0.17725569999999999</v>
      </c>
    </row>
    <row r="848" spans="1:2" x14ac:dyDescent="0.25">
      <c r="A848" t="s">
        <v>850</v>
      </c>
      <c r="B848">
        <v>0.2326358</v>
      </c>
    </row>
    <row r="849" spans="1:2" x14ac:dyDescent="0.25">
      <c r="A849" t="s">
        <v>851</v>
      </c>
      <c r="B849">
        <v>0.15578249999999999</v>
      </c>
    </row>
    <row r="850" spans="1:2" x14ac:dyDescent="0.25">
      <c r="A850" t="s">
        <v>852</v>
      </c>
      <c r="B850">
        <v>0.31558000000000003</v>
      </c>
    </row>
    <row r="851" spans="1:2" x14ac:dyDescent="0.25">
      <c r="A851" t="s">
        <v>853</v>
      </c>
      <c r="B851">
        <v>0.23295450000000001</v>
      </c>
    </row>
    <row r="852" spans="1:2" x14ac:dyDescent="0.25">
      <c r="A852" t="s">
        <v>854</v>
      </c>
      <c r="B852">
        <v>0.1319726</v>
      </c>
    </row>
    <row r="853" spans="1:2" x14ac:dyDescent="0.25">
      <c r="A853" t="s">
        <v>855</v>
      </c>
      <c r="B853">
        <v>0.20417630000000001</v>
      </c>
    </row>
    <row r="854" spans="1:2" x14ac:dyDescent="0.25">
      <c r="A854" t="s">
        <v>856</v>
      </c>
      <c r="B854">
        <v>0.22838710000000001</v>
      </c>
    </row>
    <row r="855" spans="1:2" x14ac:dyDescent="0.25">
      <c r="A855" t="s">
        <v>857</v>
      </c>
      <c r="B855">
        <v>0.33748250000000002</v>
      </c>
    </row>
    <row r="856" spans="1:2" x14ac:dyDescent="0.25">
      <c r="A856" t="s">
        <v>858</v>
      </c>
      <c r="B856">
        <v>0.16867470000000001</v>
      </c>
    </row>
    <row r="857" spans="1:2" x14ac:dyDescent="0.25">
      <c r="A857" t="s">
        <v>859</v>
      </c>
      <c r="B857">
        <v>0.17627119999999999</v>
      </c>
    </row>
    <row r="858" spans="1:2" x14ac:dyDescent="0.25">
      <c r="A858" t="s">
        <v>860</v>
      </c>
      <c r="B858">
        <v>0.2475501</v>
      </c>
    </row>
    <row r="859" spans="1:2" x14ac:dyDescent="0.25">
      <c r="A859" t="s">
        <v>861</v>
      </c>
      <c r="B859">
        <v>0.19371279999999999</v>
      </c>
    </row>
    <row r="860" spans="1:2" x14ac:dyDescent="0.25">
      <c r="A860" t="s">
        <v>862</v>
      </c>
      <c r="B860">
        <v>0.15668750000000001</v>
      </c>
    </row>
    <row r="861" spans="1:2" x14ac:dyDescent="0.25">
      <c r="A861" t="s">
        <v>863</v>
      </c>
      <c r="B861">
        <v>0.16216220000000001</v>
      </c>
    </row>
    <row r="862" spans="1:2" x14ac:dyDescent="0.25">
      <c r="A862" t="s">
        <v>864</v>
      </c>
      <c r="B862">
        <v>0.33865600000000001</v>
      </c>
    </row>
    <row r="863" spans="1:2" x14ac:dyDescent="0.25">
      <c r="A863" t="s">
        <v>865</v>
      </c>
      <c r="B863">
        <v>0.19613079999999999</v>
      </c>
    </row>
    <row r="864" spans="1:2" x14ac:dyDescent="0.25">
      <c r="A864" t="s">
        <v>866</v>
      </c>
      <c r="B864">
        <v>0.24166670000000001</v>
      </c>
    </row>
    <row r="865" spans="1:2" x14ac:dyDescent="0.25">
      <c r="A865" t="s">
        <v>867</v>
      </c>
      <c r="B865">
        <v>0.25967249999999997</v>
      </c>
    </row>
    <row r="866" spans="1:2" x14ac:dyDescent="0.25">
      <c r="A866" t="s">
        <v>868</v>
      </c>
      <c r="B866">
        <v>0.2254216</v>
      </c>
    </row>
    <row r="867" spans="1:2" x14ac:dyDescent="0.25">
      <c r="A867" t="s">
        <v>869</v>
      </c>
      <c r="B867">
        <v>0.31752989999999998</v>
      </c>
    </row>
    <row r="868" spans="1:2" x14ac:dyDescent="0.25">
      <c r="A868" t="s">
        <v>870</v>
      </c>
      <c r="B868">
        <v>0.2079646</v>
      </c>
    </row>
    <row r="869" spans="1:2" x14ac:dyDescent="0.25">
      <c r="A869" t="s">
        <v>871</v>
      </c>
      <c r="B869">
        <v>0.25688569999999999</v>
      </c>
    </row>
    <row r="870" spans="1:2" x14ac:dyDescent="0.25">
      <c r="A870" t="s">
        <v>872</v>
      </c>
      <c r="B870">
        <v>0.39922259999999998</v>
      </c>
    </row>
    <row r="871" spans="1:2" x14ac:dyDescent="0.25">
      <c r="A871" t="s">
        <v>873</v>
      </c>
      <c r="B871">
        <v>0.20258619999999999</v>
      </c>
    </row>
    <row r="872" spans="1:2" x14ac:dyDescent="0.25">
      <c r="A872" t="s">
        <v>874</v>
      </c>
      <c r="B872">
        <v>0.20570179999999999</v>
      </c>
    </row>
    <row r="873" spans="1:2" x14ac:dyDescent="0.25">
      <c r="A873" t="s">
        <v>875</v>
      </c>
      <c r="B873">
        <v>0.17154810000000001</v>
      </c>
    </row>
    <row r="874" spans="1:2" x14ac:dyDescent="0.25">
      <c r="A874" t="s">
        <v>876</v>
      </c>
      <c r="B874">
        <v>5.7397499999999997E-2</v>
      </c>
    </row>
    <row r="875" spans="1:2" x14ac:dyDescent="0.25">
      <c r="A875" t="s">
        <v>877</v>
      </c>
      <c r="B875">
        <v>4.2253499999999999E-2</v>
      </c>
    </row>
    <row r="876" spans="1:2" x14ac:dyDescent="0.25">
      <c r="A876" t="s">
        <v>878</v>
      </c>
      <c r="B876">
        <v>0.234375</v>
      </c>
    </row>
    <row r="877" spans="1:2" x14ac:dyDescent="0.25">
      <c r="A877" t="s">
        <v>879</v>
      </c>
      <c r="B877">
        <v>7.0332099999999995E-2</v>
      </c>
    </row>
    <row r="878" spans="1:2" x14ac:dyDescent="0.25">
      <c r="A878" t="s">
        <v>880</v>
      </c>
      <c r="B878">
        <v>0.2301242</v>
      </c>
    </row>
    <row r="879" spans="1:2" x14ac:dyDescent="0.25">
      <c r="A879" t="s">
        <v>881</v>
      </c>
      <c r="B879">
        <v>5.4054100000000001E-2</v>
      </c>
    </row>
    <row r="880" spans="1:2" x14ac:dyDescent="0.25">
      <c r="A880" t="s">
        <v>882</v>
      </c>
      <c r="B880">
        <v>6.4347799999999997E-2</v>
      </c>
    </row>
    <row r="881" spans="1:2" x14ac:dyDescent="0.25">
      <c r="A881" t="s">
        <v>883</v>
      </c>
      <c r="B881">
        <v>0.25865919999999998</v>
      </c>
    </row>
    <row r="882" spans="1:2" x14ac:dyDescent="0.25">
      <c r="A882" t="s">
        <v>884</v>
      </c>
      <c r="B882">
        <v>0.2304185</v>
      </c>
    </row>
    <row r="883" spans="1:2" x14ac:dyDescent="0.25">
      <c r="A883" t="s">
        <v>885</v>
      </c>
      <c r="B883">
        <v>0.22060560000000001</v>
      </c>
    </row>
    <row r="884" spans="1:2" x14ac:dyDescent="0.25">
      <c r="A884" t="s">
        <v>886</v>
      </c>
      <c r="B884">
        <v>0.15376339999999999</v>
      </c>
    </row>
    <row r="885" spans="1:2" x14ac:dyDescent="0.25">
      <c r="A885" t="s">
        <v>887</v>
      </c>
      <c r="B885">
        <v>0.14189189999999999</v>
      </c>
    </row>
    <row r="886" spans="1:2" x14ac:dyDescent="0.25">
      <c r="A886" t="s">
        <v>888</v>
      </c>
      <c r="B886">
        <v>0.186</v>
      </c>
    </row>
    <row r="887" spans="1:2" x14ac:dyDescent="0.25">
      <c r="A887" t="s">
        <v>889</v>
      </c>
      <c r="B887">
        <v>0.24605679999999999</v>
      </c>
    </row>
    <row r="888" spans="1:2" x14ac:dyDescent="0.25">
      <c r="A888" t="s">
        <v>890</v>
      </c>
      <c r="B888">
        <v>0.13110540000000001</v>
      </c>
    </row>
    <row r="889" spans="1:2" x14ac:dyDescent="0.25">
      <c r="A889" t="s">
        <v>891</v>
      </c>
      <c r="B889">
        <v>0.113924</v>
      </c>
    </row>
    <row r="890" spans="1:2" x14ac:dyDescent="0.25">
      <c r="A890" t="s">
        <v>892</v>
      </c>
      <c r="B890">
        <v>0.15675510000000001</v>
      </c>
    </row>
    <row r="891" spans="1:2" x14ac:dyDescent="0.25">
      <c r="A891" t="s">
        <v>893</v>
      </c>
      <c r="B891">
        <v>0.2110889</v>
      </c>
    </row>
    <row r="892" spans="1:2" x14ac:dyDescent="0.25">
      <c r="A892" t="s">
        <v>894</v>
      </c>
      <c r="B892">
        <v>0.16139239999999999</v>
      </c>
    </row>
    <row r="893" spans="1:2" x14ac:dyDescent="0.25">
      <c r="A893" t="s">
        <v>895</v>
      </c>
      <c r="B893">
        <v>0.1751055</v>
      </c>
    </row>
    <row r="894" spans="1:2" x14ac:dyDescent="0.25">
      <c r="A894" t="s">
        <v>896</v>
      </c>
      <c r="B894">
        <v>0.2252788</v>
      </c>
    </row>
    <row r="895" spans="1:2" x14ac:dyDescent="0.25">
      <c r="A895" t="s">
        <v>897</v>
      </c>
      <c r="B895">
        <v>0.2342632</v>
      </c>
    </row>
    <row r="896" spans="1:2" x14ac:dyDescent="0.25">
      <c r="A896" t="s">
        <v>898</v>
      </c>
      <c r="B896">
        <v>0.2048644</v>
      </c>
    </row>
    <row r="897" spans="1:2" x14ac:dyDescent="0.25">
      <c r="A897" t="s">
        <v>899</v>
      </c>
      <c r="B897">
        <v>0.2037815</v>
      </c>
    </row>
    <row r="898" spans="1:2" x14ac:dyDescent="0.25">
      <c r="A898" t="s">
        <v>900</v>
      </c>
      <c r="B898">
        <v>0.23013239999999999</v>
      </c>
    </row>
    <row r="899" spans="1:2" x14ac:dyDescent="0.25">
      <c r="A899" t="s">
        <v>901</v>
      </c>
      <c r="B899">
        <v>0.21860840000000001</v>
      </c>
    </row>
    <row r="900" spans="1:2" x14ac:dyDescent="0.25">
      <c r="A900" t="s">
        <v>902</v>
      </c>
      <c r="B900">
        <v>0.21419750000000001</v>
      </c>
    </row>
    <row r="901" spans="1:2" x14ac:dyDescent="0.25">
      <c r="A901" t="s">
        <v>903</v>
      </c>
      <c r="B901">
        <v>0.1252337</v>
      </c>
    </row>
    <row r="902" spans="1:2" x14ac:dyDescent="0.25">
      <c r="A902" t="s">
        <v>904</v>
      </c>
      <c r="B902">
        <v>0.17344960000000001</v>
      </c>
    </row>
    <row r="903" spans="1:2" x14ac:dyDescent="0.25">
      <c r="A903" t="s">
        <v>905</v>
      </c>
      <c r="B903">
        <v>0.18096719999999999</v>
      </c>
    </row>
    <row r="904" spans="1:2" x14ac:dyDescent="0.25">
      <c r="A904" t="s">
        <v>906</v>
      </c>
      <c r="B904">
        <v>0.23635800000000001</v>
      </c>
    </row>
    <row r="905" spans="1:2" x14ac:dyDescent="0.25">
      <c r="A905" t="s">
        <v>907</v>
      </c>
      <c r="B905">
        <v>0.45106790000000002</v>
      </c>
    </row>
    <row r="906" spans="1:2" x14ac:dyDescent="0.25">
      <c r="A906" t="s">
        <v>908</v>
      </c>
      <c r="B906">
        <v>0.15229889999999999</v>
      </c>
    </row>
    <row r="907" spans="1:2" x14ac:dyDescent="0.25">
      <c r="A907" t="s">
        <v>909</v>
      </c>
      <c r="B907">
        <v>0.22866890000000001</v>
      </c>
    </row>
    <row r="908" spans="1:2" x14ac:dyDescent="0.25">
      <c r="A908" t="s">
        <v>910</v>
      </c>
      <c r="B908">
        <v>0.23900879999999999</v>
      </c>
    </row>
    <row r="909" spans="1:2" x14ac:dyDescent="0.25">
      <c r="A909" t="s">
        <v>911</v>
      </c>
      <c r="B909">
        <v>0.24201310000000001</v>
      </c>
    </row>
    <row r="910" spans="1:2" x14ac:dyDescent="0.25">
      <c r="A910" t="s">
        <v>912</v>
      </c>
      <c r="B910">
        <v>0.23431879999999999</v>
      </c>
    </row>
    <row r="911" spans="1:2" x14ac:dyDescent="0.25">
      <c r="A911" t="s">
        <v>913</v>
      </c>
      <c r="B911">
        <v>0.15670100000000001</v>
      </c>
    </row>
    <row r="912" spans="1:2" x14ac:dyDescent="0.25">
      <c r="A912" t="s">
        <v>914</v>
      </c>
      <c r="B912">
        <v>0.19607060000000001</v>
      </c>
    </row>
    <row r="913" spans="1:2" x14ac:dyDescent="0.25">
      <c r="A913" t="s">
        <v>915</v>
      </c>
      <c r="B913">
        <v>0.14046120000000001</v>
      </c>
    </row>
    <row r="914" spans="1:2" x14ac:dyDescent="0.25">
      <c r="A914" t="s">
        <v>916</v>
      </c>
      <c r="B914">
        <v>0.2256503</v>
      </c>
    </row>
    <row r="915" spans="1:2" x14ac:dyDescent="0.25">
      <c r="A915" t="s">
        <v>917</v>
      </c>
      <c r="B915">
        <v>0.20559279999999999</v>
      </c>
    </row>
    <row r="916" spans="1:2" x14ac:dyDescent="0.25">
      <c r="A916" t="s">
        <v>918</v>
      </c>
      <c r="B916">
        <v>0.21148459999999999</v>
      </c>
    </row>
    <row r="917" spans="1:2" x14ac:dyDescent="0.25">
      <c r="A917" t="s">
        <v>919</v>
      </c>
      <c r="B917">
        <v>0.17156859999999999</v>
      </c>
    </row>
    <row r="918" spans="1:2" x14ac:dyDescent="0.25">
      <c r="A918" t="s">
        <v>920</v>
      </c>
      <c r="B918">
        <v>0.16616310000000001</v>
      </c>
    </row>
    <row r="919" spans="1:2" x14ac:dyDescent="0.25">
      <c r="A919" t="s">
        <v>921</v>
      </c>
      <c r="B919">
        <v>0.1747573</v>
      </c>
    </row>
    <row r="920" spans="1:2" x14ac:dyDescent="0.25">
      <c r="A920" t="s">
        <v>922</v>
      </c>
      <c r="B920">
        <v>0.20204279999999999</v>
      </c>
    </row>
    <row r="921" spans="1:2" x14ac:dyDescent="0.25">
      <c r="A921" t="s">
        <v>923</v>
      </c>
      <c r="B921">
        <v>0.1006618</v>
      </c>
    </row>
    <row r="922" spans="1:2" x14ac:dyDescent="0.25">
      <c r="A922" t="s">
        <v>924</v>
      </c>
      <c r="B922">
        <v>0.207121</v>
      </c>
    </row>
    <row r="923" spans="1:2" x14ac:dyDescent="0.25">
      <c r="A923" t="s">
        <v>925</v>
      </c>
      <c r="B923">
        <v>0.12028990000000001</v>
      </c>
    </row>
    <row r="924" spans="1:2" x14ac:dyDescent="0.25">
      <c r="A924" t="s">
        <v>926</v>
      </c>
      <c r="B924">
        <v>3.62694E-2</v>
      </c>
    </row>
    <row r="925" spans="1:2" x14ac:dyDescent="0.25">
      <c r="A925" t="s">
        <v>927</v>
      </c>
      <c r="B925">
        <v>0.25</v>
      </c>
    </row>
    <row r="926" spans="1:2" x14ac:dyDescent="0.25">
      <c r="A926" t="s">
        <v>928</v>
      </c>
      <c r="B926">
        <v>0.29223739999999998</v>
      </c>
    </row>
    <row r="927" spans="1:2" x14ac:dyDescent="0.25">
      <c r="A927" t="s">
        <v>929</v>
      </c>
      <c r="B927">
        <v>0.14913960000000001</v>
      </c>
    </row>
    <row r="928" spans="1:2" x14ac:dyDescent="0.25">
      <c r="A928" t="s">
        <v>930</v>
      </c>
      <c r="B928">
        <v>0.22659180000000001</v>
      </c>
    </row>
    <row r="929" spans="1:2" x14ac:dyDescent="0.25">
      <c r="A929" t="s">
        <v>931</v>
      </c>
      <c r="B929">
        <v>0.23361979999999999</v>
      </c>
    </row>
    <row r="930" spans="1:2" x14ac:dyDescent="0.25">
      <c r="A930" t="s">
        <v>932</v>
      </c>
      <c r="B930">
        <v>0.49004330000000001</v>
      </c>
    </row>
    <row r="931" spans="1:2" x14ac:dyDescent="0.25">
      <c r="A931" t="s">
        <v>933</v>
      </c>
      <c r="B931">
        <v>0.34568529999999997</v>
      </c>
    </row>
    <row r="932" spans="1:2" x14ac:dyDescent="0.25">
      <c r="A932" t="s">
        <v>934</v>
      </c>
      <c r="B932">
        <v>0.14276649999999999</v>
      </c>
    </row>
    <row r="933" spans="1:2" x14ac:dyDescent="0.25">
      <c r="A933" t="s">
        <v>935</v>
      </c>
      <c r="B933">
        <v>0.28087820000000002</v>
      </c>
    </row>
    <row r="934" spans="1:2" x14ac:dyDescent="0.25">
      <c r="A934" t="s">
        <v>936</v>
      </c>
      <c r="B934">
        <v>0.1183729</v>
      </c>
    </row>
    <row r="935" spans="1:2" x14ac:dyDescent="0.25">
      <c r="A935" t="s">
        <v>937</v>
      </c>
      <c r="B935">
        <v>0.1084746</v>
      </c>
    </row>
    <row r="936" spans="1:2" x14ac:dyDescent="0.25">
      <c r="A936" t="s">
        <v>938</v>
      </c>
      <c r="B936">
        <v>0.31811489999999998</v>
      </c>
    </row>
    <row r="937" spans="1:2" x14ac:dyDescent="0.25">
      <c r="A937" t="s">
        <v>939</v>
      </c>
      <c r="B937">
        <v>0.15302489999999999</v>
      </c>
    </row>
    <row r="938" spans="1:2" x14ac:dyDescent="0.25">
      <c r="A938" t="s">
        <v>940</v>
      </c>
      <c r="B938">
        <v>0.33093909999999999</v>
      </c>
    </row>
    <row r="939" spans="1:2" x14ac:dyDescent="0.25">
      <c r="A939" t="s">
        <v>941</v>
      </c>
      <c r="B939">
        <v>0.12</v>
      </c>
    </row>
    <row r="940" spans="1:2" x14ac:dyDescent="0.25">
      <c r="A940" t="s">
        <v>942</v>
      </c>
      <c r="B940">
        <v>0.26493709999999998</v>
      </c>
    </row>
    <row r="941" spans="1:2" x14ac:dyDescent="0.25">
      <c r="A941" t="s">
        <v>943</v>
      </c>
      <c r="B941">
        <v>6.0439600000000003E-2</v>
      </c>
    </row>
    <row r="942" spans="1:2" x14ac:dyDescent="0.25">
      <c r="A942" t="s">
        <v>944</v>
      </c>
      <c r="B942">
        <v>0.1188063</v>
      </c>
    </row>
    <row r="943" spans="1:2" x14ac:dyDescent="0.25">
      <c r="A943" t="s">
        <v>945</v>
      </c>
      <c r="B943">
        <v>0.23221240000000001</v>
      </c>
    </row>
    <row r="944" spans="1:2" x14ac:dyDescent="0.25">
      <c r="A944" t="s">
        <v>946</v>
      </c>
      <c r="B944">
        <v>0.45374100000000001</v>
      </c>
    </row>
    <row r="945" spans="1:2" x14ac:dyDescent="0.25">
      <c r="A945" t="s">
        <v>947</v>
      </c>
      <c r="B945">
        <v>6.6666699999999995E-2</v>
      </c>
    </row>
    <row r="946" spans="1:2" x14ac:dyDescent="0.25">
      <c r="A946" t="s">
        <v>948</v>
      </c>
      <c r="B946">
        <v>0.17441380000000001</v>
      </c>
    </row>
    <row r="947" spans="1:2" x14ac:dyDescent="0.25">
      <c r="A947" t="s">
        <v>949</v>
      </c>
      <c r="B947">
        <v>0.15012049999999999</v>
      </c>
    </row>
    <row r="948" spans="1:2" x14ac:dyDescent="0.25">
      <c r="A948" t="s">
        <v>950</v>
      </c>
      <c r="B948">
        <v>0.35499809999999998</v>
      </c>
    </row>
    <row r="949" spans="1:2" x14ac:dyDescent="0.25">
      <c r="A949" t="s">
        <v>951</v>
      </c>
      <c r="B949">
        <v>0.28674379999999999</v>
      </c>
    </row>
    <row r="950" spans="1:2" x14ac:dyDescent="0.25">
      <c r="A950" t="s">
        <v>952</v>
      </c>
      <c r="B950">
        <v>0.35670839999999998</v>
      </c>
    </row>
    <row r="951" spans="1:2" x14ac:dyDescent="0.25">
      <c r="A951" t="s">
        <v>953</v>
      </c>
      <c r="B951">
        <v>0.18897639999999999</v>
      </c>
    </row>
    <row r="952" spans="1:2" x14ac:dyDescent="0.25">
      <c r="A952" t="s">
        <v>954</v>
      </c>
      <c r="B952">
        <v>0.1895636</v>
      </c>
    </row>
    <row r="953" spans="1:2" x14ac:dyDescent="0.25">
      <c r="A953" t="s">
        <v>955</v>
      </c>
      <c r="B953">
        <v>0.23651620000000001</v>
      </c>
    </row>
    <row r="954" spans="1:2" x14ac:dyDescent="0.25">
      <c r="A954" t="s">
        <v>956</v>
      </c>
      <c r="B954">
        <v>0.1341463</v>
      </c>
    </row>
    <row r="955" spans="1:2" x14ac:dyDescent="0.25">
      <c r="A955" t="s">
        <v>957</v>
      </c>
      <c r="B955">
        <v>0.22591149999999999</v>
      </c>
    </row>
    <row r="956" spans="1:2" x14ac:dyDescent="0.25">
      <c r="A956" t="s">
        <v>958</v>
      </c>
      <c r="B956">
        <v>0.2435959</v>
      </c>
    </row>
    <row r="957" spans="1:2" x14ac:dyDescent="0.25">
      <c r="A957" t="s">
        <v>959</v>
      </c>
      <c r="B957">
        <v>0.42111910000000002</v>
      </c>
    </row>
    <row r="958" spans="1:2" x14ac:dyDescent="0.25">
      <c r="A958" t="s">
        <v>960</v>
      </c>
      <c r="B958">
        <v>0.25204579999999999</v>
      </c>
    </row>
    <row r="959" spans="1:2" x14ac:dyDescent="0.25">
      <c r="A959" t="s">
        <v>961</v>
      </c>
      <c r="B959">
        <v>0.24111640000000001</v>
      </c>
    </row>
    <row r="960" spans="1:2" x14ac:dyDescent="0.25">
      <c r="A960" t="s">
        <v>962</v>
      </c>
      <c r="B960">
        <v>0.25259520000000002</v>
      </c>
    </row>
    <row r="961" spans="1:2" x14ac:dyDescent="0.25">
      <c r="A961" t="s">
        <v>963</v>
      </c>
      <c r="B961">
        <v>0.3551762</v>
      </c>
    </row>
    <row r="962" spans="1:2" x14ac:dyDescent="0.25">
      <c r="A962" t="s">
        <v>964</v>
      </c>
      <c r="B962">
        <v>0.2104133</v>
      </c>
    </row>
    <row r="963" spans="1:2" x14ac:dyDescent="0.25">
      <c r="A963" t="s">
        <v>965</v>
      </c>
      <c r="B963">
        <v>0.1</v>
      </c>
    </row>
    <row r="964" spans="1:2" x14ac:dyDescent="0.25">
      <c r="A964" t="s">
        <v>966</v>
      </c>
      <c r="B964">
        <v>0.29314289999999998</v>
      </c>
    </row>
    <row r="965" spans="1:2" x14ac:dyDescent="0.25">
      <c r="A965" t="s">
        <v>967</v>
      </c>
      <c r="B965">
        <v>0.14285709999999999</v>
      </c>
    </row>
    <row r="966" spans="1:2" x14ac:dyDescent="0.25">
      <c r="A966" t="s">
        <v>968</v>
      </c>
      <c r="B966">
        <v>0.26248090000000002</v>
      </c>
    </row>
    <row r="967" spans="1:2" x14ac:dyDescent="0.25">
      <c r="A967" t="s">
        <v>969</v>
      </c>
      <c r="B967">
        <v>0.30372490000000002</v>
      </c>
    </row>
    <row r="968" spans="1:2" x14ac:dyDescent="0.25">
      <c r="A968" t="s">
        <v>970</v>
      </c>
      <c r="B968">
        <v>0.1674641</v>
      </c>
    </row>
    <row r="969" spans="1:2" x14ac:dyDescent="0.25">
      <c r="A969" t="s">
        <v>971</v>
      </c>
      <c r="B969">
        <v>0.34961829999999999</v>
      </c>
    </row>
    <row r="970" spans="1:2" x14ac:dyDescent="0.25">
      <c r="A970" t="s">
        <v>972</v>
      </c>
      <c r="B970">
        <v>0.1491161</v>
      </c>
    </row>
    <row r="971" spans="1:2" x14ac:dyDescent="0.25">
      <c r="A971" t="s">
        <v>973</v>
      </c>
      <c r="B971">
        <v>0.375</v>
      </c>
    </row>
    <row r="972" spans="1:2" x14ac:dyDescent="0.25">
      <c r="A972" t="s">
        <v>974</v>
      </c>
      <c r="B972">
        <v>0.25663720000000001</v>
      </c>
    </row>
    <row r="973" spans="1:2" x14ac:dyDescent="0.25">
      <c r="A973" t="s">
        <v>975</v>
      </c>
      <c r="B973">
        <v>8.4553299999999998E-2</v>
      </c>
    </row>
    <row r="974" spans="1:2" x14ac:dyDescent="0.25">
      <c r="A974" t="s">
        <v>976</v>
      </c>
      <c r="B974">
        <v>7.6923099999999994E-2</v>
      </c>
    </row>
    <row r="975" spans="1:2" x14ac:dyDescent="0.25">
      <c r="A975" t="s">
        <v>977</v>
      </c>
      <c r="B975">
        <v>0.1890946</v>
      </c>
    </row>
    <row r="976" spans="1:2" x14ac:dyDescent="0.25">
      <c r="A976" t="s">
        <v>978</v>
      </c>
      <c r="B976">
        <v>0.23333329999999999</v>
      </c>
    </row>
    <row r="977" spans="1:2" x14ac:dyDescent="0.25">
      <c r="A977" t="s">
        <v>979</v>
      </c>
      <c r="B977">
        <v>0.32316489999999998</v>
      </c>
    </row>
    <row r="978" spans="1:2" x14ac:dyDescent="0.25">
      <c r="A978" t="s">
        <v>980</v>
      </c>
      <c r="B978">
        <v>0.24211849999999999</v>
      </c>
    </row>
    <row r="979" spans="1:2" x14ac:dyDescent="0.25">
      <c r="A979" t="s">
        <v>981</v>
      </c>
      <c r="B979">
        <v>0.2208986</v>
      </c>
    </row>
    <row r="980" spans="1:2" x14ac:dyDescent="0.25">
      <c r="A980" t="s">
        <v>982</v>
      </c>
      <c r="B980">
        <v>0.12804879999999999</v>
      </c>
    </row>
    <row r="981" spans="1:2" x14ac:dyDescent="0.25">
      <c r="A981" t="s">
        <v>983</v>
      </c>
      <c r="B981">
        <v>0.25457210000000002</v>
      </c>
    </row>
    <row r="982" spans="1:2" x14ac:dyDescent="0.25">
      <c r="A982" t="s">
        <v>984</v>
      </c>
      <c r="B982">
        <v>0.1071429</v>
      </c>
    </row>
    <row r="983" spans="1:2" x14ac:dyDescent="0.25">
      <c r="A983" t="s">
        <v>985</v>
      </c>
      <c r="B983">
        <v>0.25832769999999999</v>
      </c>
    </row>
    <row r="984" spans="1:2" x14ac:dyDescent="0.25">
      <c r="A984" t="s">
        <v>986</v>
      </c>
      <c r="B984">
        <v>0.21197550000000001</v>
      </c>
    </row>
    <row r="985" spans="1:2" x14ac:dyDescent="0.25">
      <c r="A985" t="s">
        <v>987</v>
      </c>
      <c r="B985">
        <v>0.17996699999999999</v>
      </c>
    </row>
    <row r="986" spans="1:2" x14ac:dyDescent="0.25">
      <c r="A986" t="s">
        <v>988</v>
      </c>
      <c r="B986">
        <v>0.1816613</v>
      </c>
    </row>
    <row r="987" spans="1:2" x14ac:dyDescent="0.25">
      <c r="A987" t="s">
        <v>989</v>
      </c>
      <c r="B987">
        <v>0.13432839999999999</v>
      </c>
    </row>
    <row r="988" spans="1:2" x14ac:dyDescent="0.25">
      <c r="A988" t="s">
        <v>990</v>
      </c>
      <c r="B988">
        <v>0.21136150000000001</v>
      </c>
    </row>
    <row r="989" spans="1:2" x14ac:dyDescent="0.25">
      <c r="A989" t="s">
        <v>991</v>
      </c>
      <c r="B989">
        <v>0.19856109999999999</v>
      </c>
    </row>
    <row r="990" spans="1:2" x14ac:dyDescent="0.25">
      <c r="A990" t="s">
        <v>992</v>
      </c>
      <c r="B990">
        <v>0.28943089999999999</v>
      </c>
    </row>
    <row r="991" spans="1:2" x14ac:dyDescent="0.25">
      <c r="A991" t="s">
        <v>993</v>
      </c>
      <c r="B991">
        <v>0.20248550000000001</v>
      </c>
    </row>
    <row r="992" spans="1:2" x14ac:dyDescent="0.25">
      <c r="A992" t="s">
        <v>994</v>
      </c>
      <c r="B992">
        <v>0.14798210000000001</v>
      </c>
    </row>
    <row r="993" spans="1:2" x14ac:dyDescent="0.25">
      <c r="A993" t="s">
        <v>995</v>
      </c>
      <c r="B993">
        <v>0.2284524</v>
      </c>
    </row>
    <row r="994" spans="1:2" x14ac:dyDescent="0.25">
      <c r="A994" t="s">
        <v>996</v>
      </c>
      <c r="B994">
        <v>0.20607500000000001</v>
      </c>
    </row>
    <row r="995" spans="1:2" x14ac:dyDescent="0.25">
      <c r="A995" t="s">
        <v>997</v>
      </c>
      <c r="B995">
        <v>0.30131330000000001</v>
      </c>
    </row>
    <row r="996" spans="1:2" x14ac:dyDescent="0.25">
      <c r="A996" t="s">
        <v>998</v>
      </c>
      <c r="B996">
        <v>0.1126219</v>
      </c>
    </row>
    <row r="997" spans="1:2" x14ac:dyDescent="0.25">
      <c r="A997" t="s">
        <v>999</v>
      </c>
      <c r="B997">
        <v>0.21066319999999999</v>
      </c>
    </row>
    <row r="998" spans="1:2" x14ac:dyDescent="0.25">
      <c r="A998" t="s">
        <v>1000</v>
      </c>
      <c r="B998">
        <v>0.25872279999999998</v>
      </c>
    </row>
    <row r="999" spans="1:2" x14ac:dyDescent="0.25">
      <c r="A999" t="s">
        <v>1001</v>
      </c>
      <c r="B999">
        <v>0.19657259999999999</v>
      </c>
    </row>
    <row r="1000" spans="1:2" x14ac:dyDescent="0.25">
      <c r="A1000" t="s">
        <v>1002</v>
      </c>
      <c r="B1000">
        <v>0.37607119999999999</v>
      </c>
    </row>
    <row r="1001" spans="1:2" x14ac:dyDescent="0.25">
      <c r="A1001" t="s">
        <v>1003</v>
      </c>
      <c r="B1001">
        <v>8.7048799999999996E-2</v>
      </c>
    </row>
    <row r="1002" spans="1:2" x14ac:dyDescent="0.25">
      <c r="A1002" t="s">
        <v>1004</v>
      </c>
      <c r="B1002">
        <v>0.20061799999999999</v>
      </c>
    </row>
    <row r="1003" spans="1:2" x14ac:dyDescent="0.25">
      <c r="A1003" t="s">
        <v>1005</v>
      </c>
      <c r="B1003">
        <v>0.29032259999999999</v>
      </c>
    </row>
    <row r="1004" spans="1:2" x14ac:dyDescent="0.25">
      <c r="A1004" t="s">
        <v>1006</v>
      </c>
      <c r="B1004">
        <v>0.20296110000000001</v>
      </c>
    </row>
    <row r="1005" spans="1:2" x14ac:dyDescent="0.25">
      <c r="A1005" t="s">
        <v>1007</v>
      </c>
      <c r="B1005">
        <v>0.22114349999999999</v>
      </c>
    </row>
    <row r="1006" spans="1:2" x14ac:dyDescent="0.25">
      <c r="A1006" t="s">
        <v>1008</v>
      </c>
      <c r="B1006">
        <v>0.1483787</v>
      </c>
    </row>
    <row r="1007" spans="1:2" x14ac:dyDescent="0.25">
      <c r="A1007" t="s">
        <v>1009</v>
      </c>
      <c r="B1007">
        <v>0.25670520000000002</v>
      </c>
    </row>
    <row r="1008" spans="1:2" x14ac:dyDescent="0.25">
      <c r="A1008" t="s">
        <v>1010</v>
      </c>
      <c r="B1008">
        <v>0.21739130000000001</v>
      </c>
    </row>
    <row r="1009" spans="1:2" x14ac:dyDescent="0.25">
      <c r="A1009" t="s">
        <v>1011</v>
      </c>
      <c r="B1009">
        <v>0.155642</v>
      </c>
    </row>
    <row r="1010" spans="1:2" x14ac:dyDescent="0.25">
      <c r="A1010" t="s">
        <v>1012</v>
      </c>
      <c r="B1010">
        <v>0.22475390000000001</v>
      </c>
    </row>
    <row r="1011" spans="1:2" x14ac:dyDescent="0.25">
      <c r="A1011" t="s">
        <v>1013</v>
      </c>
      <c r="B1011">
        <v>0.3262371</v>
      </c>
    </row>
    <row r="1012" spans="1:2" x14ac:dyDescent="0.25">
      <c r="A1012" t="s">
        <v>1014</v>
      </c>
      <c r="B1012">
        <v>0.20060049999999999</v>
      </c>
    </row>
    <row r="1013" spans="1:2" x14ac:dyDescent="0.25">
      <c r="A1013" t="s">
        <v>1015</v>
      </c>
      <c r="B1013">
        <v>0.24811630000000001</v>
      </c>
    </row>
    <row r="1014" spans="1:2" x14ac:dyDescent="0.25">
      <c r="A1014" t="s">
        <v>1016</v>
      </c>
      <c r="B1014">
        <v>0.31583990000000001</v>
      </c>
    </row>
    <row r="1015" spans="1:2" x14ac:dyDescent="0.25">
      <c r="A1015" t="s">
        <v>1017</v>
      </c>
      <c r="B1015">
        <v>6.8762299999999998E-2</v>
      </c>
    </row>
    <row r="1016" spans="1:2" x14ac:dyDescent="0.25">
      <c r="A1016" t="s">
        <v>1018</v>
      </c>
      <c r="B1016">
        <v>0.14959140000000001</v>
      </c>
    </row>
    <row r="1017" spans="1:2" x14ac:dyDescent="0.25">
      <c r="A1017" t="s">
        <v>1019</v>
      </c>
      <c r="B1017">
        <v>9.4117599999999996E-2</v>
      </c>
    </row>
    <row r="1018" spans="1:2" x14ac:dyDescent="0.25">
      <c r="A1018" t="s">
        <v>1020</v>
      </c>
      <c r="B1018">
        <v>0.20338980000000001</v>
      </c>
    </row>
    <row r="1019" spans="1:2" x14ac:dyDescent="0.25">
      <c r="A1019" t="s">
        <v>1021</v>
      </c>
      <c r="B1019">
        <v>0.2</v>
      </c>
    </row>
    <row r="1020" spans="1:2" x14ac:dyDescent="0.25">
      <c r="A1020" t="s">
        <v>1022</v>
      </c>
      <c r="B1020">
        <v>0.23850579999999999</v>
      </c>
    </row>
    <row r="1021" spans="1:2" x14ac:dyDescent="0.25">
      <c r="A1021" t="s">
        <v>1023</v>
      </c>
      <c r="B1021">
        <v>7.4239700000000006E-2</v>
      </c>
    </row>
    <row r="1022" spans="1:2" x14ac:dyDescent="0.25">
      <c r="A1022" t="s">
        <v>1024</v>
      </c>
      <c r="B1022">
        <v>0.2006105</v>
      </c>
    </row>
    <row r="1023" spans="1:2" x14ac:dyDescent="0.25">
      <c r="A1023" t="s">
        <v>1025</v>
      </c>
      <c r="B1023">
        <v>0.1726695</v>
      </c>
    </row>
    <row r="1024" spans="1:2" x14ac:dyDescent="0.25">
      <c r="A1024" t="s">
        <v>1026</v>
      </c>
      <c r="B1024">
        <v>0.25892860000000001</v>
      </c>
    </row>
    <row r="1025" spans="1:2" x14ac:dyDescent="0.25">
      <c r="A1025" t="s">
        <v>1027</v>
      </c>
      <c r="B1025">
        <v>0.33040930000000002</v>
      </c>
    </row>
    <row r="1026" spans="1:2" x14ac:dyDescent="0.25">
      <c r="A1026" t="s">
        <v>1028</v>
      </c>
      <c r="B1026">
        <v>0.23484849999999999</v>
      </c>
    </row>
    <row r="1027" spans="1:2" x14ac:dyDescent="0.25">
      <c r="A1027" t="s">
        <v>1029</v>
      </c>
      <c r="B1027">
        <v>0.23861479999999999</v>
      </c>
    </row>
    <row r="1028" spans="1:2" x14ac:dyDescent="0.25">
      <c r="A1028" t="s">
        <v>1030</v>
      </c>
      <c r="B1028">
        <v>0.18042230000000001</v>
      </c>
    </row>
    <row r="1029" spans="1:2" x14ac:dyDescent="0.25">
      <c r="A1029" t="s">
        <v>1031</v>
      </c>
      <c r="B1029">
        <v>0.16107379999999999</v>
      </c>
    </row>
    <row r="1030" spans="1:2" x14ac:dyDescent="0.25">
      <c r="A1030" t="s">
        <v>1032</v>
      </c>
      <c r="B1030">
        <v>0.27711560000000002</v>
      </c>
    </row>
    <row r="1031" spans="1:2" x14ac:dyDescent="0.25">
      <c r="A1031" t="s">
        <v>1033</v>
      </c>
      <c r="B1031">
        <v>0.2123188</v>
      </c>
    </row>
    <row r="1032" spans="1:2" x14ac:dyDescent="0.25">
      <c r="A1032" t="s">
        <v>1034</v>
      </c>
      <c r="B1032">
        <v>0.17314489999999999</v>
      </c>
    </row>
    <row r="1033" spans="1:2" x14ac:dyDescent="0.25">
      <c r="A1033" t="s">
        <v>1035</v>
      </c>
      <c r="B1033">
        <v>0.2595326</v>
      </c>
    </row>
    <row r="1034" spans="1:2" x14ac:dyDescent="0.25">
      <c r="A1034" t="s">
        <v>1036</v>
      </c>
      <c r="B1034">
        <v>0.15350549999999999</v>
      </c>
    </row>
    <row r="1035" spans="1:2" x14ac:dyDescent="0.25">
      <c r="A1035" t="s">
        <v>1037</v>
      </c>
      <c r="B1035">
        <v>0.15774650000000001</v>
      </c>
    </row>
    <row r="1036" spans="1:2" x14ac:dyDescent="0.25">
      <c r="A1036" t="s">
        <v>1038</v>
      </c>
      <c r="B1036">
        <v>0.30493629999999999</v>
      </c>
    </row>
    <row r="1037" spans="1:2" x14ac:dyDescent="0.25">
      <c r="A1037" t="s">
        <v>1039</v>
      </c>
      <c r="B1037">
        <v>0.13089010000000001</v>
      </c>
    </row>
    <row r="1038" spans="1:2" x14ac:dyDescent="0.25">
      <c r="A1038" t="s">
        <v>1040</v>
      </c>
      <c r="B1038">
        <v>0.2605634</v>
      </c>
    </row>
    <row r="1039" spans="1:2" x14ac:dyDescent="0.25">
      <c r="A1039" t="s">
        <v>1041</v>
      </c>
      <c r="B1039">
        <v>0.1795747</v>
      </c>
    </row>
    <row r="1040" spans="1:2" x14ac:dyDescent="0.25">
      <c r="A1040" t="s">
        <v>1042</v>
      </c>
      <c r="B1040">
        <v>0.1771605</v>
      </c>
    </row>
    <row r="1041" spans="1:2" x14ac:dyDescent="0.25">
      <c r="A1041" t="s">
        <v>1043</v>
      </c>
      <c r="B1041">
        <v>0.31996859999999999</v>
      </c>
    </row>
    <row r="1042" spans="1:2" x14ac:dyDescent="0.25">
      <c r="A1042" t="s">
        <v>1044</v>
      </c>
      <c r="B1042">
        <v>0.21908130000000001</v>
      </c>
    </row>
    <row r="1043" spans="1:2" x14ac:dyDescent="0.25">
      <c r="A1043" t="s">
        <v>1045</v>
      </c>
      <c r="B1043">
        <v>0.163463</v>
      </c>
    </row>
    <row r="1044" spans="1:2" x14ac:dyDescent="0.25">
      <c r="A1044" t="s">
        <v>1046</v>
      </c>
      <c r="B1044">
        <v>0.16194330000000001</v>
      </c>
    </row>
    <row r="1045" spans="1:2" x14ac:dyDescent="0.25">
      <c r="A1045" t="s">
        <v>1047</v>
      </c>
      <c r="B1045">
        <v>0.10476190000000001</v>
      </c>
    </row>
    <row r="1046" spans="1:2" x14ac:dyDescent="0.25">
      <c r="A1046" t="s">
        <v>1048</v>
      </c>
      <c r="B1046">
        <v>0.2293907</v>
      </c>
    </row>
    <row r="1047" spans="1:2" x14ac:dyDescent="0.25">
      <c r="A1047" t="s">
        <v>1049</v>
      </c>
      <c r="B1047">
        <v>0.17077629999999999</v>
      </c>
    </row>
    <row r="1048" spans="1:2" x14ac:dyDescent="0.25">
      <c r="A1048" t="s">
        <v>1050</v>
      </c>
      <c r="B1048">
        <v>0.21383650000000001</v>
      </c>
    </row>
    <row r="1049" spans="1:2" x14ac:dyDescent="0.25">
      <c r="A1049" t="s">
        <v>1051</v>
      </c>
      <c r="B1049">
        <v>0.1060606</v>
      </c>
    </row>
    <row r="1050" spans="1:2" x14ac:dyDescent="0.25">
      <c r="A1050" t="s">
        <v>1052</v>
      </c>
      <c r="B1050">
        <v>0.15139440000000001</v>
      </c>
    </row>
    <row r="1051" spans="1:2" x14ac:dyDescent="0.25">
      <c r="A1051" t="s">
        <v>1053</v>
      </c>
      <c r="B1051">
        <v>0.4151281</v>
      </c>
    </row>
    <row r="1052" spans="1:2" x14ac:dyDescent="0.25">
      <c r="A1052" t="s">
        <v>1054</v>
      </c>
      <c r="B1052">
        <v>0.2450331</v>
      </c>
    </row>
    <row r="1053" spans="1:2" x14ac:dyDescent="0.25">
      <c r="A1053" t="s">
        <v>1055</v>
      </c>
      <c r="B1053">
        <v>0.27812500000000001</v>
      </c>
    </row>
    <row r="1054" spans="1:2" x14ac:dyDescent="0.25">
      <c r="A1054" t="s">
        <v>1056</v>
      </c>
      <c r="B1054">
        <v>0.1334418</v>
      </c>
    </row>
    <row r="1055" spans="1:2" x14ac:dyDescent="0.25">
      <c r="A1055" t="s">
        <v>1057</v>
      </c>
      <c r="B1055">
        <v>0.38807809999999998</v>
      </c>
    </row>
    <row r="1056" spans="1:2" x14ac:dyDescent="0.25">
      <c r="A1056" t="s">
        <v>1058</v>
      </c>
      <c r="B1056">
        <v>0.41123340000000003</v>
      </c>
    </row>
    <row r="1057" spans="1:2" x14ac:dyDescent="0.25">
      <c r="A1057" t="s">
        <v>1059</v>
      </c>
      <c r="B1057">
        <v>0.3641799</v>
      </c>
    </row>
    <row r="1058" spans="1:2" x14ac:dyDescent="0.25">
      <c r="A1058" t="s">
        <v>1060</v>
      </c>
      <c r="B1058">
        <v>0.37293670000000001</v>
      </c>
    </row>
    <row r="1059" spans="1:2" x14ac:dyDescent="0.25">
      <c r="A1059" t="s">
        <v>1061</v>
      </c>
      <c r="B1059">
        <v>0.40887669999999998</v>
      </c>
    </row>
    <row r="1060" spans="1:2" x14ac:dyDescent="0.25">
      <c r="A1060" t="s">
        <v>1062</v>
      </c>
      <c r="B1060">
        <v>0.11394020000000001</v>
      </c>
    </row>
    <row r="1061" spans="1:2" x14ac:dyDescent="0.25">
      <c r="A1061" t="s">
        <v>1063</v>
      </c>
      <c r="B1061">
        <v>0.25181949999999997</v>
      </c>
    </row>
    <row r="1062" spans="1:2" x14ac:dyDescent="0.25">
      <c r="A1062" t="s">
        <v>1064</v>
      </c>
      <c r="B1062">
        <v>0.40464549999999999</v>
      </c>
    </row>
    <row r="1063" spans="1:2" x14ac:dyDescent="0.25">
      <c r="A1063" t="s">
        <v>1065</v>
      </c>
      <c r="B1063">
        <v>0.33446140000000002</v>
      </c>
    </row>
    <row r="1064" spans="1:2" x14ac:dyDescent="0.25">
      <c r="A1064" t="s">
        <v>1066</v>
      </c>
      <c r="B1064">
        <v>0.16863410000000001</v>
      </c>
    </row>
    <row r="1065" spans="1:2" x14ac:dyDescent="0.25">
      <c r="A1065" t="s">
        <v>1067</v>
      </c>
      <c r="B1065">
        <v>0.15893170000000001</v>
      </c>
    </row>
    <row r="1066" spans="1:2" x14ac:dyDescent="0.25">
      <c r="A1066" t="s">
        <v>1068</v>
      </c>
      <c r="B1066">
        <v>0.15813759999999999</v>
      </c>
    </row>
    <row r="1067" spans="1:2" x14ac:dyDescent="0.25">
      <c r="A1067" t="s">
        <v>1069</v>
      </c>
      <c r="B1067">
        <v>0.2070591</v>
      </c>
    </row>
    <row r="1068" spans="1:2" x14ac:dyDescent="0.25">
      <c r="A1068" t="s">
        <v>1070</v>
      </c>
      <c r="B1068">
        <v>0.28985509999999998</v>
      </c>
    </row>
    <row r="1069" spans="1:2" x14ac:dyDescent="0.25">
      <c r="A1069" t="s">
        <v>1071</v>
      </c>
      <c r="B1069">
        <v>0.28934149999999997</v>
      </c>
    </row>
    <row r="1070" spans="1:2" x14ac:dyDescent="0.25">
      <c r="A1070" t="s">
        <v>1072</v>
      </c>
      <c r="B1070">
        <v>0.23089699999999999</v>
      </c>
    </row>
    <row r="1071" spans="1:2" x14ac:dyDescent="0.25">
      <c r="A1071" t="s">
        <v>1073</v>
      </c>
      <c r="B1071">
        <v>0.1630817</v>
      </c>
    </row>
    <row r="1072" spans="1:2" x14ac:dyDescent="0.25">
      <c r="A1072" t="s">
        <v>1074</v>
      </c>
      <c r="B1072">
        <v>9.2090199999999997E-2</v>
      </c>
    </row>
    <row r="1073" spans="1:2" x14ac:dyDescent="0.25">
      <c r="A1073" t="s">
        <v>1075</v>
      </c>
      <c r="B1073">
        <v>0.2850742</v>
      </c>
    </row>
    <row r="1074" spans="1:2" x14ac:dyDescent="0.25">
      <c r="A1074" t="s">
        <v>1076</v>
      </c>
      <c r="B1074">
        <v>0.23529410000000001</v>
      </c>
    </row>
    <row r="1075" spans="1:2" x14ac:dyDescent="0.25">
      <c r="A1075" t="s">
        <v>1077</v>
      </c>
      <c r="B1075">
        <v>0.32432430000000001</v>
      </c>
    </row>
    <row r="1076" spans="1:2" x14ac:dyDescent="0.25">
      <c r="A1076" t="s">
        <v>1078</v>
      </c>
      <c r="B1076">
        <v>0.16948369999999999</v>
      </c>
    </row>
    <row r="1077" spans="1:2" x14ac:dyDescent="0.25">
      <c r="A1077" t="s">
        <v>1079</v>
      </c>
      <c r="B1077">
        <v>0.1925134</v>
      </c>
    </row>
    <row r="1078" spans="1:2" x14ac:dyDescent="0.25">
      <c r="A1078" t="s">
        <v>1080</v>
      </c>
      <c r="B1078">
        <v>0.18782450000000001</v>
      </c>
    </row>
    <row r="1079" spans="1:2" x14ac:dyDescent="0.25">
      <c r="A1079" t="s">
        <v>1081</v>
      </c>
      <c r="B1079">
        <v>0.2027708</v>
      </c>
    </row>
    <row r="1080" spans="1:2" x14ac:dyDescent="0.25">
      <c r="A1080" t="s">
        <v>1082</v>
      </c>
      <c r="B1080">
        <v>0.27449079999999998</v>
      </c>
    </row>
    <row r="1081" spans="1:2" x14ac:dyDescent="0.25">
      <c r="A1081" t="s">
        <v>1083</v>
      </c>
      <c r="B1081">
        <v>0.28292240000000002</v>
      </c>
    </row>
    <row r="1082" spans="1:2" x14ac:dyDescent="0.25">
      <c r="A1082" t="s">
        <v>1084</v>
      </c>
      <c r="B1082">
        <v>0.1880503</v>
      </c>
    </row>
    <row r="1083" spans="1:2" x14ac:dyDescent="0.25">
      <c r="A1083" t="s">
        <v>1085</v>
      </c>
      <c r="B1083">
        <v>0.108414</v>
      </c>
    </row>
    <row r="1084" spans="1:2" x14ac:dyDescent="0.25">
      <c r="A1084" t="s">
        <v>1086</v>
      </c>
      <c r="B1084">
        <v>0.20497650000000001</v>
      </c>
    </row>
    <row r="1085" spans="1:2" x14ac:dyDescent="0.25">
      <c r="A1085" t="s">
        <v>1087</v>
      </c>
      <c r="B1085">
        <v>0.25426140000000003</v>
      </c>
    </row>
    <row r="1086" spans="1:2" x14ac:dyDescent="0.25">
      <c r="A1086" t="s">
        <v>1088</v>
      </c>
      <c r="B1086">
        <v>0.1584699</v>
      </c>
    </row>
    <row r="1087" spans="1:2" x14ac:dyDescent="0.25">
      <c r="A1087" t="s">
        <v>1089</v>
      </c>
      <c r="B1087">
        <v>0.12983420000000001</v>
      </c>
    </row>
    <row r="1088" spans="1:2" x14ac:dyDescent="0.25">
      <c r="A1088" t="s">
        <v>1090</v>
      </c>
      <c r="B1088">
        <v>0.1183163</v>
      </c>
    </row>
    <row r="1089" spans="1:2" x14ac:dyDescent="0.25">
      <c r="A1089" t="s">
        <v>1091</v>
      </c>
      <c r="B1089">
        <v>5.1851899999999999E-2</v>
      </c>
    </row>
    <row r="1090" spans="1:2" x14ac:dyDescent="0.25">
      <c r="A1090" t="s">
        <v>1092</v>
      </c>
      <c r="B1090">
        <v>0.1150443</v>
      </c>
    </row>
    <row r="1091" spans="1:2" x14ac:dyDescent="0.25">
      <c r="A1091" t="s">
        <v>1093</v>
      </c>
      <c r="B1091">
        <v>9.5890400000000001E-2</v>
      </c>
    </row>
    <row r="1092" spans="1:2" x14ac:dyDescent="0.25">
      <c r="A1092" t="s">
        <v>1094</v>
      </c>
      <c r="B1092">
        <v>0.1473477</v>
      </c>
    </row>
    <row r="1093" spans="1:2" x14ac:dyDescent="0.25">
      <c r="A1093" t="s">
        <v>1095</v>
      </c>
      <c r="B1093">
        <v>0.22459609999999999</v>
      </c>
    </row>
    <row r="1094" spans="1:2" x14ac:dyDescent="0.25">
      <c r="A1094" t="s">
        <v>1096</v>
      </c>
      <c r="B1094">
        <v>0.17008889999999999</v>
      </c>
    </row>
    <row r="1095" spans="1:2" x14ac:dyDescent="0.25">
      <c r="A1095" t="s">
        <v>1097</v>
      </c>
      <c r="B1095">
        <v>0.16582920000000001</v>
      </c>
    </row>
    <row r="1096" spans="1:2" x14ac:dyDescent="0.25">
      <c r="A1096" t="s">
        <v>1098</v>
      </c>
      <c r="B1096">
        <v>0.1336117</v>
      </c>
    </row>
    <row r="1097" spans="1:2" x14ac:dyDescent="0.25">
      <c r="A1097" t="s">
        <v>1099</v>
      </c>
      <c r="B1097">
        <v>0.1359571</v>
      </c>
    </row>
    <row r="1098" spans="1:2" x14ac:dyDescent="0.25">
      <c r="A1098" t="s">
        <v>1100</v>
      </c>
      <c r="B1098">
        <v>5.2968000000000001E-2</v>
      </c>
    </row>
    <row r="1099" spans="1:2" x14ac:dyDescent="0.25">
      <c r="A1099" t="s">
        <v>1101</v>
      </c>
      <c r="B1099">
        <v>0.1013216</v>
      </c>
    </row>
    <row r="1100" spans="1:2" x14ac:dyDescent="0.25">
      <c r="A1100" t="s">
        <v>1102</v>
      </c>
      <c r="B1100">
        <v>8.4778400000000004E-2</v>
      </c>
    </row>
    <row r="1101" spans="1:2" x14ac:dyDescent="0.25">
      <c r="A1101" t="s">
        <v>1103</v>
      </c>
      <c r="B1101">
        <v>0.15413070000000001</v>
      </c>
    </row>
    <row r="1102" spans="1:2" x14ac:dyDescent="0.25">
      <c r="A1102" t="s">
        <v>1104</v>
      </c>
      <c r="B1102">
        <v>0.12551950000000001</v>
      </c>
    </row>
    <row r="1103" spans="1:2" x14ac:dyDescent="0.25">
      <c r="A1103" t="s">
        <v>1105</v>
      </c>
      <c r="B1103">
        <v>0.16795370000000001</v>
      </c>
    </row>
    <row r="1104" spans="1:2" x14ac:dyDescent="0.25">
      <c r="A1104" t="s">
        <v>1106</v>
      </c>
      <c r="B1104">
        <v>5.4945099999999997E-2</v>
      </c>
    </row>
    <row r="1105" spans="1:2" x14ac:dyDescent="0.25">
      <c r="A1105" t="s">
        <v>1107</v>
      </c>
      <c r="B1105">
        <v>0.14817279999999999</v>
      </c>
    </row>
    <row r="1106" spans="1:2" x14ac:dyDescent="0.25">
      <c r="A1106" t="s">
        <v>1108</v>
      </c>
      <c r="B1106">
        <v>0.11481189999999999</v>
      </c>
    </row>
    <row r="1107" spans="1:2" x14ac:dyDescent="0.25">
      <c r="A1107" t="s">
        <v>1109</v>
      </c>
      <c r="B1107">
        <v>8.7067199999999997E-2</v>
      </c>
    </row>
    <row r="1108" spans="1:2" x14ac:dyDescent="0.25">
      <c r="A1108" t="s">
        <v>1110</v>
      </c>
      <c r="B1108">
        <v>7.2025099999999995E-2</v>
      </c>
    </row>
    <row r="1109" spans="1:2" x14ac:dyDescent="0.25">
      <c r="A1109" t="s">
        <v>1111</v>
      </c>
      <c r="B1109">
        <v>0.1177378</v>
      </c>
    </row>
    <row r="1110" spans="1:2" x14ac:dyDescent="0.25">
      <c r="A1110" t="s">
        <v>1112</v>
      </c>
      <c r="B1110">
        <v>6.3694600000000004E-2</v>
      </c>
    </row>
    <row r="1111" spans="1:2" x14ac:dyDescent="0.25">
      <c r="A1111" t="s">
        <v>1113</v>
      </c>
      <c r="B1111">
        <v>0.1233933</v>
      </c>
    </row>
    <row r="1112" spans="1:2" x14ac:dyDescent="0.25">
      <c r="A1112" t="s">
        <v>1114</v>
      </c>
      <c r="B1112">
        <v>7.8102699999999997E-2</v>
      </c>
    </row>
    <row r="1113" spans="1:2" x14ac:dyDescent="0.25">
      <c r="A1113" t="s">
        <v>1115</v>
      </c>
      <c r="B1113">
        <v>9.3323500000000004E-2</v>
      </c>
    </row>
    <row r="1114" spans="1:2" x14ac:dyDescent="0.25">
      <c r="A1114" t="s">
        <v>1116</v>
      </c>
      <c r="B1114">
        <v>5.2244899999999997E-2</v>
      </c>
    </row>
    <row r="1115" spans="1:2" x14ac:dyDescent="0.25">
      <c r="A1115" t="s">
        <v>1117</v>
      </c>
      <c r="B1115">
        <v>7.1808499999999997E-2</v>
      </c>
    </row>
    <row r="1116" spans="1:2" x14ac:dyDescent="0.25">
      <c r="A1116" t="s">
        <v>1118</v>
      </c>
      <c r="B1116">
        <v>0.19053680000000001</v>
      </c>
    </row>
    <row r="1117" spans="1:2" x14ac:dyDescent="0.25">
      <c r="A1117" t="s">
        <v>1119</v>
      </c>
      <c r="B1117">
        <v>7.71704E-2</v>
      </c>
    </row>
    <row r="1118" spans="1:2" x14ac:dyDescent="0.25">
      <c r="A1118" t="s">
        <v>1120</v>
      </c>
      <c r="B1118">
        <v>7.0426500000000003E-2</v>
      </c>
    </row>
    <row r="1119" spans="1:2" x14ac:dyDescent="0.25">
      <c r="A1119" t="s">
        <v>1121</v>
      </c>
      <c r="B1119">
        <v>8.1132499999999996E-2</v>
      </c>
    </row>
    <row r="1120" spans="1:2" x14ac:dyDescent="0.25">
      <c r="A1120" t="s">
        <v>1122</v>
      </c>
      <c r="B1120">
        <v>0.1482851</v>
      </c>
    </row>
    <row r="1121" spans="1:2" x14ac:dyDescent="0.25">
      <c r="A1121" t="s">
        <v>1123</v>
      </c>
      <c r="B1121">
        <v>0.1086821</v>
      </c>
    </row>
    <row r="1122" spans="1:2" x14ac:dyDescent="0.25">
      <c r="A1122" t="s">
        <v>1124</v>
      </c>
      <c r="B1122">
        <v>0.1178862</v>
      </c>
    </row>
    <row r="1123" spans="1:2" x14ac:dyDescent="0.25">
      <c r="A1123" t="s">
        <v>1125</v>
      </c>
      <c r="B1123">
        <v>5.8924499999999998E-2</v>
      </c>
    </row>
    <row r="1124" spans="1:2" x14ac:dyDescent="0.25">
      <c r="A1124" t="s">
        <v>1126</v>
      </c>
      <c r="B1124">
        <v>9.2507599999999995E-2</v>
      </c>
    </row>
    <row r="1125" spans="1:2" x14ac:dyDescent="0.25">
      <c r="A1125" t="s">
        <v>1127</v>
      </c>
      <c r="B1125">
        <v>0.1614826</v>
      </c>
    </row>
    <row r="1126" spans="1:2" x14ac:dyDescent="0.25">
      <c r="A1126" t="s">
        <v>1128</v>
      </c>
      <c r="B1126">
        <v>0.13869860000000001</v>
      </c>
    </row>
    <row r="1127" spans="1:2" x14ac:dyDescent="0.25">
      <c r="A1127" t="s">
        <v>1129</v>
      </c>
      <c r="B1127">
        <v>0.11230859999999999</v>
      </c>
    </row>
    <row r="1128" spans="1:2" x14ac:dyDescent="0.25">
      <c r="A1128" t="s">
        <v>1130</v>
      </c>
      <c r="B1128">
        <v>9.3811800000000001E-2</v>
      </c>
    </row>
    <row r="1129" spans="1:2" x14ac:dyDescent="0.25">
      <c r="A1129" t="s">
        <v>1131</v>
      </c>
      <c r="B1129">
        <v>9.3873700000000004E-2</v>
      </c>
    </row>
    <row r="1130" spans="1:2" x14ac:dyDescent="0.25">
      <c r="A1130" t="s">
        <v>1132</v>
      </c>
      <c r="B1130">
        <v>8.4544499999999995E-2</v>
      </c>
    </row>
    <row r="1131" spans="1:2" x14ac:dyDescent="0.25">
      <c r="A1131" t="s">
        <v>1133</v>
      </c>
      <c r="B1131">
        <v>0.11239639999999999</v>
      </c>
    </row>
    <row r="1132" spans="1:2" x14ac:dyDescent="0.25">
      <c r="A1132" t="s">
        <v>1134</v>
      </c>
      <c r="B1132">
        <v>0.20749629999999999</v>
      </c>
    </row>
    <row r="1133" spans="1:2" x14ac:dyDescent="0.25">
      <c r="A1133" t="s">
        <v>1135</v>
      </c>
      <c r="B1133">
        <v>0.2190291</v>
      </c>
    </row>
    <row r="1135" spans="1:2" x14ac:dyDescent="0.25">
      <c r="A1135" t="s">
        <v>1154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A26" sqref="A26"/>
    </sheetView>
  </sheetViews>
  <sheetFormatPr defaultRowHeight="15" x14ac:dyDescent="0.25"/>
  <cols>
    <col min="1" max="1" width="13.7109375" customWidth="1"/>
    <col min="2" max="2" width="11.7109375" customWidth="1"/>
    <col min="3" max="3" width="15.140625" customWidth="1"/>
  </cols>
  <sheetData>
    <row r="1" spans="1:3" x14ac:dyDescent="0.25">
      <c r="A1" t="s">
        <v>1142</v>
      </c>
    </row>
    <row r="2" spans="1:3" x14ac:dyDescent="0.25">
      <c r="A2" t="s">
        <v>1143</v>
      </c>
    </row>
    <row r="3" spans="1:3" x14ac:dyDescent="0.25">
      <c r="A3" t="s">
        <v>1148</v>
      </c>
      <c r="B3" t="s">
        <v>1140</v>
      </c>
      <c r="C3" t="s">
        <v>1141</v>
      </c>
    </row>
    <row r="4" spans="1:3" x14ac:dyDescent="0.25">
      <c r="A4" s="2">
        <v>40969</v>
      </c>
      <c r="B4">
        <v>975.88236639500019</v>
      </c>
      <c r="C4">
        <v>139.23604553299998</v>
      </c>
    </row>
    <row r="5" spans="1:3" x14ac:dyDescent="0.25">
      <c r="A5" s="2">
        <v>41061</v>
      </c>
      <c r="B5">
        <v>1001.6163753800005</v>
      </c>
      <c r="C5">
        <v>156.21172877799995</v>
      </c>
    </row>
    <row r="6" spans="1:3" x14ac:dyDescent="0.25">
      <c r="A6" s="2">
        <v>41153</v>
      </c>
      <c r="B6">
        <v>1012.2487407250002</v>
      </c>
      <c r="C6">
        <v>175.55731339399989</v>
      </c>
    </row>
    <row r="7" spans="1:3" x14ac:dyDescent="0.25">
      <c r="A7" s="2">
        <v>41244</v>
      </c>
      <c r="B7">
        <v>1000.9709643059999</v>
      </c>
      <c r="C7">
        <v>215.12555668900006</v>
      </c>
    </row>
    <row r="8" spans="1:3" x14ac:dyDescent="0.25">
      <c r="A8" s="2">
        <v>41334</v>
      </c>
      <c r="B8">
        <v>994.302843091</v>
      </c>
      <c r="C8">
        <v>245.30302109200002</v>
      </c>
    </row>
    <row r="9" spans="1:3" x14ac:dyDescent="0.25">
      <c r="A9" s="2">
        <v>41426</v>
      </c>
      <c r="B9">
        <v>971.35500907599987</v>
      </c>
      <c r="C9">
        <v>295.5933329560001</v>
      </c>
    </row>
    <row r="10" spans="1:3" x14ac:dyDescent="0.25">
      <c r="A10" s="2">
        <v>41609</v>
      </c>
      <c r="B10">
        <v>941.91713665700036</v>
      </c>
      <c r="C10">
        <v>381.72797381899989</v>
      </c>
    </row>
    <row r="11" spans="1:3" x14ac:dyDescent="0.25">
      <c r="A11" s="2">
        <v>41699</v>
      </c>
      <c r="B11">
        <v>941.52168327700019</v>
      </c>
      <c r="C11">
        <v>393.78705657399991</v>
      </c>
    </row>
    <row r="12" spans="1:3" x14ac:dyDescent="0.25">
      <c r="A12" s="2">
        <v>41791</v>
      </c>
      <c r="B12">
        <v>930.56781433699996</v>
      </c>
      <c r="C12">
        <v>414.85972385099984</v>
      </c>
    </row>
    <row r="13" spans="1:3" x14ac:dyDescent="0.25">
      <c r="A13" s="2">
        <v>41883</v>
      </c>
      <c r="B13">
        <v>920.31300098699967</v>
      </c>
      <c r="C13">
        <v>457.13732885299987</v>
      </c>
    </row>
    <row r="14" spans="1:3" x14ac:dyDescent="0.25">
      <c r="A14" s="2">
        <v>41974</v>
      </c>
      <c r="B14">
        <v>907.88823812300018</v>
      </c>
      <c r="C14">
        <v>483.29447344500028</v>
      </c>
    </row>
    <row r="15" spans="1:3" x14ac:dyDescent="0.25">
      <c r="A15" s="2">
        <v>42064</v>
      </c>
      <c r="B15">
        <v>889.92851253499987</v>
      </c>
      <c r="C15">
        <v>495.51865719600028</v>
      </c>
    </row>
    <row r="16" spans="1:3" x14ac:dyDescent="0.25">
      <c r="A16" s="2">
        <v>42156</v>
      </c>
      <c r="B16">
        <v>816.55960437499994</v>
      </c>
      <c r="C16">
        <v>592.52421325300043</v>
      </c>
    </row>
    <row r="17" spans="1:3" x14ac:dyDescent="0.25">
      <c r="A17" s="2">
        <v>42248</v>
      </c>
      <c r="B17">
        <v>812.70320793199983</v>
      </c>
      <c r="C17">
        <v>644.38936255499993</v>
      </c>
    </row>
    <row r="18" spans="1:3" x14ac:dyDescent="0.25">
      <c r="A18" s="2">
        <v>42339</v>
      </c>
      <c r="B18">
        <v>799.27725411399979</v>
      </c>
      <c r="C18">
        <v>688.37176068900044</v>
      </c>
    </row>
    <row r="19" spans="1:3" x14ac:dyDescent="0.25">
      <c r="A19" s="2">
        <v>42430</v>
      </c>
      <c r="B19">
        <v>790.56162936099975</v>
      </c>
      <c r="C19">
        <v>719.7190941350002</v>
      </c>
    </row>
    <row r="20" spans="1:3" x14ac:dyDescent="0.25">
      <c r="A20" s="2">
        <v>42522</v>
      </c>
      <c r="B20">
        <v>778.04880988899993</v>
      </c>
      <c r="C20">
        <v>759.99689506999971</v>
      </c>
    </row>
    <row r="21" spans="1:3" x14ac:dyDescent="0.25">
      <c r="A21" s="2">
        <v>42614</v>
      </c>
      <c r="B21">
        <v>765.71552319199998</v>
      </c>
      <c r="C21">
        <v>807.22983752300024</v>
      </c>
    </row>
    <row r="22" spans="1:3" x14ac:dyDescent="0.25">
      <c r="A22" s="2">
        <v>42705</v>
      </c>
      <c r="B22">
        <v>742.99353636900025</v>
      </c>
      <c r="C22">
        <v>868.13685101199962</v>
      </c>
    </row>
    <row r="23" spans="1:3" x14ac:dyDescent="0.25">
      <c r="A23" s="2">
        <v>42795</v>
      </c>
      <c r="B23">
        <v>737.44780242499962</v>
      </c>
      <c r="C23">
        <v>906.21726460000048</v>
      </c>
    </row>
    <row r="24" spans="1:3" x14ac:dyDescent="0.25">
      <c r="A24" s="2">
        <v>43070</v>
      </c>
      <c r="B24">
        <v>709.26846846454964</v>
      </c>
      <c r="C24">
        <v>1033.9521377144797</v>
      </c>
    </row>
    <row r="26" spans="1:3" x14ac:dyDescent="0.25">
      <c r="A26" t="s">
        <v>1159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A22" sqref="A22"/>
    </sheetView>
  </sheetViews>
  <sheetFormatPr defaultRowHeight="15" x14ac:dyDescent="0.25"/>
  <cols>
    <col min="1" max="1" width="15.7109375" customWidth="1"/>
    <col min="2" max="2" width="18.7109375" customWidth="1"/>
    <col min="3" max="3" width="14.140625" customWidth="1"/>
  </cols>
  <sheetData>
    <row r="1" spans="1:3" x14ac:dyDescent="0.25">
      <c r="A1" t="s">
        <v>1146</v>
      </c>
    </row>
    <row r="2" spans="1:3" x14ac:dyDescent="0.25">
      <c r="A2" t="s">
        <v>1147</v>
      </c>
    </row>
    <row r="3" spans="1:3" x14ac:dyDescent="0.25">
      <c r="A3" t="s">
        <v>1143</v>
      </c>
    </row>
    <row r="4" spans="1:3" x14ac:dyDescent="0.25">
      <c r="A4" t="s">
        <v>1148</v>
      </c>
      <c r="B4" t="s">
        <v>1149</v>
      </c>
      <c r="C4" t="s">
        <v>1150</v>
      </c>
    </row>
    <row r="5" spans="1:3" x14ac:dyDescent="0.25">
      <c r="A5" s="5">
        <v>41364</v>
      </c>
      <c r="B5">
        <v>19.426552000000001</v>
      </c>
      <c r="C5">
        <v>12.04453</v>
      </c>
    </row>
    <row r="6" spans="1:3" x14ac:dyDescent="0.25">
      <c r="A6" s="5">
        <v>41455</v>
      </c>
      <c r="B6">
        <v>20.501495999999999</v>
      </c>
      <c r="C6">
        <v>12.5801</v>
      </c>
    </row>
    <row r="7" spans="1:3" x14ac:dyDescent="0.25">
      <c r="A7" s="5">
        <v>41547</v>
      </c>
      <c r="B7">
        <v>19.520624999999999</v>
      </c>
      <c r="C7">
        <v>9.0435839999999992</v>
      </c>
    </row>
    <row r="8" spans="1:3" x14ac:dyDescent="0.25">
      <c r="A8" s="5">
        <v>41639</v>
      </c>
      <c r="B8">
        <v>17.111042999999999</v>
      </c>
      <c r="C8">
        <v>8.76098</v>
      </c>
    </row>
    <row r="9" spans="1:3" x14ac:dyDescent="0.25">
      <c r="A9" s="5">
        <v>41729</v>
      </c>
      <c r="B9">
        <v>15.189607000000001</v>
      </c>
      <c r="C9">
        <v>7.9059309999999998</v>
      </c>
    </row>
    <row r="10" spans="1:3" x14ac:dyDescent="0.25">
      <c r="A10" s="5">
        <v>41820</v>
      </c>
      <c r="B10">
        <v>17.537296000000001</v>
      </c>
      <c r="C10">
        <v>12.190160000000001</v>
      </c>
    </row>
    <row r="11" spans="1:3" x14ac:dyDescent="0.25">
      <c r="A11" s="5">
        <v>41912</v>
      </c>
      <c r="B11">
        <v>16.879708999999998</v>
      </c>
      <c r="C11">
        <v>10.999359999999999</v>
      </c>
    </row>
    <row r="12" spans="1:3" x14ac:dyDescent="0.25">
      <c r="A12" s="5">
        <v>42004</v>
      </c>
      <c r="B12">
        <v>19.559448</v>
      </c>
      <c r="C12">
        <v>14.148910000000001</v>
      </c>
    </row>
    <row r="13" spans="1:3" x14ac:dyDescent="0.25">
      <c r="A13" s="5">
        <v>42094</v>
      </c>
      <c r="B13">
        <v>22.806265</v>
      </c>
      <c r="C13">
        <v>16.959679999999999</v>
      </c>
    </row>
    <row r="14" spans="1:3" x14ac:dyDescent="0.25">
      <c r="A14" s="5">
        <v>42185</v>
      </c>
      <c r="B14">
        <v>28.335315000000001</v>
      </c>
      <c r="C14">
        <v>21.534739999999999</v>
      </c>
    </row>
    <row r="15" spans="1:3" x14ac:dyDescent="0.25">
      <c r="A15" s="5">
        <v>42277</v>
      </c>
      <c r="B15">
        <v>27.223980000000001</v>
      </c>
      <c r="C15">
        <v>19.366029999999999</v>
      </c>
    </row>
    <row r="16" spans="1:3" x14ac:dyDescent="0.25">
      <c r="A16" s="5">
        <v>42369</v>
      </c>
      <c r="B16">
        <v>31.703147000000001</v>
      </c>
      <c r="C16">
        <v>23.414629999999999</v>
      </c>
    </row>
    <row r="17" spans="1:3" x14ac:dyDescent="0.25">
      <c r="A17" s="5">
        <v>42460</v>
      </c>
      <c r="B17">
        <v>29.083781999999999</v>
      </c>
      <c r="C17">
        <v>21.298870000000001</v>
      </c>
    </row>
    <row r="18" spans="1:3" x14ac:dyDescent="0.25">
      <c r="A18" s="5">
        <v>42551</v>
      </c>
      <c r="B18">
        <v>36.078516</v>
      </c>
      <c r="C18">
        <v>29.876750000000001</v>
      </c>
    </row>
    <row r="19" spans="1:3" x14ac:dyDescent="0.25">
      <c r="A19" s="5">
        <v>42643</v>
      </c>
      <c r="B19">
        <v>39.030983999999997</v>
      </c>
      <c r="C19">
        <v>31.408190000000001</v>
      </c>
    </row>
    <row r="20" spans="1:3" x14ac:dyDescent="0.25">
      <c r="A20" s="5">
        <v>42735</v>
      </c>
      <c r="B20">
        <v>34.448172999999997</v>
      </c>
      <c r="C20">
        <v>23.453890000000001</v>
      </c>
    </row>
    <row r="22" spans="1:3" x14ac:dyDescent="0.25">
      <c r="A22" t="s">
        <v>1155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3"/>
  <sheetViews>
    <sheetView workbookViewId="0">
      <selection activeCell="A52" sqref="A52"/>
    </sheetView>
  </sheetViews>
  <sheetFormatPr defaultRowHeight="15" x14ac:dyDescent="0.25"/>
  <cols>
    <col min="1" max="1" width="14.42578125" customWidth="1"/>
    <col min="2" max="2" width="16.5703125" bestFit="1" customWidth="1"/>
  </cols>
  <sheetData>
    <row r="1" spans="1:2" x14ac:dyDescent="0.25">
      <c r="A1" t="s">
        <v>1157</v>
      </c>
    </row>
    <row r="2" spans="1:2" x14ac:dyDescent="0.25">
      <c r="A2" t="s">
        <v>1143</v>
      </c>
    </row>
    <row r="4" spans="1:2" x14ac:dyDescent="0.25">
      <c r="A4" t="s">
        <v>1156</v>
      </c>
      <c r="B4" t="s">
        <v>1158</v>
      </c>
    </row>
    <row r="5" spans="1:2" x14ac:dyDescent="0.25">
      <c r="A5" s="2">
        <v>36525</v>
      </c>
      <c r="B5">
        <v>8.8999999999999996E-2</v>
      </c>
    </row>
    <row r="6" spans="1:2" x14ac:dyDescent="0.25">
      <c r="A6" s="2">
        <v>36616</v>
      </c>
      <c r="B6">
        <v>2.7E-2</v>
      </c>
    </row>
    <row r="7" spans="1:2" x14ac:dyDescent="0.25">
      <c r="A7" s="2">
        <v>36707</v>
      </c>
      <c r="B7">
        <v>0.30399999999999999</v>
      </c>
    </row>
    <row r="8" spans="1:2" x14ac:dyDescent="0.25">
      <c r="A8" s="2">
        <v>36799</v>
      </c>
      <c r="B8">
        <v>1.321</v>
      </c>
    </row>
    <row r="9" spans="1:2" x14ac:dyDescent="0.25">
      <c r="A9" s="2">
        <v>36891</v>
      </c>
      <c r="B9">
        <v>1.1379999999999999</v>
      </c>
    </row>
    <row r="10" spans="1:2" x14ac:dyDescent="0.25">
      <c r="A10" s="2">
        <v>36981</v>
      </c>
      <c r="B10">
        <v>1.7757000000000001</v>
      </c>
    </row>
    <row r="11" spans="1:2" x14ac:dyDescent="0.25">
      <c r="A11" s="2">
        <v>37072</v>
      </c>
      <c r="B11">
        <v>2.4923999999999999</v>
      </c>
    </row>
    <row r="12" spans="1:2" x14ac:dyDescent="0.25">
      <c r="A12" s="2">
        <v>37164</v>
      </c>
      <c r="B12">
        <v>2.4809999999999999</v>
      </c>
    </row>
    <row r="13" spans="1:2" x14ac:dyDescent="0.25">
      <c r="A13" s="2">
        <v>37256</v>
      </c>
      <c r="B13">
        <v>2.1541000000000001</v>
      </c>
    </row>
    <row r="14" spans="1:2" x14ac:dyDescent="0.25">
      <c r="A14" s="2">
        <v>37346</v>
      </c>
      <c r="B14">
        <v>1.9213</v>
      </c>
    </row>
    <row r="15" spans="1:2" x14ac:dyDescent="0.25">
      <c r="A15" s="2">
        <v>37437</v>
      </c>
      <c r="B15">
        <v>2.8888000000000003</v>
      </c>
    </row>
    <row r="16" spans="1:2" x14ac:dyDescent="0.25">
      <c r="A16" s="2">
        <v>37529</v>
      </c>
      <c r="B16">
        <v>4.1948999999999996</v>
      </c>
    </row>
    <row r="17" spans="1:2" x14ac:dyDescent="0.25">
      <c r="A17" s="2">
        <v>37621</v>
      </c>
      <c r="B17">
        <v>4.7003999999999992</v>
      </c>
    </row>
    <row r="18" spans="1:2" x14ac:dyDescent="0.25">
      <c r="A18" s="2">
        <v>37711</v>
      </c>
      <c r="B18">
        <v>6.5122999999999998</v>
      </c>
    </row>
    <row r="19" spans="1:2" x14ac:dyDescent="0.25">
      <c r="A19" s="2">
        <v>37802</v>
      </c>
      <c r="B19">
        <v>13.6143</v>
      </c>
    </row>
    <row r="20" spans="1:2" x14ac:dyDescent="0.25">
      <c r="A20" s="2">
        <v>37894</v>
      </c>
      <c r="B20">
        <v>27.963000000000001</v>
      </c>
    </row>
    <row r="21" spans="1:2" x14ac:dyDescent="0.25">
      <c r="A21" s="2">
        <v>37986</v>
      </c>
      <c r="B21">
        <v>25.46827</v>
      </c>
    </row>
    <row r="22" spans="1:2" x14ac:dyDescent="0.25">
      <c r="A22" s="2">
        <v>38077</v>
      </c>
      <c r="B22">
        <v>22.101099999999999</v>
      </c>
    </row>
    <row r="23" spans="1:2" x14ac:dyDescent="0.25">
      <c r="A23" s="2">
        <v>38168</v>
      </c>
      <c r="B23">
        <v>30.154569999999996</v>
      </c>
    </row>
    <row r="24" spans="1:2" x14ac:dyDescent="0.25">
      <c r="A24" s="2">
        <v>38260</v>
      </c>
      <c r="B24">
        <v>27.487230000000004</v>
      </c>
    </row>
    <row r="25" spans="1:2" x14ac:dyDescent="0.25">
      <c r="A25" s="2">
        <v>38352</v>
      </c>
      <c r="B25">
        <v>28.0687</v>
      </c>
    </row>
    <row r="26" spans="1:2" x14ac:dyDescent="0.25">
      <c r="A26" s="2">
        <v>38442</v>
      </c>
      <c r="B26">
        <v>28.049599999999998</v>
      </c>
    </row>
    <row r="27" spans="1:2" x14ac:dyDescent="0.25">
      <c r="A27" s="2">
        <v>38533</v>
      </c>
      <c r="B27">
        <v>36.906359999999999</v>
      </c>
    </row>
    <row r="28" spans="1:2" x14ac:dyDescent="0.25">
      <c r="A28" s="2">
        <v>38625</v>
      </c>
      <c r="B28">
        <v>44.851709999999997</v>
      </c>
    </row>
    <row r="29" spans="1:2" x14ac:dyDescent="0.25">
      <c r="A29" s="2">
        <v>38717</v>
      </c>
      <c r="B29">
        <v>46.748549999999994</v>
      </c>
    </row>
    <row r="30" spans="1:2" x14ac:dyDescent="0.25">
      <c r="A30" s="2">
        <v>38807</v>
      </c>
      <c r="B30">
        <v>43.03698</v>
      </c>
    </row>
    <row r="31" spans="1:2" x14ac:dyDescent="0.25">
      <c r="A31" s="2">
        <v>38898</v>
      </c>
      <c r="B31">
        <v>41.298110000000001</v>
      </c>
    </row>
    <row r="32" spans="1:2" x14ac:dyDescent="0.25">
      <c r="A32" s="2">
        <v>38990</v>
      </c>
      <c r="B32">
        <v>37.668669999999999</v>
      </c>
    </row>
    <row r="33" spans="1:2" x14ac:dyDescent="0.25">
      <c r="A33" s="2">
        <v>39082</v>
      </c>
      <c r="B33">
        <v>44.596319999999999</v>
      </c>
    </row>
    <row r="34" spans="1:2" x14ac:dyDescent="0.25">
      <c r="A34" s="2">
        <v>39172</v>
      </c>
      <c r="B34">
        <v>36.969235999999995</v>
      </c>
    </row>
    <row r="35" spans="1:2" x14ac:dyDescent="0.25">
      <c r="A35" s="2">
        <v>39263</v>
      </c>
      <c r="B35">
        <v>35.116729999999997</v>
      </c>
    </row>
    <row r="36" spans="1:2" x14ac:dyDescent="0.25">
      <c r="A36" s="2">
        <v>39355</v>
      </c>
      <c r="B36">
        <v>16.566479999999999</v>
      </c>
    </row>
    <row r="37" spans="1:2" x14ac:dyDescent="0.25">
      <c r="A37" s="2">
        <v>39447</v>
      </c>
      <c r="B37">
        <v>1.5360799999999999</v>
      </c>
    </row>
    <row r="38" spans="1:2" x14ac:dyDescent="0.25">
      <c r="A38" s="2">
        <v>39538</v>
      </c>
      <c r="B38">
        <v>1.4529100000000001</v>
      </c>
    </row>
    <row r="39" spans="1:2" x14ac:dyDescent="0.25">
      <c r="A39" s="2">
        <v>39629</v>
      </c>
      <c r="B39">
        <v>1.2688299999999999</v>
      </c>
    </row>
    <row r="40" spans="1:2" x14ac:dyDescent="0.25">
      <c r="A40" s="2">
        <v>39721</v>
      </c>
      <c r="B40">
        <v>1.68249</v>
      </c>
    </row>
    <row r="41" spans="1:2" x14ac:dyDescent="0.25">
      <c r="A41" s="2">
        <v>39813</v>
      </c>
      <c r="B41">
        <v>1.68249</v>
      </c>
    </row>
    <row r="42" spans="1:2" x14ac:dyDescent="0.25">
      <c r="A42" s="2">
        <v>39903</v>
      </c>
      <c r="B42">
        <v>1.68249</v>
      </c>
    </row>
    <row r="43" spans="1:2" x14ac:dyDescent="0.25">
      <c r="A43" s="2">
        <v>39994</v>
      </c>
      <c r="B43">
        <v>1.68249</v>
      </c>
    </row>
    <row r="44" spans="1:2" x14ac:dyDescent="0.25">
      <c r="A44" s="2">
        <v>40086</v>
      </c>
      <c r="B44">
        <v>1.6800280000000001</v>
      </c>
    </row>
    <row r="45" spans="1:2" x14ac:dyDescent="0.25">
      <c r="A45" s="2">
        <v>40178</v>
      </c>
      <c r="B45">
        <v>1.6800280000000001</v>
      </c>
    </row>
    <row r="46" spans="1:2" x14ac:dyDescent="0.25">
      <c r="A46" s="2">
        <v>40268</v>
      </c>
      <c r="B46">
        <v>1.6800280000000001</v>
      </c>
    </row>
    <row r="47" spans="1:2" x14ac:dyDescent="0.25">
      <c r="A47" s="2">
        <v>40359</v>
      </c>
      <c r="B47">
        <v>1.6800280000000001</v>
      </c>
    </row>
    <row r="48" spans="1:2" x14ac:dyDescent="0.25">
      <c r="A48" s="2">
        <v>40451</v>
      </c>
      <c r="B48">
        <v>1.6800280000000001</v>
      </c>
    </row>
    <row r="50" spans="1:1" x14ac:dyDescent="0.25">
      <c r="A50" t="s">
        <v>1160</v>
      </c>
    </row>
    <row r="51" spans="1:1" x14ac:dyDescent="0.25">
      <c r="A51" t="s">
        <v>1163</v>
      </c>
    </row>
    <row r="52" spans="1:1" x14ac:dyDescent="0.25">
      <c r="A52" t="s">
        <v>1161</v>
      </c>
    </row>
    <row r="53" spans="1:1" x14ac:dyDescent="0.25">
      <c r="A53" t="s">
        <v>1162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D4" sqref="D4"/>
    </sheetView>
  </sheetViews>
  <sheetFormatPr defaultRowHeight="15" x14ac:dyDescent="0.25"/>
  <sheetData>
    <row r="1" spans="1:2" x14ac:dyDescent="0.25">
      <c r="A1" t="s">
        <v>1151</v>
      </c>
    </row>
    <row r="2" spans="1:2" x14ac:dyDescent="0.25">
      <c r="A2" t="s">
        <v>1143</v>
      </c>
    </row>
    <row r="4" spans="1:2" x14ac:dyDescent="0.25">
      <c r="A4" t="s">
        <v>1152</v>
      </c>
      <c r="B4" t="s">
        <v>1153</v>
      </c>
    </row>
    <row r="5" spans="1:2" x14ac:dyDescent="0.25">
      <c r="A5">
        <v>2001</v>
      </c>
      <c r="B5">
        <v>516</v>
      </c>
    </row>
    <row r="6" spans="1:2" x14ac:dyDescent="0.25">
      <c r="A6">
        <v>2002</v>
      </c>
      <c r="B6">
        <v>585</v>
      </c>
    </row>
    <row r="7" spans="1:2" x14ac:dyDescent="0.25">
      <c r="A7">
        <v>2003</v>
      </c>
      <c r="B7">
        <v>926</v>
      </c>
    </row>
    <row r="8" spans="1:2" x14ac:dyDescent="0.25">
      <c r="A8">
        <v>2004</v>
      </c>
      <c r="B8">
        <v>804</v>
      </c>
    </row>
    <row r="9" spans="1:2" x14ac:dyDescent="0.25">
      <c r="A9">
        <v>2005</v>
      </c>
      <c r="B9">
        <v>918</v>
      </c>
    </row>
    <row r="10" spans="1:2" x14ac:dyDescent="0.25">
      <c r="A10">
        <v>2006</v>
      </c>
      <c r="B10">
        <v>832</v>
      </c>
    </row>
    <row r="11" spans="1:2" x14ac:dyDescent="0.25">
      <c r="A11">
        <v>2007</v>
      </c>
      <c r="B11">
        <v>402</v>
      </c>
    </row>
    <row r="12" spans="1:2" x14ac:dyDescent="0.25">
      <c r="A12">
        <v>2008</v>
      </c>
      <c r="B12">
        <v>284</v>
      </c>
    </row>
    <row r="13" spans="1:2" x14ac:dyDescent="0.25">
      <c r="A13">
        <v>2009</v>
      </c>
      <c r="B13">
        <v>441</v>
      </c>
    </row>
    <row r="14" spans="1:2" x14ac:dyDescent="0.25">
      <c r="A14">
        <v>2010</v>
      </c>
      <c r="B14">
        <v>424</v>
      </c>
    </row>
    <row r="15" spans="1:2" x14ac:dyDescent="0.25">
      <c r="A15">
        <v>2011</v>
      </c>
      <c r="B15">
        <v>400</v>
      </c>
    </row>
    <row r="16" spans="1:2" x14ac:dyDescent="0.25">
      <c r="A16">
        <v>2012</v>
      </c>
      <c r="B16">
        <v>696</v>
      </c>
    </row>
    <row r="17" spans="1:2" x14ac:dyDescent="0.25">
      <c r="A17">
        <v>2013</v>
      </c>
      <c r="B17">
        <v>662</v>
      </c>
    </row>
    <row r="18" spans="1:2" x14ac:dyDescent="0.25">
      <c r="A18">
        <v>2014</v>
      </c>
      <c r="B18">
        <v>593</v>
      </c>
    </row>
    <row r="19" spans="1:2" x14ac:dyDescent="0.25">
      <c r="A19">
        <v>2015</v>
      </c>
      <c r="B19">
        <v>792</v>
      </c>
    </row>
    <row r="20" spans="1:2" x14ac:dyDescent="0.25">
      <c r="A20">
        <v>2016</v>
      </c>
      <c r="B20">
        <v>1010</v>
      </c>
    </row>
    <row r="22" spans="1:2" x14ac:dyDescent="0.25">
      <c r="A22" t="s">
        <v>1154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F12" sqref="F12"/>
    </sheetView>
  </sheetViews>
  <sheetFormatPr defaultRowHeight="15" x14ac:dyDescent="0.25"/>
  <cols>
    <col min="1" max="1" width="32.85546875" customWidth="1"/>
    <col min="2" max="2" width="14.140625" customWidth="1"/>
    <col min="3" max="3" width="16.140625" customWidth="1"/>
    <col min="4" max="4" width="14.28515625" customWidth="1"/>
    <col min="5" max="5" width="15.140625" customWidth="1"/>
    <col min="6" max="6" width="15.5703125" customWidth="1"/>
    <col min="7" max="7" width="14.28515625" customWidth="1"/>
    <col min="8" max="8" width="15.7109375" customWidth="1"/>
    <col min="9" max="9" width="16.28515625" customWidth="1"/>
    <col min="10" max="10" width="16.7109375" customWidth="1"/>
  </cols>
  <sheetData>
    <row r="1" spans="1:10" x14ac:dyDescent="0.25">
      <c r="A1" t="s">
        <v>1164</v>
      </c>
    </row>
    <row r="3" spans="1:10" x14ac:dyDescent="0.25">
      <c r="A3" s="6" t="s">
        <v>1165</v>
      </c>
      <c r="B3" s="6"/>
      <c r="C3" s="7"/>
      <c r="D3" s="7"/>
      <c r="E3" s="7"/>
      <c r="F3" s="7"/>
      <c r="G3" s="7"/>
      <c r="H3" s="7"/>
      <c r="I3" s="7"/>
      <c r="J3" s="7"/>
    </row>
    <row r="4" spans="1:10" x14ac:dyDescent="0.25">
      <c r="A4" s="10" t="s">
        <v>1152</v>
      </c>
      <c r="B4" s="11">
        <v>2004</v>
      </c>
      <c r="C4" s="11">
        <v>2005</v>
      </c>
      <c r="D4" s="11">
        <v>2006</v>
      </c>
      <c r="E4" s="11">
        <v>2007</v>
      </c>
      <c r="F4" s="11">
        <v>2008</v>
      </c>
      <c r="G4" s="11">
        <v>2009</v>
      </c>
      <c r="H4" s="11">
        <v>2010</v>
      </c>
      <c r="I4" s="11">
        <v>2011</v>
      </c>
      <c r="J4" s="11">
        <v>2012</v>
      </c>
    </row>
    <row r="5" spans="1:10" x14ac:dyDescent="0.25">
      <c r="A5" t="s">
        <v>1166</v>
      </c>
      <c r="B5" s="7">
        <v>1584143</v>
      </c>
      <c r="C5" s="7">
        <v>1854173</v>
      </c>
      <c r="D5" s="7">
        <v>2009743</v>
      </c>
      <c r="E5" s="7">
        <v>2394696</v>
      </c>
      <c r="F5" s="7">
        <v>2237100</v>
      </c>
      <c r="G5" s="7">
        <v>1769350</v>
      </c>
      <c r="H5" s="8">
        <v>2921409</v>
      </c>
      <c r="I5" s="8">
        <v>4737157</v>
      </c>
      <c r="J5" s="7">
        <v>5671882</v>
      </c>
    </row>
    <row r="6" spans="1:10" x14ac:dyDescent="0.25">
      <c r="A6" t="s">
        <v>1167</v>
      </c>
      <c r="B6" s="7">
        <v>542891</v>
      </c>
      <c r="C6" s="7">
        <v>271296</v>
      </c>
      <c r="D6" s="7">
        <v>311567</v>
      </c>
      <c r="E6" s="7">
        <v>149119</v>
      </c>
      <c r="F6" s="7">
        <v>201025</v>
      </c>
      <c r="G6" s="7">
        <v>90919</v>
      </c>
      <c r="H6" s="8">
        <v>127796</v>
      </c>
      <c r="I6" s="8">
        <v>144234</v>
      </c>
      <c r="J6" s="7">
        <v>220130</v>
      </c>
    </row>
    <row r="7" spans="1:10" x14ac:dyDescent="0.25">
      <c r="A7" t="s">
        <v>1168</v>
      </c>
      <c r="B7" s="7">
        <v>131409</v>
      </c>
      <c r="C7" s="7">
        <v>148663</v>
      </c>
      <c r="D7" s="7">
        <v>183743</v>
      </c>
      <c r="E7" s="7">
        <v>197295</v>
      </c>
      <c r="F7" s="7">
        <v>139500</v>
      </c>
      <c r="G7" s="7">
        <v>117802</v>
      </c>
      <c r="H7" s="8">
        <v>193985</v>
      </c>
      <c r="I7" s="8">
        <v>293152</v>
      </c>
      <c r="J7" s="7">
        <v>676712</v>
      </c>
    </row>
    <row r="8" spans="1:10" x14ac:dyDescent="0.25">
      <c r="A8" t="s">
        <v>1169</v>
      </c>
      <c r="B8" s="7">
        <v>240430</v>
      </c>
      <c r="C8" s="7">
        <v>219716</v>
      </c>
      <c r="D8" s="7">
        <v>324137</v>
      </c>
      <c r="E8" s="7">
        <v>292887</v>
      </c>
      <c r="F8" s="7">
        <v>102085</v>
      </c>
      <c r="G8" s="7">
        <v>145914</v>
      </c>
      <c r="H8" s="8">
        <v>184833</v>
      </c>
      <c r="I8" s="8">
        <v>103591</v>
      </c>
      <c r="J8" s="7">
        <v>184463</v>
      </c>
    </row>
    <row r="9" spans="1:10" x14ac:dyDescent="0.25">
      <c r="A9" t="s">
        <v>1170</v>
      </c>
      <c r="B9" s="7">
        <v>280760</v>
      </c>
      <c r="C9" s="7">
        <v>377105</v>
      </c>
      <c r="D9" s="7">
        <v>572708</v>
      </c>
      <c r="E9" s="7">
        <v>1126097</v>
      </c>
      <c r="F9" s="7">
        <v>1100555</v>
      </c>
      <c r="G9" s="7">
        <v>822615</v>
      </c>
      <c r="H9" s="8">
        <v>1924052</v>
      </c>
      <c r="I9" s="8">
        <v>3629911</v>
      </c>
      <c r="J9" s="7">
        <v>3049244</v>
      </c>
    </row>
    <row r="11" spans="1:10" x14ac:dyDescent="0.25">
      <c r="A11" t="s">
        <v>1171</v>
      </c>
      <c r="B11" s="9">
        <f>+(B8+B9)/B5</f>
        <v>0.32900438912396168</v>
      </c>
      <c r="C11" s="9">
        <f t="shared" ref="C11:J11" si="0">+(C8+C9)/C5</f>
        <v>0.32187988930914213</v>
      </c>
      <c r="D11" s="9">
        <f t="shared" si="0"/>
        <v>0.44624859994536614</v>
      </c>
      <c r="E11" s="9">
        <f t="shared" si="0"/>
        <v>0.59255287518749766</v>
      </c>
      <c r="F11" s="9">
        <f t="shared" si="0"/>
        <v>0.537588842698136</v>
      </c>
      <c r="G11" s="9">
        <f t="shared" si="0"/>
        <v>0.54739254528499171</v>
      </c>
      <c r="H11" s="9">
        <f t="shared" si="0"/>
        <v>0.72187256217804496</v>
      </c>
      <c r="I11" s="9">
        <f t="shared" si="0"/>
        <v>0.78813136233399061</v>
      </c>
      <c r="J11" s="9">
        <f t="shared" si="0"/>
        <v>0.57012945614877042</v>
      </c>
    </row>
    <row r="12" spans="1:10" x14ac:dyDescent="0.25">
      <c r="A12" t="s">
        <v>1172</v>
      </c>
      <c r="B12" s="9">
        <f>+B6/B5</f>
        <v>0.34270327868128064</v>
      </c>
      <c r="C12" s="9">
        <f t="shared" ref="C12:J12" si="1">+C6/C5</f>
        <v>0.14631644404270799</v>
      </c>
      <c r="D12" s="9">
        <f t="shared" si="1"/>
        <v>0.15502827973526964</v>
      </c>
      <c r="E12" s="9">
        <f t="shared" si="1"/>
        <v>6.2270534548017786E-2</v>
      </c>
      <c r="F12" s="9">
        <f t="shared" si="1"/>
        <v>8.9859639712127307E-2</v>
      </c>
      <c r="G12" s="9">
        <f t="shared" si="1"/>
        <v>5.1385537061632805E-2</v>
      </c>
      <c r="H12" s="9">
        <f t="shared" si="1"/>
        <v>4.3744645135275477E-2</v>
      </c>
      <c r="I12" s="9">
        <f t="shared" si="1"/>
        <v>3.0447375926109268E-2</v>
      </c>
      <c r="J12" s="9">
        <f t="shared" si="1"/>
        <v>3.8810750999403724E-2</v>
      </c>
    </row>
    <row r="14" spans="1:10" x14ac:dyDescent="0.25">
      <c r="A14" t="s">
        <v>1173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7" workbookViewId="0">
      <selection activeCell="A27" sqref="A27"/>
    </sheetView>
  </sheetViews>
  <sheetFormatPr defaultRowHeight="15" x14ac:dyDescent="0.25"/>
  <cols>
    <col min="2" max="2" width="14.85546875" customWidth="1"/>
  </cols>
  <sheetData>
    <row r="1" spans="1:3" x14ac:dyDescent="0.25">
      <c r="A1" t="s">
        <v>1174</v>
      </c>
    </row>
    <row r="2" spans="1:3" x14ac:dyDescent="0.25">
      <c r="A2" t="s">
        <v>1143</v>
      </c>
    </row>
    <row r="4" spans="1:3" x14ac:dyDescent="0.25">
      <c r="A4" t="s">
        <v>1152</v>
      </c>
      <c r="B4" t="s">
        <v>1175</v>
      </c>
      <c r="C4" t="s">
        <v>1176</v>
      </c>
    </row>
    <row r="5" spans="1:3" x14ac:dyDescent="0.25">
      <c r="A5">
        <v>2000</v>
      </c>
      <c r="B5">
        <v>592.625</v>
      </c>
      <c r="C5">
        <v>744.12559999999996</v>
      </c>
    </row>
    <row r="6" spans="1:3" x14ac:dyDescent="0.25">
      <c r="A6">
        <v>2001</v>
      </c>
      <c r="B6">
        <v>569.46</v>
      </c>
      <c r="C6">
        <v>819.43830000000003</v>
      </c>
    </row>
    <row r="7" spans="1:3" x14ac:dyDescent="0.25">
      <c r="A7">
        <v>2002</v>
      </c>
      <c r="B7">
        <v>512.09699999999998</v>
      </c>
      <c r="C7">
        <v>911.53800000000001</v>
      </c>
    </row>
    <row r="8" spans="1:3" x14ac:dyDescent="0.25">
      <c r="A8">
        <v>2003</v>
      </c>
      <c r="B8">
        <v>444.82</v>
      </c>
      <c r="C8">
        <v>1014.3128</v>
      </c>
    </row>
    <row r="9" spans="1:3" x14ac:dyDescent="0.25">
      <c r="A9">
        <v>2004</v>
      </c>
      <c r="B9">
        <v>409.089</v>
      </c>
      <c r="C9">
        <v>1480.4148</v>
      </c>
    </row>
    <row r="10" spans="1:3" x14ac:dyDescent="0.25">
      <c r="A10">
        <v>2005</v>
      </c>
      <c r="B10">
        <v>371.48399999999998</v>
      </c>
      <c r="C10">
        <v>2015.3874000000001</v>
      </c>
    </row>
    <row r="11" spans="1:3" x14ac:dyDescent="0.25">
      <c r="A11">
        <v>2006</v>
      </c>
      <c r="B11">
        <v>373.88600000000002</v>
      </c>
      <c r="C11">
        <v>2600.2946000000002</v>
      </c>
    </row>
    <row r="12" spans="1:3" x14ac:dyDescent="0.25">
      <c r="A12">
        <v>2007</v>
      </c>
      <c r="B12">
        <v>405.81799999999998</v>
      </c>
      <c r="C12">
        <v>2714.1869000000002</v>
      </c>
    </row>
    <row r="13" spans="1:3" x14ac:dyDescent="0.25">
      <c r="A13">
        <v>2008</v>
      </c>
      <c r="B13">
        <v>597.20600000000002</v>
      </c>
      <c r="C13">
        <v>2357.2267000000002</v>
      </c>
    </row>
    <row r="14" spans="1:3" x14ac:dyDescent="0.25">
      <c r="A14">
        <v>2009</v>
      </c>
      <c r="B14">
        <v>836.76099999999997</v>
      </c>
      <c r="C14">
        <v>1922.8919000000001</v>
      </c>
    </row>
    <row r="15" spans="1:3" x14ac:dyDescent="0.25">
      <c r="A15">
        <v>2010</v>
      </c>
      <c r="B15">
        <v>1037.538</v>
      </c>
      <c r="C15">
        <v>1676.6786999999999</v>
      </c>
    </row>
    <row r="16" spans="1:3" x14ac:dyDescent="0.25">
      <c r="A16">
        <v>2011</v>
      </c>
      <c r="B16">
        <v>1186.432</v>
      </c>
      <c r="C16">
        <v>1437.4593</v>
      </c>
    </row>
    <row r="17" spans="1:3" x14ac:dyDescent="0.25">
      <c r="A17">
        <v>2012</v>
      </c>
      <c r="B17">
        <v>1295.3150000000001</v>
      </c>
      <c r="C17">
        <v>1239.2908</v>
      </c>
    </row>
    <row r="18" spans="1:3" x14ac:dyDescent="0.25">
      <c r="A18">
        <v>2013</v>
      </c>
      <c r="B18">
        <v>1398.4469999999999</v>
      </c>
      <c r="C18">
        <v>1075.9779000000001</v>
      </c>
    </row>
    <row r="19" spans="1:3" x14ac:dyDescent="0.25">
      <c r="A19">
        <v>2014</v>
      </c>
      <c r="B19">
        <v>1452.09</v>
      </c>
      <c r="C19">
        <v>994.29097137523513</v>
      </c>
    </row>
    <row r="20" spans="1:3" x14ac:dyDescent="0.25">
      <c r="A20">
        <v>2015</v>
      </c>
      <c r="B20">
        <v>1548.769</v>
      </c>
      <c r="C20">
        <v>924.67251151741323</v>
      </c>
    </row>
    <row r="21" spans="1:3" x14ac:dyDescent="0.25">
      <c r="A21">
        <v>2016</v>
      </c>
      <c r="B21">
        <v>1667.502</v>
      </c>
      <c r="C21">
        <v>846.31169755016469</v>
      </c>
    </row>
    <row r="22" spans="1:3" x14ac:dyDescent="0.25">
      <c r="A22">
        <v>2017</v>
      </c>
      <c r="B22">
        <v>1804.7639999999999</v>
      </c>
      <c r="C22">
        <v>782.56260323779168</v>
      </c>
    </row>
    <row r="24" spans="1:3" x14ac:dyDescent="0.25">
      <c r="A24" t="s">
        <v>1179</v>
      </c>
    </row>
    <row r="25" spans="1:3" x14ac:dyDescent="0.25">
      <c r="A25" t="s">
        <v>1177</v>
      </c>
    </row>
    <row r="26" spans="1:3" x14ac:dyDescent="0.25">
      <c r="A26" s="12" t="s">
        <v>1178</v>
      </c>
    </row>
    <row r="27" spans="1:3" x14ac:dyDescent="0.25">
      <c r="A27" t="s">
        <v>1181</v>
      </c>
    </row>
  </sheetData>
  <hyperlinks>
    <hyperlink ref="A26" r:id="rId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opLeftCell="A34" workbookViewId="0">
      <selection activeCell="A58" sqref="A58:XFD59"/>
    </sheetView>
  </sheetViews>
  <sheetFormatPr defaultRowHeight="15" x14ac:dyDescent="0.25"/>
  <cols>
    <col min="1" max="1" width="18" customWidth="1"/>
  </cols>
  <sheetData>
    <row r="1" spans="1:5" x14ac:dyDescent="0.25">
      <c r="A1" t="s">
        <v>1182</v>
      </c>
    </row>
    <row r="3" spans="1:5" x14ac:dyDescent="0.25">
      <c r="A3" t="s">
        <v>1156</v>
      </c>
      <c r="C3" t="s">
        <v>1186</v>
      </c>
      <c r="D3" t="s">
        <v>1140</v>
      </c>
      <c r="E3" t="s">
        <v>1141</v>
      </c>
    </row>
    <row r="4" spans="1:5" x14ac:dyDescent="0.25">
      <c r="A4" s="14">
        <v>41579</v>
      </c>
      <c r="C4">
        <v>11.5</v>
      </c>
      <c r="D4">
        <v>11.9</v>
      </c>
      <c r="E4">
        <v>10.63</v>
      </c>
    </row>
    <row r="5" spans="1:5" x14ac:dyDescent="0.25">
      <c r="A5" s="14">
        <v>41609</v>
      </c>
      <c r="B5" s="13"/>
      <c r="C5">
        <v>11.36</v>
      </c>
      <c r="D5">
        <v>11.61</v>
      </c>
      <c r="E5">
        <v>10.84</v>
      </c>
    </row>
    <row r="6" spans="1:5" x14ac:dyDescent="0.25">
      <c r="A6" s="14">
        <v>41640</v>
      </c>
      <c r="B6" s="13"/>
      <c r="C6">
        <v>9.9499999999999993</v>
      </c>
      <c r="D6">
        <v>10.11</v>
      </c>
      <c r="E6">
        <v>9.6199999999999992</v>
      </c>
    </row>
    <row r="7" spans="1:5" x14ac:dyDescent="0.25">
      <c r="A7" s="14">
        <v>41671</v>
      </c>
      <c r="B7" s="13"/>
      <c r="C7">
        <v>10.130000000000001</v>
      </c>
      <c r="D7">
        <v>9.6300000000000008</v>
      </c>
      <c r="E7">
        <v>11.12</v>
      </c>
    </row>
    <row r="8" spans="1:5" x14ac:dyDescent="0.25">
      <c r="A8" s="14">
        <v>41699</v>
      </c>
      <c r="B8" s="13"/>
      <c r="C8">
        <v>11.35</v>
      </c>
      <c r="D8">
        <v>10.86</v>
      </c>
      <c r="E8">
        <v>12.29</v>
      </c>
    </row>
    <row r="9" spans="1:5" x14ac:dyDescent="0.25">
      <c r="A9" s="14">
        <v>41730</v>
      </c>
      <c r="B9" s="13"/>
      <c r="C9">
        <v>13.14</v>
      </c>
      <c r="D9">
        <v>11.48</v>
      </c>
      <c r="E9">
        <v>16.23</v>
      </c>
    </row>
    <row r="10" spans="1:5" x14ac:dyDescent="0.25">
      <c r="A10" s="14">
        <v>41760</v>
      </c>
      <c r="B10" s="13"/>
      <c r="C10">
        <v>14.21</v>
      </c>
      <c r="D10">
        <v>14.14</v>
      </c>
      <c r="E10">
        <v>14.34</v>
      </c>
    </row>
    <row r="11" spans="1:5" x14ac:dyDescent="0.25">
      <c r="A11" s="14">
        <v>41791</v>
      </c>
      <c r="B11" s="13"/>
      <c r="C11">
        <v>14.97</v>
      </c>
      <c r="D11">
        <v>14.36</v>
      </c>
      <c r="E11">
        <v>16.079999999999998</v>
      </c>
    </row>
    <row r="12" spans="1:5" x14ac:dyDescent="0.25">
      <c r="A12" s="14">
        <v>41821</v>
      </c>
      <c r="B12" s="13"/>
      <c r="C12">
        <v>15.39</v>
      </c>
      <c r="D12">
        <v>15.06</v>
      </c>
      <c r="E12">
        <v>15.99</v>
      </c>
    </row>
    <row r="13" spans="1:5" x14ac:dyDescent="0.25">
      <c r="A13" s="14">
        <v>41852</v>
      </c>
      <c r="B13" s="13"/>
      <c r="C13">
        <v>14.82</v>
      </c>
      <c r="D13">
        <v>14.71</v>
      </c>
      <c r="E13">
        <v>15.03</v>
      </c>
    </row>
    <row r="14" spans="1:5" x14ac:dyDescent="0.25">
      <c r="A14" s="14">
        <v>41883</v>
      </c>
      <c r="B14" s="13"/>
      <c r="C14">
        <v>14.66</v>
      </c>
      <c r="D14">
        <v>14.75</v>
      </c>
      <c r="E14">
        <v>14.51</v>
      </c>
    </row>
    <row r="15" spans="1:5" x14ac:dyDescent="0.25">
      <c r="A15" s="14">
        <v>41913</v>
      </c>
      <c r="B15" s="13"/>
      <c r="C15">
        <v>15.08</v>
      </c>
      <c r="D15">
        <v>14.63</v>
      </c>
      <c r="E15">
        <v>15.83</v>
      </c>
    </row>
    <row r="16" spans="1:5" x14ac:dyDescent="0.25">
      <c r="A16" s="14">
        <v>41944</v>
      </c>
      <c r="B16" s="13"/>
      <c r="C16">
        <v>15.16</v>
      </c>
      <c r="D16">
        <v>14.39</v>
      </c>
      <c r="E16">
        <v>16.41</v>
      </c>
    </row>
    <row r="17" spans="1:5" x14ac:dyDescent="0.25">
      <c r="A17" s="14">
        <v>41974</v>
      </c>
      <c r="B17" s="13"/>
      <c r="C17">
        <v>16.760000000000002</v>
      </c>
      <c r="D17">
        <v>15.62</v>
      </c>
      <c r="E17">
        <v>18.53</v>
      </c>
    </row>
    <row r="18" spans="1:5" x14ac:dyDescent="0.25">
      <c r="A18" s="14">
        <v>42005</v>
      </c>
      <c r="B18" s="13"/>
      <c r="C18">
        <v>13.9</v>
      </c>
      <c r="D18">
        <v>13.06</v>
      </c>
      <c r="E18">
        <v>15.18</v>
      </c>
    </row>
    <row r="19" spans="1:5" x14ac:dyDescent="0.25">
      <c r="A19" s="14">
        <v>42036</v>
      </c>
      <c r="B19" s="13"/>
      <c r="C19">
        <v>20.38</v>
      </c>
      <c r="D19">
        <v>18.239999999999998</v>
      </c>
      <c r="E19">
        <v>23.56</v>
      </c>
    </row>
    <row r="20" spans="1:5" x14ac:dyDescent="0.25">
      <c r="A20" s="14">
        <v>42064</v>
      </c>
      <c r="B20" s="13"/>
      <c r="C20">
        <v>24.5</v>
      </c>
      <c r="D20">
        <v>21.65</v>
      </c>
      <c r="E20">
        <v>28.6</v>
      </c>
    </row>
    <row r="21" spans="1:5" x14ac:dyDescent="0.25">
      <c r="A21" s="14">
        <v>42095</v>
      </c>
      <c r="B21" s="13"/>
      <c r="C21">
        <v>22.65</v>
      </c>
      <c r="D21">
        <v>19.97</v>
      </c>
      <c r="E21">
        <v>26.42</v>
      </c>
    </row>
    <row r="22" spans="1:5" x14ac:dyDescent="0.25">
      <c r="A22" s="14">
        <v>42125</v>
      </c>
      <c r="B22" s="13"/>
      <c r="C22">
        <v>20.93</v>
      </c>
      <c r="D22">
        <v>19.239999999999998</v>
      </c>
      <c r="E22">
        <v>23.17</v>
      </c>
    </row>
    <row r="23" spans="1:5" x14ac:dyDescent="0.25">
      <c r="A23" s="14">
        <v>42156</v>
      </c>
      <c r="B23" s="13"/>
      <c r="C23">
        <v>21.48</v>
      </c>
      <c r="D23">
        <v>19.760000000000002</v>
      </c>
      <c r="E23">
        <v>23.54</v>
      </c>
    </row>
    <row r="24" spans="1:5" x14ac:dyDescent="0.25">
      <c r="A24" s="14">
        <v>42186</v>
      </c>
      <c r="B24" s="13"/>
      <c r="C24">
        <v>18.899999999999999</v>
      </c>
      <c r="D24">
        <v>18.059999999999999</v>
      </c>
      <c r="E24">
        <v>19.84</v>
      </c>
    </row>
    <row r="25" spans="1:5" x14ac:dyDescent="0.25">
      <c r="A25" s="14">
        <v>42217</v>
      </c>
      <c r="B25" s="13"/>
      <c r="C25">
        <v>17.13</v>
      </c>
      <c r="D25">
        <v>16.77</v>
      </c>
      <c r="E25">
        <v>17.53</v>
      </c>
    </row>
    <row r="26" spans="1:5" x14ac:dyDescent="0.25">
      <c r="A26" s="14">
        <v>42248</v>
      </c>
      <c r="B26" s="13"/>
      <c r="C26">
        <v>17.21</v>
      </c>
      <c r="D26">
        <v>16.3</v>
      </c>
      <c r="E26">
        <v>18.18</v>
      </c>
    </row>
    <row r="27" spans="1:5" x14ac:dyDescent="0.25">
      <c r="A27" s="14">
        <v>42278</v>
      </c>
      <c r="B27" s="13"/>
      <c r="C27">
        <v>16.22</v>
      </c>
      <c r="D27">
        <v>15.85</v>
      </c>
      <c r="E27">
        <v>16.61</v>
      </c>
    </row>
    <row r="28" spans="1:5" x14ac:dyDescent="0.25">
      <c r="A28" s="14">
        <v>42309</v>
      </c>
      <c r="B28" s="13"/>
      <c r="C28">
        <v>14.08</v>
      </c>
      <c r="D28">
        <v>14.02</v>
      </c>
      <c r="E28">
        <v>14.14</v>
      </c>
    </row>
    <row r="29" spans="1:5" x14ac:dyDescent="0.25">
      <c r="A29" s="14">
        <v>42339</v>
      </c>
      <c r="B29" s="13"/>
      <c r="C29">
        <v>15.92</v>
      </c>
      <c r="D29">
        <v>15.45</v>
      </c>
      <c r="E29">
        <v>16.399999999999999</v>
      </c>
    </row>
    <row r="30" spans="1:5" x14ac:dyDescent="0.25">
      <c r="A30" s="14">
        <v>42370</v>
      </c>
      <c r="B30" s="13"/>
      <c r="C30">
        <v>13.28</v>
      </c>
      <c r="D30">
        <v>12.82</v>
      </c>
      <c r="E30">
        <v>13.73</v>
      </c>
    </row>
    <row r="31" spans="1:5" x14ac:dyDescent="0.25">
      <c r="A31" s="14">
        <v>42401</v>
      </c>
      <c r="B31" s="13"/>
      <c r="C31">
        <v>14.36</v>
      </c>
      <c r="D31">
        <v>13.1</v>
      </c>
      <c r="E31">
        <v>15.55</v>
      </c>
    </row>
    <row r="32" spans="1:5" x14ac:dyDescent="0.25">
      <c r="A32" s="14">
        <v>42430</v>
      </c>
      <c r="B32" s="13"/>
      <c r="C32">
        <v>19.48</v>
      </c>
      <c r="D32">
        <v>17.100000000000001</v>
      </c>
      <c r="E32">
        <v>21.63</v>
      </c>
    </row>
    <row r="33" spans="1:5" x14ac:dyDescent="0.25">
      <c r="A33" s="14">
        <v>42461</v>
      </c>
      <c r="B33" s="13"/>
      <c r="C33">
        <v>18.61</v>
      </c>
      <c r="D33">
        <v>16.75</v>
      </c>
      <c r="E33">
        <v>20.260000000000002</v>
      </c>
    </row>
    <row r="34" spans="1:5" x14ac:dyDescent="0.25">
      <c r="A34" s="14">
        <v>42491</v>
      </c>
      <c r="B34" s="13"/>
      <c r="C34">
        <v>19.62</v>
      </c>
      <c r="D34">
        <v>17.88</v>
      </c>
      <c r="E34">
        <v>21.13</v>
      </c>
    </row>
    <row r="35" spans="1:5" x14ac:dyDescent="0.25">
      <c r="A35" s="14">
        <v>42522</v>
      </c>
      <c r="B35" s="13"/>
      <c r="C35">
        <v>21.59</v>
      </c>
      <c r="D35">
        <v>19.55</v>
      </c>
      <c r="E35">
        <v>23.31</v>
      </c>
    </row>
    <row r="36" spans="1:5" x14ac:dyDescent="0.25">
      <c r="A36" s="14">
        <v>42552</v>
      </c>
      <c r="B36" s="13"/>
      <c r="C36">
        <v>19.86</v>
      </c>
      <c r="D36">
        <v>18.149999999999999</v>
      </c>
      <c r="E36">
        <v>21.27</v>
      </c>
    </row>
    <row r="37" spans="1:5" x14ac:dyDescent="0.25">
      <c r="A37" s="14">
        <v>42583</v>
      </c>
      <c r="B37" s="13"/>
      <c r="C37">
        <v>23.85</v>
      </c>
      <c r="D37">
        <v>21.43</v>
      </c>
      <c r="E37">
        <v>25.78</v>
      </c>
    </row>
    <row r="38" spans="1:5" x14ac:dyDescent="0.25">
      <c r="A38" s="14">
        <v>42614</v>
      </c>
      <c r="B38" s="13"/>
      <c r="C38">
        <v>22.66</v>
      </c>
      <c r="D38">
        <v>20.14</v>
      </c>
      <c r="E38">
        <v>24.62</v>
      </c>
    </row>
    <row r="39" spans="1:5" x14ac:dyDescent="0.25">
      <c r="A39" s="14">
        <v>42644</v>
      </c>
      <c r="B39" s="13"/>
      <c r="C39">
        <v>21.58</v>
      </c>
      <c r="D39">
        <v>19.760000000000002</v>
      </c>
      <c r="E39">
        <v>22.96</v>
      </c>
    </row>
    <row r="40" spans="1:5" x14ac:dyDescent="0.25">
      <c r="A40" s="14">
        <v>42675</v>
      </c>
      <c r="B40" s="13"/>
      <c r="C40">
        <v>20.95</v>
      </c>
      <c r="D40">
        <v>19.61</v>
      </c>
      <c r="E40">
        <v>21.95</v>
      </c>
    </row>
    <row r="41" spans="1:5" x14ac:dyDescent="0.25">
      <c r="A41" s="14">
        <v>42705</v>
      </c>
      <c r="B41" s="13"/>
      <c r="C41">
        <v>18.850000000000001</v>
      </c>
      <c r="D41">
        <v>18.61</v>
      </c>
      <c r="E41">
        <v>19.02</v>
      </c>
    </row>
    <row r="42" spans="1:5" x14ac:dyDescent="0.25">
      <c r="A42" s="14">
        <v>42736</v>
      </c>
      <c r="B42" s="13"/>
      <c r="C42">
        <v>13.2</v>
      </c>
      <c r="D42">
        <v>13.64</v>
      </c>
      <c r="E42">
        <v>12.9</v>
      </c>
    </row>
    <row r="43" spans="1:5" x14ac:dyDescent="0.25">
      <c r="A43" s="14">
        <v>42767</v>
      </c>
      <c r="B43" s="13"/>
      <c r="C43">
        <v>11.96</v>
      </c>
      <c r="D43">
        <v>11.98</v>
      </c>
      <c r="E43">
        <v>11.95</v>
      </c>
    </row>
    <row r="44" spans="1:5" x14ac:dyDescent="0.25">
      <c r="A44" s="14">
        <v>42795</v>
      </c>
      <c r="B44" s="13"/>
      <c r="C44">
        <v>13.96</v>
      </c>
      <c r="D44">
        <v>13.76</v>
      </c>
      <c r="E44">
        <v>14.1</v>
      </c>
    </row>
    <row r="45" spans="1:5" x14ac:dyDescent="0.25">
      <c r="A45" s="14">
        <v>42826</v>
      </c>
      <c r="B45" s="13"/>
      <c r="C45">
        <v>12.47</v>
      </c>
      <c r="D45">
        <v>12.7</v>
      </c>
      <c r="E45">
        <v>12.31</v>
      </c>
    </row>
    <row r="46" spans="1:5" x14ac:dyDescent="0.25">
      <c r="A46" s="14">
        <v>42856</v>
      </c>
      <c r="B46" s="13"/>
      <c r="C46">
        <v>14.67</v>
      </c>
      <c r="D46">
        <v>15.03</v>
      </c>
      <c r="E46">
        <v>14.43</v>
      </c>
    </row>
    <row r="47" spans="1:5" x14ac:dyDescent="0.25">
      <c r="A47" s="14">
        <v>42887</v>
      </c>
      <c r="B47" s="13"/>
      <c r="C47">
        <v>15.65</v>
      </c>
      <c r="D47">
        <v>15.89</v>
      </c>
      <c r="E47">
        <v>15.49</v>
      </c>
    </row>
    <row r="48" spans="1:5" x14ac:dyDescent="0.25">
      <c r="A48" s="14">
        <v>42917</v>
      </c>
      <c r="B48" s="13"/>
      <c r="C48">
        <v>14.71</v>
      </c>
      <c r="D48">
        <v>15.1</v>
      </c>
      <c r="E48">
        <v>14.47</v>
      </c>
    </row>
    <row r="49" spans="1:5" x14ac:dyDescent="0.25">
      <c r="A49" s="14">
        <v>42948</v>
      </c>
      <c r="B49" s="13"/>
      <c r="C49">
        <v>16.05</v>
      </c>
      <c r="D49">
        <v>16.34</v>
      </c>
      <c r="E49">
        <v>15.87</v>
      </c>
    </row>
    <row r="50" spans="1:5" x14ac:dyDescent="0.25">
      <c r="A50" s="14">
        <v>42979</v>
      </c>
      <c r="B50" s="13"/>
      <c r="C50">
        <v>14.67</v>
      </c>
      <c r="D50">
        <v>14.86</v>
      </c>
      <c r="E50">
        <v>14.55</v>
      </c>
    </row>
    <row r="51" spans="1:5" x14ac:dyDescent="0.25">
      <c r="A51" s="14">
        <v>43009</v>
      </c>
      <c r="B51" s="13"/>
      <c r="C51">
        <v>15.62</v>
      </c>
      <c r="D51">
        <v>15.4</v>
      </c>
      <c r="E51">
        <v>15.74</v>
      </c>
    </row>
    <row r="52" spans="1:5" x14ac:dyDescent="0.25">
      <c r="A52" s="14">
        <v>43040</v>
      </c>
      <c r="B52" s="13"/>
      <c r="C52">
        <v>15.41</v>
      </c>
      <c r="D52">
        <v>15.78</v>
      </c>
      <c r="E52">
        <v>15.19</v>
      </c>
    </row>
    <row r="53" spans="1:5" x14ac:dyDescent="0.25">
      <c r="A53" s="15">
        <v>43070</v>
      </c>
      <c r="B53" s="13"/>
      <c r="C53" s="4">
        <v>14.45</v>
      </c>
      <c r="D53" s="4">
        <v>15</v>
      </c>
      <c r="E53" s="4">
        <v>14.13</v>
      </c>
    </row>
    <row r="54" spans="1:5" x14ac:dyDescent="0.25">
      <c r="A54" s="14">
        <v>43101</v>
      </c>
      <c r="B54" s="13"/>
      <c r="C54">
        <v>12.87</v>
      </c>
      <c r="D54">
        <v>12.89</v>
      </c>
      <c r="E54">
        <v>12.86</v>
      </c>
    </row>
    <row r="55" spans="1:5" x14ac:dyDescent="0.25">
      <c r="A55" s="14">
        <v>43132</v>
      </c>
      <c r="B55" s="13"/>
      <c r="C55">
        <v>11.57</v>
      </c>
      <c r="D55">
        <v>11.95</v>
      </c>
      <c r="E55">
        <v>11.36</v>
      </c>
    </row>
    <row r="58" spans="1:5" x14ac:dyDescent="0.25">
      <c r="A58" t="s">
        <v>1183</v>
      </c>
    </row>
    <row r="59" spans="1:5" x14ac:dyDescent="0.25">
      <c r="A59" t="s">
        <v>1185</v>
      </c>
    </row>
  </sheetData>
  <sortState ref="A4:E55">
    <sortCondition ref="A4:A55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I7" sqref="I7"/>
    </sheetView>
  </sheetViews>
  <sheetFormatPr defaultRowHeight="15" x14ac:dyDescent="0.25"/>
  <cols>
    <col min="1" max="1" width="14.7109375" customWidth="1"/>
    <col min="2" max="2" width="19" customWidth="1"/>
    <col min="3" max="3" width="22" customWidth="1"/>
    <col min="4" max="4" width="20.140625" customWidth="1"/>
    <col min="5" max="5" width="24.140625" customWidth="1"/>
    <col min="6" max="6" width="22.28515625" customWidth="1"/>
  </cols>
  <sheetData>
    <row r="1" spans="1:6" x14ac:dyDescent="0.25">
      <c r="A1" t="s">
        <v>1184</v>
      </c>
    </row>
    <row r="3" spans="1:6" x14ac:dyDescent="0.25">
      <c r="A3" t="s">
        <v>1156</v>
      </c>
      <c r="B3" t="s">
        <v>1187</v>
      </c>
      <c r="C3" t="s">
        <v>1188</v>
      </c>
      <c r="D3" t="s">
        <v>1189</v>
      </c>
      <c r="E3" t="s">
        <v>1190</v>
      </c>
      <c r="F3" t="s">
        <v>1191</v>
      </c>
    </row>
    <row r="4" spans="1:6" x14ac:dyDescent="0.25">
      <c r="A4" s="16">
        <v>41579</v>
      </c>
      <c r="B4" s="17">
        <v>4.63</v>
      </c>
      <c r="C4" s="17">
        <v>5.23</v>
      </c>
      <c r="D4" s="17">
        <v>9.82</v>
      </c>
      <c r="E4" s="17">
        <v>12.97</v>
      </c>
      <c r="F4" s="17">
        <v>28.35</v>
      </c>
    </row>
    <row r="5" spans="1:6" x14ac:dyDescent="0.25">
      <c r="A5" s="16">
        <v>41609</v>
      </c>
      <c r="B5" s="17">
        <v>3.94</v>
      </c>
      <c r="C5" s="17">
        <v>5.85</v>
      </c>
      <c r="D5" s="17">
        <v>12.64</v>
      </c>
      <c r="E5" s="17">
        <v>15.79</v>
      </c>
      <c r="F5" s="17">
        <v>26.71</v>
      </c>
    </row>
    <row r="6" spans="1:6" x14ac:dyDescent="0.25">
      <c r="A6" s="16">
        <v>41640</v>
      </c>
      <c r="B6" s="17">
        <v>17.34</v>
      </c>
      <c r="C6" s="17">
        <v>5.94</v>
      </c>
      <c r="D6" s="17">
        <v>12.66</v>
      </c>
      <c r="E6" s="17">
        <v>13.32</v>
      </c>
      <c r="F6" s="17">
        <v>16.55</v>
      </c>
    </row>
    <row r="7" spans="1:6" x14ac:dyDescent="0.25">
      <c r="A7" s="16">
        <v>41671</v>
      </c>
      <c r="B7" s="17">
        <v>18.28</v>
      </c>
      <c r="C7" s="17">
        <v>5.15</v>
      </c>
      <c r="D7" s="17">
        <v>12.77</v>
      </c>
      <c r="E7" s="17">
        <v>14.3</v>
      </c>
      <c r="F7" s="17">
        <v>12.63</v>
      </c>
    </row>
    <row r="8" spans="1:6" x14ac:dyDescent="0.25">
      <c r="A8" s="16">
        <v>41699</v>
      </c>
      <c r="B8" s="17">
        <v>20.079999999999998</v>
      </c>
      <c r="C8" s="17">
        <v>6.07</v>
      </c>
      <c r="D8" s="17">
        <v>16.809999999999999</v>
      </c>
      <c r="E8" s="17">
        <v>19.45</v>
      </c>
      <c r="F8" s="17">
        <v>14.7</v>
      </c>
    </row>
    <row r="9" spans="1:6" x14ac:dyDescent="0.25">
      <c r="A9" s="16">
        <v>41730</v>
      </c>
      <c r="B9" s="17">
        <v>24.29</v>
      </c>
      <c r="C9" s="17">
        <v>6.26</v>
      </c>
      <c r="D9" s="17">
        <v>16.21</v>
      </c>
      <c r="E9" s="17">
        <v>36.31</v>
      </c>
      <c r="F9" s="17">
        <v>16.77</v>
      </c>
    </row>
    <row r="10" spans="1:6" x14ac:dyDescent="0.25">
      <c r="A10" s="16">
        <v>41760</v>
      </c>
      <c r="B10" s="17">
        <v>23.66</v>
      </c>
      <c r="C10" s="17">
        <v>8.5500000000000007</v>
      </c>
      <c r="D10" s="17">
        <v>17.489999999999998</v>
      </c>
      <c r="E10" s="17">
        <v>17.899999999999999</v>
      </c>
      <c r="F10" s="17">
        <v>14.61</v>
      </c>
    </row>
    <row r="11" spans="1:6" x14ac:dyDescent="0.25">
      <c r="A11" s="16">
        <v>41791</v>
      </c>
      <c r="B11" s="17">
        <v>33.369999999999997</v>
      </c>
      <c r="C11" s="17">
        <v>10.35</v>
      </c>
      <c r="D11" s="17">
        <v>23.2</v>
      </c>
      <c r="E11" s="17">
        <v>29.28</v>
      </c>
      <c r="F11" s="17">
        <v>15.86</v>
      </c>
    </row>
    <row r="12" spans="1:6" x14ac:dyDescent="0.25">
      <c r="A12" s="16">
        <v>41821</v>
      </c>
      <c r="B12" s="17">
        <v>24.64</v>
      </c>
      <c r="C12" s="17">
        <v>15.6</v>
      </c>
      <c r="D12" s="17">
        <v>24.45</v>
      </c>
      <c r="E12" s="17">
        <v>20.239999999999998</v>
      </c>
      <c r="F12" s="17">
        <v>17.75</v>
      </c>
    </row>
    <row r="13" spans="1:6" x14ac:dyDescent="0.25">
      <c r="A13" s="16">
        <v>41852</v>
      </c>
      <c r="B13" s="17">
        <v>21.91</v>
      </c>
      <c r="C13" s="17">
        <v>12.98</v>
      </c>
      <c r="D13" s="17">
        <v>23.28</v>
      </c>
      <c r="E13" s="17">
        <v>18.670000000000002</v>
      </c>
      <c r="F13" s="17">
        <v>17.28</v>
      </c>
    </row>
    <row r="14" spans="1:6" x14ac:dyDescent="0.25">
      <c r="A14" s="16">
        <v>41883</v>
      </c>
      <c r="B14" s="17">
        <v>22.47</v>
      </c>
      <c r="C14" s="17">
        <v>12.8</v>
      </c>
      <c r="D14" s="17">
        <v>23.02</v>
      </c>
      <c r="E14" s="17">
        <v>17.61</v>
      </c>
      <c r="F14" s="17">
        <v>17.63</v>
      </c>
    </row>
    <row r="15" spans="1:6" x14ac:dyDescent="0.25">
      <c r="A15" s="16">
        <v>41913</v>
      </c>
      <c r="B15" s="17">
        <v>23.15</v>
      </c>
      <c r="C15" s="17">
        <v>13.02</v>
      </c>
      <c r="D15" s="17">
        <v>22.01</v>
      </c>
      <c r="E15" s="17">
        <v>17.95</v>
      </c>
      <c r="F15" s="17">
        <v>16.72</v>
      </c>
    </row>
    <row r="16" spans="1:6" x14ac:dyDescent="0.25">
      <c r="A16" s="16">
        <v>41944</v>
      </c>
      <c r="B16" s="17">
        <v>17.739999999999998</v>
      </c>
      <c r="C16" s="17">
        <v>13.95</v>
      </c>
      <c r="D16" s="17">
        <v>22.94</v>
      </c>
      <c r="E16" s="17">
        <v>16.46</v>
      </c>
      <c r="F16" s="17">
        <v>15.11</v>
      </c>
    </row>
    <row r="17" spans="1:6" x14ac:dyDescent="0.25">
      <c r="A17" s="16">
        <v>41974</v>
      </c>
      <c r="B17" s="17">
        <v>24.25</v>
      </c>
      <c r="C17" s="17">
        <v>16.93</v>
      </c>
      <c r="D17" s="17">
        <v>33.119999999999997</v>
      </c>
      <c r="E17" s="17">
        <v>16.600000000000001</v>
      </c>
      <c r="F17" s="17">
        <v>18.190000000000001</v>
      </c>
    </row>
    <row r="18" spans="1:6" x14ac:dyDescent="0.25">
      <c r="A18" s="16">
        <v>42005</v>
      </c>
      <c r="B18" s="17">
        <v>19.62</v>
      </c>
      <c r="C18" s="17">
        <v>17.04</v>
      </c>
      <c r="D18" s="17">
        <v>26.27</v>
      </c>
      <c r="E18" s="17">
        <v>14.07</v>
      </c>
      <c r="F18" s="17">
        <v>14.35</v>
      </c>
    </row>
    <row r="19" spans="1:6" x14ac:dyDescent="0.25">
      <c r="A19" s="16">
        <v>42036</v>
      </c>
      <c r="B19" s="17">
        <v>25.41</v>
      </c>
      <c r="C19" s="17">
        <v>21.13</v>
      </c>
      <c r="D19" s="17">
        <v>39.19</v>
      </c>
      <c r="E19" s="17">
        <v>17.86</v>
      </c>
      <c r="F19" s="17">
        <v>21.62</v>
      </c>
    </row>
    <row r="20" spans="1:6" x14ac:dyDescent="0.25">
      <c r="A20" s="16">
        <v>42064</v>
      </c>
      <c r="B20" s="17">
        <v>29.77</v>
      </c>
      <c r="C20" s="17">
        <v>30.88</v>
      </c>
      <c r="D20" s="17">
        <v>49.71</v>
      </c>
      <c r="E20" s="17">
        <v>23</v>
      </c>
      <c r="F20" s="17">
        <v>26.42</v>
      </c>
    </row>
    <row r="21" spans="1:6" x14ac:dyDescent="0.25">
      <c r="A21" s="16">
        <v>42095</v>
      </c>
      <c r="B21" s="17">
        <v>25.29</v>
      </c>
      <c r="C21" s="17">
        <v>29.11</v>
      </c>
      <c r="D21" s="17">
        <v>42.26</v>
      </c>
      <c r="E21" s="17">
        <v>24.16</v>
      </c>
      <c r="F21" s="17">
        <v>25.44</v>
      </c>
    </row>
    <row r="22" spans="1:6" x14ac:dyDescent="0.25">
      <c r="A22" s="16">
        <v>42125</v>
      </c>
      <c r="B22" s="17">
        <v>24.13</v>
      </c>
      <c r="C22" s="17">
        <v>26.01</v>
      </c>
      <c r="D22" s="17">
        <v>36.119999999999997</v>
      </c>
      <c r="E22" s="17">
        <v>23.05</v>
      </c>
      <c r="F22" s="17">
        <v>24.47</v>
      </c>
    </row>
    <row r="23" spans="1:6" x14ac:dyDescent="0.25">
      <c r="A23" s="16">
        <v>42156</v>
      </c>
      <c r="B23" s="17">
        <v>26.89</v>
      </c>
      <c r="C23" s="17">
        <v>33.1</v>
      </c>
      <c r="D23" s="17">
        <v>36.520000000000003</v>
      </c>
      <c r="E23" s="17">
        <v>25.3</v>
      </c>
      <c r="F23" s="17">
        <v>25.2</v>
      </c>
    </row>
    <row r="24" spans="1:6" x14ac:dyDescent="0.25">
      <c r="A24" s="16">
        <v>42186</v>
      </c>
      <c r="B24" s="17">
        <v>28.19</v>
      </c>
      <c r="C24" s="17">
        <v>25.98</v>
      </c>
      <c r="D24" s="17">
        <v>27.54</v>
      </c>
      <c r="E24" s="17">
        <v>24.03</v>
      </c>
      <c r="F24" s="17">
        <v>25.01</v>
      </c>
    </row>
    <row r="25" spans="1:6" x14ac:dyDescent="0.25">
      <c r="A25" s="16">
        <v>42217</v>
      </c>
      <c r="B25" s="17">
        <v>26.26</v>
      </c>
      <c r="C25" s="17">
        <v>27.56</v>
      </c>
      <c r="D25" s="17">
        <v>21.38</v>
      </c>
      <c r="E25" s="17">
        <v>23.27</v>
      </c>
      <c r="F25" s="17">
        <v>22.28</v>
      </c>
    </row>
    <row r="26" spans="1:6" x14ac:dyDescent="0.25">
      <c r="A26" s="16">
        <v>42248</v>
      </c>
      <c r="B26" s="17">
        <v>26.62</v>
      </c>
      <c r="C26" s="17">
        <v>36.72</v>
      </c>
      <c r="D26" s="17">
        <v>22.66</v>
      </c>
      <c r="E26" s="17">
        <v>23.25</v>
      </c>
      <c r="F26" s="17">
        <v>23.35</v>
      </c>
    </row>
    <row r="27" spans="1:6" x14ac:dyDescent="0.25">
      <c r="A27" s="16">
        <v>42278</v>
      </c>
      <c r="B27" s="17">
        <v>25.11</v>
      </c>
      <c r="C27" s="17">
        <v>26.59</v>
      </c>
      <c r="D27" s="17">
        <v>22.13</v>
      </c>
      <c r="E27" s="17">
        <v>22.01</v>
      </c>
      <c r="F27" s="17">
        <v>21.6</v>
      </c>
    </row>
    <row r="28" spans="1:6" x14ac:dyDescent="0.25">
      <c r="A28" s="16">
        <v>42309</v>
      </c>
      <c r="B28" s="17">
        <v>18.84</v>
      </c>
      <c r="C28" s="17">
        <v>26.7</v>
      </c>
      <c r="D28" s="17">
        <v>16.829999999999998</v>
      </c>
      <c r="E28" s="17">
        <v>18.78</v>
      </c>
      <c r="F28" s="17">
        <v>18.5</v>
      </c>
    </row>
    <row r="29" spans="1:6" x14ac:dyDescent="0.25">
      <c r="A29" s="16">
        <v>42339</v>
      </c>
      <c r="B29" s="17">
        <v>23</v>
      </c>
      <c r="C29" s="17">
        <v>27.31</v>
      </c>
      <c r="D29" s="17">
        <v>24.17</v>
      </c>
      <c r="E29" s="17">
        <v>20.96</v>
      </c>
      <c r="F29" s="17">
        <v>20.12</v>
      </c>
    </row>
    <row r="30" spans="1:6" x14ac:dyDescent="0.25">
      <c r="A30" s="16">
        <v>42370</v>
      </c>
      <c r="B30" s="17">
        <v>19.32</v>
      </c>
      <c r="C30" s="17">
        <v>22.59</v>
      </c>
      <c r="D30" s="17">
        <v>18.940000000000001</v>
      </c>
      <c r="E30" s="17">
        <v>17.59</v>
      </c>
      <c r="F30" s="17">
        <v>18.02</v>
      </c>
    </row>
    <row r="31" spans="1:6" x14ac:dyDescent="0.25">
      <c r="A31" s="16">
        <v>42401</v>
      </c>
      <c r="B31" s="17">
        <v>20.83</v>
      </c>
      <c r="C31" s="17">
        <v>25.68</v>
      </c>
      <c r="D31" s="17">
        <v>22.57</v>
      </c>
      <c r="E31" s="17">
        <v>20.11</v>
      </c>
      <c r="F31" s="17">
        <v>19.47</v>
      </c>
    </row>
    <row r="32" spans="1:6" x14ac:dyDescent="0.25">
      <c r="A32" s="16">
        <v>42430</v>
      </c>
      <c r="B32" s="17">
        <v>23.53</v>
      </c>
      <c r="C32" s="17">
        <v>26.32</v>
      </c>
      <c r="D32" s="17">
        <v>33.450000000000003</v>
      </c>
      <c r="E32" s="17">
        <v>23.56</v>
      </c>
      <c r="F32" s="17">
        <v>25.29</v>
      </c>
    </row>
    <row r="33" spans="1:6" x14ac:dyDescent="0.25">
      <c r="A33" s="16">
        <v>42461</v>
      </c>
      <c r="B33" s="17">
        <v>21.95</v>
      </c>
      <c r="C33" s="17">
        <v>33.29</v>
      </c>
      <c r="D33" s="17">
        <v>33.14</v>
      </c>
      <c r="E33" s="17">
        <v>22.78</v>
      </c>
      <c r="F33" s="17">
        <v>23.46</v>
      </c>
    </row>
    <row r="34" spans="1:6" x14ac:dyDescent="0.25">
      <c r="A34" s="16">
        <v>42491</v>
      </c>
      <c r="B34" s="17">
        <v>23.55</v>
      </c>
      <c r="C34" s="17">
        <v>30.34</v>
      </c>
      <c r="D34" s="17">
        <v>33.43</v>
      </c>
      <c r="E34" s="17">
        <v>23.99</v>
      </c>
      <c r="F34" s="17">
        <v>24.44</v>
      </c>
    </row>
    <row r="35" spans="1:6" x14ac:dyDescent="0.25">
      <c r="A35" s="16">
        <v>42522</v>
      </c>
      <c r="B35" s="17">
        <v>25.1</v>
      </c>
      <c r="C35" s="17">
        <v>28.27</v>
      </c>
      <c r="D35" s="17">
        <v>38.29</v>
      </c>
      <c r="E35" s="17">
        <v>24.37</v>
      </c>
      <c r="F35" s="17">
        <v>26.92</v>
      </c>
    </row>
    <row r="36" spans="1:6" x14ac:dyDescent="0.25">
      <c r="A36" s="16">
        <v>42552</v>
      </c>
      <c r="B36" s="17">
        <v>23.76</v>
      </c>
      <c r="C36" s="17">
        <v>29.69</v>
      </c>
      <c r="D36" s="17">
        <v>40.090000000000003</v>
      </c>
      <c r="E36" s="17">
        <v>22.44</v>
      </c>
      <c r="F36" s="17">
        <v>25.09</v>
      </c>
    </row>
    <row r="37" spans="1:6" x14ac:dyDescent="0.25">
      <c r="A37" s="16">
        <v>42583</v>
      </c>
      <c r="B37" s="17">
        <v>27.07</v>
      </c>
      <c r="C37" s="17">
        <v>28.39</v>
      </c>
      <c r="D37" s="17">
        <v>45.85</v>
      </c>
      <c r="E37" s="17">
        <v>25.43</v>
      </c>
      <c r="F37" s="17">
        <v>27.81</v>
      </c>
    </row>
    <row r="38" spans="1:6" x14ac:dyDescent="0.25">
      <c r="A38" s="16">
        <v>42614</v>
      </c>
      <c r="B38" s="17">
        <v>25.49</v>
      </c>
      <c r="C38" s="17">
        <v>25.57</v>
      </c>
      <c r="D38" s="17">
        <v>41.96</v>
      </c>
      <c r="E38" s="17">
        <v>23.7</v>
      </c>
      <c r="F38" s="17">
        <v>28.24</v>
      </c>
    </row>
    <row r="39" spans="1:6" x14ac:dyDescent="0.25">
      <c r="A39" s="16">
        <v>42644</v>
      </c>
      <c r="B39" s="17">
        <v>25.12</v>
      </c>
      <c r="C39" s="17">
        <v>23.64</v>
      </c>
      <c r="D39" s="17">
        <v>37.450000000000003</v>
      </c>
      <c r="E39" s="17">
        <v>22.71</v>
      </c>
      <c r="F39" s="17">
        <v>24.56</v>
      </c>
    </row>
    <row r="40" spans="1:6" x14ac:dyDescent="0.25">
      <c r="A40" s="16">
        <v>42675</v>
      </c>
      <c r="B40" s="17">
        <v>24.92</v>
      </c>
      <c r="C40" s="17">
        <v>21.57</v>
      </c>
      <c r="D40" s="17">
        <v>35.71</v>
      </c>
      <c r="E40" s="17">
        <v>22.68</v>
      </c>
      <c r="F40" s="17">
        <v>25.51</v>
      </c>
    </row>
    <row r="41" spans="1:6" x14ac:dyDescent="0.25">
      <c r="A41" s="16">
        <v>42705</v>
      </c>
      <c r="B41" s="17">
        <v>25.02</v>
      </c>
      <c r="C41" s="17">
        <v>21.87</v>
      </c>
      <c r="D41" s="17">
        <v>29.97</v>
      </c>
      <c r="E41" s="17">
        <v>21.29</v>
      </c>
      <c r="F41" s="17">
        <v>23.21</v>
      </c>
    </row>
    <row r="42" spans="1:6" x14ac:dyDescent="0.25">
      <c r="A42" s="16">
        <v>42736</v>
      </c>
      <c r="B42" s="17">
        <v>20.59</v>
      </c>
      <c r="C42" s="17">
        <v>14.36</v>
      </c>
      <c r="D42" s="17">
        <v>15.77</v>
      </c>
      <c r="E42" s="17">
        <v>16.22</v>
      </c>
      <c r="F42" s="17">
        <v>17.440000000000001</v>
      </c>
    </row>
    <row r="43" spans="1:6" x14ac:dyDescent="0.25">
      <c r="A43" s="16">
        <v>42767</v>
      </c>
      <c r="B43" s="17">
        <v>18.95</v>
      </c>
      <c r="C43" s="17">
        <v>14.92</v>
      </c>
      <c r="D43" s="17">
        <v>13.7</v>
      </c>
      <c r="E43" s="17">
        <v>16.899999999999999</v>
      </c>
      <c r="F43" s="17">
        <v>16.07</v>
      </c>
    </row>
    <row r="44" spans="1:6" x14ac:dyDescent="0.25">
      <c r="A44" s="16">
        <v>42795</v>
      </c>
      <c r="B44" s="17">
        <v>20.49</v>
      </c>
      <c r="C44" s="17">
        <v>22.96</v>
      </c>
      <c r="D44" s="17">
        <v>15.15</v>
      </c>
      <c r="E44" s="17">
        <v>17.43</v>
      </c>
      <c r="F44" s="17">
        <v>18.190000000000001</v>
      </c>
    </row>
    <row r="45" spans="1:6" x14ac:dyDescent="0.25">
      <c r="A45" s="16">
        <v>42826</v>
      </c>
      <c r="B45" s="17">
        <v>16.920000000000002</v>
      </c>
      <c r="C45" s="17">
        <v>16.170000000000002</v>
      </c>
      <c r="D45" s="17">
        <v>13.27</v>
      </c>
      <c r="E45" s="17">
        <v>15.22</v>
      </c>
      <c r="F45" s="17">
        <v>16.25</v>
      </c>
    </row>
    <row r="46" spans="1:6" x14ac:dyDescent="0.25">
      <c r="A46" s="16">
        <v>42856</v>
      </c>
      <c r="B46" s="17">
        <v>19.649999999999999</v>
      </c>
      <c r="C46" s="17">
        <v>16.25</v>
      </c>
      <c r="D46" s="17">
        <v>15.63</v>
      </c>
      <c r="E46" s="17">
        <v>18.010000000000002</v>
      </c>
      <c r="F46" s="17">
        <v>17.829999999999998</v>
      </c>
    </row>
    <row r="47" spans="1:6" x14ac:dyDescent="0.25">
      <c r="A47" s="16">
        <v>42887</v>
      </c>
      <c r="B47" s="17">
        <v>19.89</v>
      </c>
      <c r="C47" s="17">
        <v>17.77</v>
      </c>
      <c r="D47" s="17">
        <v>17.3</v>
      </c>
      <c r="E47" s="17">
        <v>18.260000000000002</v>
      </c>
      <c r="F47" s="17">
        <v>18.61</v>
      </c>
    </row>
    <row r="48" spans="1:6" x14ac:dyDescent="0.25">
      <c r="A48" s="16">
        <v>42917</v>
      </c>
      <c r="B48" s="17">
        <v>18.55</v>
      </c>
      <c r="C48" s="17">
        <v>19.47</v>
      </c>
      <c r="D48" s="17">
        <v>18.54</v>
      </c>
      <c r="E48" s="17">
        <v>17.420000000000002</v>
      </c>
      <c r="F48" s="17">
        <v>17.29</v>
      </c>
    </row>
    <row r="49" spans="1:6" x14ac:dyDescent="0.25">
      <c r="A49" s="16">
        <v>42948</v>
      </c>
      <c r="B49" s="17">
        <v>21.73</v>
      </c>
      <c r="C49" s="17">
        <v>18.13</v>
      </c>
      <c r="D49" s="17">
        <v>17.420000000000002</v>
      </c>
      <c r="E49" s="17">
        <v>18.75</v>
      </c>
      <c r="F49" s="17">
        <v>17.5</v>
      </c>
    </row>
    <row r="50" spans="1:6" x14ac:dyDescent="0.25">
      <c r="A50" s="16">
        <v>42979</v>
      </c>
      <c r="B50" s="17">
        <v>20.149999999999999</v>
      </c>
      <c r="C50" s="17">
        <v>16.309999999999999</v>
      </c>
      <c r="D50" s="17">
        <v>16.55</v>
      </c>
      <c r="E50" s="17">
        <v>15.56</v>
      </c>
      <c r="F50" s="17">
        <v>14.77</v>
      </c>
    </row>
    <row r="51" spans="1:6" x14ac:dyDescent="0.25">
      <c r="A51" s="16">
        <v>43009</v>
      </c>
      <c r="B51" s="17">
        <v>20.71</v>
      </c>
      <c r="C51" s="17">
        <v>19.98</v>
      </c>
      <c r="D51" s="17">
        <v>19.149999999999999</v>
      </c>
      <c r="E51" s="17">
        <v>16.850000000000001</v>
      </c>
      <c r="F51" s="17">
        <v>17.05</v>
      </c>
    </row>
    <row r="52" spans="1:6" x14ac:dyDescent="0.25">
      <c r="A52" s="16">
        <v>43040</v>
      </c>
      <c r="B52" s="17">
        <v>21.73</v>
      </c>
      <c r="C52" s="17">
        <v>19.079999999999998</v>
      </c>
      <c r="D52" s="17">
        <v>16.97</v>
      </c>
      <c r="E52" s="17">
        <v>16.37</v>
      </c>
      <c r="F52" s="17">
        <v>16.13</v>
      </c>
    </row>
    <row r="53" spans="1:6" x14ac:dyDescent="0.25">
      <c r="A53" s="16">
        <v>43070</v>
      </c>
      <c r="B53" s="17">
        <v>19.809999999999999</v>
      </c>
      <c r="C53" s="17">
        <v>15.63</v>
      </c>
      <c r="D53" s="17">
        <v>16.149999999999999</v>
      </c>
      <c r="E53" s="17">
        <v>15</v>
      </c>
      <c r="F53" s="17">
        <v>15.79</v>
      </c>
    </row>
    <row r="54" spans="1:6" x14ac:dyDescent="0.25">
      <c r="A54" s="16">
        <v>43101</v>
      </c>
      <c r="B54" s="17">
        <v>18.14</v>
      </c>
      <c r="C54" s="17">
        <v>19.75</v>
      </c>
      <c r="D54" s="17">
        <v>15.71</v>
      </c>
      <c r="E54" s="17">
        <v>14.49</v>
      </c>
      <c r="F54" s="17">
        <v>14.04</v>
      </c>
    </row>
    <row r="55" spans="1:6" x14ac:dyDescent="0.25">
      <c r="A55" s="16">
        <v>43132</v>
      </c>
      <c r="B55" s="17">
        <v>15.9</v>
      </c>
      <c r="C55" s="17">
        <v>14.52</v>
      </c>
      <c r="D55" s="17">
        <v>14.14</v>
      </c>
      <c r="E55" s="17">
        <v>12.62</v>
      </c>
      <c r="F55" s="17">
        <v>13.84</v>
      </c>
    </row>
  </sheetData>
  <sortState ref="A5:F52">
    <sortCondition ref="A5:A5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1</vt:lpstr>
      <vt:lpstr>Figure 2</vt:lpstr>
      <vt:lpstr>Figure 4</vt:lpstr>
      <vt:lpstr>Figure 6</vt:lpstr>
      <vt:lpstr>Figure 7</vt:lpstr>
      <vt:lpstr>Figure 8</vt:lpstr>
      <vt:lpstr>Figure 9</vt:lpstr>
      <vt:lpstr>Figure 10</vt:lpstr>
      <vt:lpstr>Figure 11</vt:lpstr>
      <vt:lpstr>Figure 12</vt:lpstr>
    </vt:vector>
  </TitlesOfParts>
  <Company>FRB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Steven Laufer</dc:creator>
  <cp:lastModifiedBy>Karen Pence</cp:lastModifiedBy>
  <dcterms:created xsi:type="dcterms:W3CDTF">2018-03-05T15:26:07Z</dcterms:created>
  <dcterms:modified xsi:type="dcterms:W3CDTF">2018-07-16T20:47:13Z</dcterms:modified>
</cp:coreProperties>
</file>