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iano\Desktop\"/>
    </mc:Choice>
  </mc:AlternateContent>
  <bookViews>
    <workbookView xWindow="0" yWindow="0" windowWidth="28800" windowHeight="12885"/>
  </bookViews>
  <sheets>
    <sheet name="Largest 100 metros" sheetId="1" r:id="rId1"/>
  </sheets>
  <externalReferences>
    <externalReference r:id="rId2"/>
  </externalReferences>
  <definedNames>
    <definedName name="_xlnm._FilterDatabase" localSheetId="0" hidden="1">'Largest 100 metros'!$B$5:$F$105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C7" i="1"/>
  <c r="D7" i="1"/>
  <c r="E7" i="1"/>
  <c r="F7" i="1"/>
  <c r="C8" i="1"/>
  <c r="D8" i="1"/>
  <c r="E8" i="1"/>
  <c r="F8" i="1"/>
  <c r="C9" i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  <c r="C80" i="1"/>
  <c r="D80" i="1"/>
  <c r="E80" i="1"/>
  <c r="F80" i="1"/>
  <c r="C81" i="1"/>
  <c r="D81" i="1"/>
  <c r="E81" i="1"/>
  <c r="F81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E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C98" i="1"/>
  <c r="D98" i="1"/>
  <c r="E98" i="1"/>
  <c r="F98" i="1"/>
  <c r="C99" i="1"/>
  <c r="D99" i="1"/>
  <c r="E99" i="1"/>
  <c r="F99" i="1"/>
  <c r="C100" i="1"/>
  <c r="D100" i="1"/>
  <c r="E100" i="1"/>
  <c r="F100" i="1"/>
  <c r="C101" i="1"/>
  <c r="D101" i="1"/>
  <c r="E101" i="1"/>
  <c r="F101" i="1"/>
  <c r="C102" i="1"/>
  <c r="D102" i="1"/>
  <c r="E102" i="1"/>
  <c r="F102" i="1"/>
  <c r="C103" i="1"/>
  <c r="D103" i="1"/>
  <c r="E103" i="1"/>
  <c r="F103" i="1"/>
  <c r="C104" i="1"/>
  <c r="D104" i="1"/>
  <c r="E104" i="1"/>
  <c r="F104" i="1"/>
  <c r="C105" i="1"/>
  <c r="D105" i="1"/>
  <c r="E105" i="1"/>
  <c r="F105" i="1"/>
</calcChain>
</file>

<file path=xl/sharedStrings.xml><?xml version="1.0" encoding="utf-8"?>
<sst xmlns="http://schemas.openxmlformats.org/spreadsheetml/2006/main" count="109" uniqueCount="109">
  <si>
    <t>Source: Brookings analysis of Moody's Analytics data</t>
  </si>
  <si>
    <t xml:space="preserve">Note: Metropolitan system totals are based on county aggregations, and the population served may deviate from Census estimates.   </t>
  </si>
  <si>
    <t>Urban Honolulu, HI</t>
  </si>
  <si>
    <t>Cape Coral-Fort Myers, FL</t>
  </si>
  <si>
    <t>Las Vegas-Henderson-Paradise, NV</t>
  </si>
  <si>
    <t>Washington-Arlington-Alexandria, DC-VA-MD-WV</t>
  </si>
  <si>
    <t>Miami-Fort Lauderdale-West Palm Beach, FL</t>
  </si>
  <si>
    <t>Jacksonville, FL</t>
  </si>
  <si>
    <t>Richmond, VA</t>
  </si>
  <si>
    <t>New York-Newark-Jersey City, NY-NJ-PA</t>
  </si>
  <si>
    <t>New Orleans-Metairie, LA</t>
  </si>
  <si>
    <t>Orlando-Kissimmee-Sanford, FL</t>
  </si>
  <si>
    <t>McAllen-Edinburg-Mission, TX</t>
  </si>
  <si>
    <t>Tucson, AZ</t>
  </si>
  <si>
    <t>Denver-Aurora-Lakewood, CO</t>
  </si>
  <si>
    <t>Bakersfield, CA</t>
  </si>
  <si>
    <t>Baltimore-Columbia-Towson, MD</t>
  </si>
  <si>
    <t>Little Rock-North Little Rock-Conway, AR</t>
  </si>
  <si>
    <t>Tampa-St. Petersburg-Clearwater, FL</t>
  </si>
  <si>
    <t>Virginia Beach-Norfolk-Newport News, VA-NC</t>
  </si>
  <si>
    <t>Colorado Springs, CO</t>
  </si>
  <si>
    <t>Albany-Schenectady-Troy, NY</t>
  </si>
  <si>
    <t>Baton Rouge, LA</t>
  </si>
  <si>
    <t>Albuquerque, NM</t>
  </si>
  <si>
    <t>North Port-Sarasota-Bradenton, FL</t>
  </si>
  <si>
    <t>Omaha-Council Bluffs, NE-IA</t>
  </si>
  <si>
    <t>Fresno, CA</t>
  </si>
  <si>
    <t>Seattle-Tacoma-Bellevue, WA</t>
  </si>
  <si>
    <t>Deltona-Daytona Beach-Ormond Beach, FL</t>
  </si>
  <si>
    <t>Harrisburg-Carlisle, PA</t>
  </si>
  <si>
    <t>El Paso, TX</t>
  </si>
  <si>
    <t>Philadelphia-Camden-Wilmington, PA-NJ-DE-MD</t>
  </si>
  <si>
    <t>Lakeland-Winter Haven, FL</t>
  </si>
  <si>
    <t>Bridgeport-Stamford-Norwalk, CT</t>
  </si>
  <si>
    <t>Atlanta-Sandy Springs-Roswell, GA</t>
  </si>
  <si>
    <t>Memphis, TN-MS-AR</t>
  </si>
  <si>
    <t>Salt Lake City, UT</t>
  </si>
  <si>
    <t>Springfield, MA</t>
  </si>
  <si>
    <t>Pittsburgh, PA</t>
  </si>
  <si>
    <t>Wichita, KS</t>
  </si>
  <si>
    <t>Houston-The Woodlands-Sugar Land, TX</t>
  </si>
  <si>
    <t>Stockton-Lodi, CA</t>
  </si>
  <si>
    <t>Phoenix-Mesa-Scottsdale, AZ</t>
  </si>
  <si>
    <t>Providence-Warwick, RI-MA</t>
  </si>
  <si>
    <t>San Diego-Carlsbad, CA</t>
  </si>
  <si>
    <t>Boston-Cambridge-Newton, MA-NH</t>
  </si>
  <si>
    <t>Raleigh, NC</t>
  </si>
  <si>
    <t>Des Moines-West Des Moines, IA</t>
  </si>
  <si>
    <t>Provo-Orem, UT</t>
  </si>
  <si>
    <t>Scranton--Wilkes-Barre--Hazleton, PA</t>
  </si>
  <si>
    <t>Sacramento--Roseville--Arden-Arcade, CA</t>
  </si>
  <si>
    <t>Spokane-Spokane Valley, WA</t>
  </si>
  <si>
    <t>Augusta-Richmond County, GA-SC</t>
  </si>
  <si>
    <t>Los Angeles-Long Beach-Anaheim, CA</t>
  </si>
  <si>
    <t>San Francisco-Oakland-Hayward, CA</t>
  </si>
  <si>
    <t>Syracuse, NY</t>
  </si>
  <si>
    <t>Austin-Round Rock, TX</t>
  </si>
  <si>
    <t>Riverside-San Bernardino-Ontario, CA</t>
  </si>
  <si>
    <t>St. Louis, MO-IL</t>
  </si>
  <si>
    <t>New Haven-Milford, CT</t>
  </si>
  <si>
    <t>Oklahoma City, OK</t>
  </si>
  <si>
    <t>Hartford-West Hartford-East Hartford, CT</t>
  </si>
  <si>
    <t>Minneapolis-St. Paul-Bloomington, MN-WI</t>
  </si>
  <si>
    <t>Oxnard-Thousand Oaks-Ventura, CA</t>
  </si>
  <si>
    <t>Worcester, MA-CT</t>
  </si>
  <si>
    <t>Tulsa, OK</t>
  </si>
  <si>
    <t>San Antonio-New Braunfels, TX</t>
  </si>
  <si>
    <t>Chicago-Naperville-Elgin, IL-IN-WI</t>
  </si>
  <si>
    <t>Dallas-Fort Worth-Arlington, TX</t>
  </si>
  <si>
    <t>Columbia, SC</t>
  </si>
  <si>
    <t>Allentown-Bethlehem-Easton, PA-NJ</t>
  </si>
  <si>
    <t>Madison, WI</t>
  </si>
  <si>
    <t>Winston-Salem, NC</t>
  </si>
  <si>
    <t>Birmingham-Hoover, AL</t>
  </si>
  <si>
    <t>Milwaukee-Waukesha-West Allis, WI</t>
  </si>
  <si>
    <t>Rochester, NY</t>
  </si>
  <si>
    <t>Portland-Vancouver-Hillsboro, OR-WA</t>
  </si>
  <si>
    <t>Boise City, ID</t>
  </si>
  <si>
    <t>Palm Bay-Melbourne-Titusville, FL</t>
  </si>
  <si>
    <t>Buffalo-Cheektowaga-Niagara Falls, NY</t>
  </si>
  <si>
    <t>Indianapolis-Carmel-Anderson, IN</t>
  </si>
  <si>
    <t>Kansas City, MO-KS</t>
  </si>
  <si>
    <t>Akron, OH</t>
  </si>
  <si>
    <t>Charleston-North Charleston, SC</t>
  </si>
  <si>
    <t>Charlotte-Concord-Gastonia, NC-SC</t>
  </si>
  <si>
    <t>Cincinnati, OH-KY-IN</t>
  </si>
  <si>
    <t>Cleveland-Elyria, OH</t>
  </si>
  <si>
    <t>Columbus, OH</t>
  </si>
  <si>
    <t>Greensboro-High Point, NC</t>
  </si>
  <si>
    <t>Dayton, OH</t>
  </si>
  <si>
    <t>Durham-Chapel Hill, NC</t>
  </si>
  <si>
    <t>San Jose-Sunnyvale-Santa Clara, CA</t>
  </si>
  <si>
    <t>Knoxville, TN</t>
  </si>
  <si>
    <t>Ogden-Clearfield, UT</t>
  </si>
  <si>
    <t>Greenville-Anderson-Mauldin, SC</t>
  </si>
  <si>
    <t>Jackson, MS</t>
  </si>
  <si>
    <t>Youngstown-Warren-Boardman, OH-PA</t>
  </si>
  <si>
    <t>Nashville-Davidson--Murfreesboro--Franklin, TN</t>
  </si>
  <si>
    <t>Louisville/Jefferson County, KY-IN</t>
  </si>
  <si>
    <t>Grand Rapids-Wyoming, MI</t>
  </si>
  <si>
    <t>Detroit-Warren-Dearborn, MI</t>
  </si>
  <si>
    <t>Toledo, OH</t>
  </si>
  <si>
    <t>Robots per thousand workers, 2015</t>
  </si>
  <si>
    <t>Annualized percent change (CAGR) of total industrial robots, 2010-2015</t>
  </si>
  <si>
    <t>Total industrial robots, 2015</t>
  </si>
  <si>
    <t>Total industrial robots, 2010</t>
  </si>
  <si>
    <t>Metro area</t>
  </si>
  <si>
    <t>U.S. metropolitan areas, 2010-2015</t>
  </si>
  <si>
    <t xml:space="preserve">Number, change, and incidence of industrial robots in the largest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</si>
</sst>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164" fontId="0" fillId="0" borderId="0" xfId="0" applyNumberFormat="1" applyFont="1"/>
    <xf numFmtId="0" fontId="3" fillId="0" borderId="0" xfId="0" applyFont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166" fontId="0" fillId="0" borderId="0" xfId="1" applyNumberFormat="1" applyFont="1"/>
    <xf numFmtId="9" fontId="0" fillId="0" borderId="0" xfId="2" applyFont="1"/>
    <xf numFmtId="165" fontId="0" fillId="0" borderId="0" xfId="0" applyNumberFormat="1" applyFont="1"/>
    <xf numFmtId="0" fontId="2" fillId="0" borderId="1" xfId="0" applyFont="1" applyBorder="1" applyAlignment="1">
      <alignment horizontal="left"/>
    </xf>
    <xf numFmtId="1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4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ro-20180811-muro-robots-appendix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metros"/>
    </sheetNames>
    <sheetDataSet>
      <sheetData sheetId="0">
        <row r="6">
          <cell r="B6" t="str">
            <v>Elkhart-Goshen, IN</v>
          </cell>
          <cell r="C6">
            <v>1777.9774882133497</v>
          </cell>
          <cell r="D6">
            <v>4354.6945139759846</v>
          </cell>
          <cell r="E6">
            <v>0.19620685614610878</v>
          </cell>
          <cell r="F6">
            <v>35.943098272879858</v>
          </cell>
        </row>
        <row r="7">
          <cell r="B7" t="str">
            <v>Kokomo, IN</v>
          </cell>
          <cell r="C7">
            <v>496.00129588449272</v>
          </cell>
          <cell r="D7">
            <v>1274.0912349241457</v>
          </cell>
          <cell r="E7">
            <v>0.20765683410745894</v>
          </cell>
          <cell r="F7">
            <v>35.249780220091814</v>
          </cell>
        </row>
        <row r="8">
          <cell r="B8" t="str">
            <v>Battle Creek, MI</v>
          </cell>
          <cell r="C8">
            <v>313.65715682726989</v>
          </cell>
          <cell r="D8">
            <v>839.12409039159832</v>
          </cell>
          <cell r="E8">
            <v>0.21751465543498605</v>
          </cell>
          <cell r="F8">
            <v>16.85960378212808</v>
          </cell>
        </row>
        <row r="9">
          <cell r="B9" t="str">
            <v>Columbus, IN</v>
          </cell>
          <cell r="C9">
            <v>300.14269632867041</v>
          </cell>
          <cell r="D9">
            <v>767.72577696103906</v>
          </cell>
          <cell r="E9">
            <v>0.20663430581913333</v>
          </cell>
          <cell r="F9">
            <v>16.590834938698293</v>
          </cell>
        </row>
        <row r="10">
          <cell r="B10" t="str">
            <v>Morristown, TN</v>
          </cell>
          <cell r="C10">
            <v>213.39094543952817</v>
          </cell>
          <cell r="D10">
            <v>534.36536189855894</v>
          </cell>
          <cell r="E10">
            <v>0.20152403369314009</v>
          </cell>
          <cell r="F10">
            <v>13.293670749462613</v>
          </cell>
        </row>
        <row r="11">
          <cell r="B11" t="str">
            <v>Lafayette-West Lafayette, IN</v>
          </cell>
          <cell r="C11">
            <v>375.820339894933</v>
          </cell>
          <cell r="D11">
            <v>992.18438407589497</v>
          </cell>
          <cell r="E11">
            <v>0.21429000778489238</v>
          </cell>
          <cell r="F11">
            <v>13.234227407905834</v>
          </cell>
        </row>
        <row r="12">
          <cell r="B12" t="str">
            <v>Tuscaloosa, AL</v>
          </cell>
          <cell r="C12">
            <v>412.64314409438981</v>
          </cell>
          <cell r="D12">
            <v>1049.9231539565374</v>
          </cell>
          <cell r="E12">
            <v>0.20535944665448436</v>
          </cell>
          <cell r="F12">
            <v>13.062884061326386</v>
          </cell>
        </row>
        <row r="13">
          <cell r="B13" t="str">
            <v>Spartanburg, SC</v>
          </cell>
          <cell r="C13">
            <v>575.92160888145713</v>
          </cell>
          <cell r="D13">
            <v>1442.9529151364015</v>
          </cell>
          <cell r="E13">
            <v>0.2016493537337678</v>
          </cell>
          <cell r="F13">
            <v>11.782754586316255</v>
          </cell>
        </row>
        <row r="14">
          <cell r="B14" t="str">
            <v>Blacksburg-Christiansburg-Radford, VA</v>
          </cell>
          <cell r="C14">
            <v>213.33817053629139</v>
          </cell>
          <cell r="D14">
            <v>535.72257190280061</v>
          </cell>
          <cell r="E14">
            <v>0.20219322379700833</v>
          </cell>
          <cell r="F14">
            <v>9.6823846993642455</v>
          </cell>
        </row>
        <row r="15">
          <cell r="B15" t="str">
            <v>Saginaw, MI</v>
          </cell>
          <cell r="C15">
            <v>312.19997391271619</v>
          </cell>
          <cell r="D15">
            <v>756.00623612174684</v>
          </cell>
          <cell r="E15">
            <v>0.19348922667698432</v>
          </cell>
          <cell r="F15">
            <v>9.5790270226097824</v>
          </cell>
        </row>
        <row r="16">
          <cell r="B16" t="str">
            <v>Elizabethtown-Fort Knox, KY</v>
          </cell>
          <cell r="C16">
            <v>142.10250283473576</v>
          </cell>
          <cell r="D16">
            <v>459.87558109316063</v>
          </cell>
          <cell r="E16">
            <v>0.26475884263752181</v>
          </cell>
          <cell r="F16">
            <v>9.3262035593606019</v>
          </cell>
        </row>
        <row r="17">
          <cell r="B17" t="str">
            <v>Oshkosh-Neenah, WI</v>
          </cell>
          <cell r="C17">
            <v>537.00523992273907</v>
          </cell>
          <cell r="D17">
            <v>790.12816998891958</v>
          </cell>
          <cell r="E17">
            <v>8.0298578079410987E-2</v>
          </cell>
          <cell r="F17">
            <v>9.3135516296237242</v>
          </cell>
        </row>
        <row r="18">
          <cell r="B18" t="str">
            <v>Danville, IL</v>
          </cell>
          <cell r="C18">
            <v>99.423556787427401</v>
          </cell>
          <cell r="D18">
            <v>225.73405740290639</v>
          </cell>
          <cell r="E18">
            <v>0.17820689090969744</v>
          </cell>
          <cell r="F18">
            <v>9.2840262162773435</v>
          </cell>
        </row>
        <row r="19">
          <cell r="B19" t="str">
            <v>Toledo, OH</v>
          </cell>
          <cell r="C19">
            <v>701.70258480319637</v>
          </cell>
          <cell r="D19">
            <v>2373.8467914504586</v>
          </cell>
          <cell r="E19">
            <v>0.27602717055450765</v>
          </cell>
          <cell r="F19">
            <v>8.9971150588546944</v>
          </cell>
        </row>
        <row r="20">
          <cell r="B20" t="str">
            <v>Jackson, MI</v>
          </cell>
          <cell r="C20">
            <v>159.2417954365323</v>
          </cell>
          <cell r="D20">
            <v>446.63614239957894</v>
          </cell>
          <cell r="E20">
            <v>0.22907775834201716</v>
          </cell>
          <cell r="F20">
            <v>8.9014623808006004</v>
          </cell>
        </row>
        <row r="21">
          <cell r="B21" t="str">
            <v>Springfield, OH</v>
          </cell>
          <cell r="C21">
            <v>179.81705899247004</v>
          </cell>
          <cell r="D21">
            <v>397.79153386323168</v>
          </cell>
          <cell r="E21">
            <v>0.17210071027557294</v>
          </cell>
          <cell r="F21">
            <v>8.8491962375803759</v>
          </cell>
        </row>
        <row r="22">
          <cell r="B22" t="str">
            <v>Lima, OH</v>
          </cell>
          <cell r="C22">
            <v>186.73459591389189</v>
          </cell>
          <cell r="D22">
            <v>416.08066227813697</v>
          </cell>
          <cell r="E22">
            <v>0.17379038894547394</v>
          </cell>
          <cell r="F22">
            <v>8.7731379268591017</v>
          </cell>
        </row>
        <row r="23">
          <cell r="B23" t="str">
            <v>Bowling Green, KY</v>
          </cell>
          <cell r="C23">
            <v>178.16291685765884</v>
          </cell>
          <cell r="D23">
            <v>566.53550057828647</v>
          </cell>
          <cell r="E23">
            <v>0.26032329327377757</v>
          </cell>
          <cell r="F23">
            <v>8.7138616943905909</v>
          </cell>
        </row>
        <row r="24">
          <cell r="B24" t="str">
            <v>Terre Haute, IN</v>
          </cell>
          <cell r="C24">
            <v>219.20989631726252</v>
          </cell>
          <cell r="D24">
            <v>519.42336929374187</v>
          </cell>
          <cell r="E24">
            <v>0.18831687826347721</v>
          </cell>
          <cell r="F24">
            <v>8.6557561793762936</v>
          </cell>
        </row>
        <row r="25">
          <cell r="B25" t="str">
            <v>Detroit-Warren-Dearborn, MI</v>
          </cell>
          <cell r="C25">
            <v>5752.8795491107048</v>
          </cell>
          <cell r="D25">
            <v>15115.053542029113</v>
          </cell>
          <cell r="E25">
            <v>0.21312312577802062</v>
          </cell>
          <cell r="F25">
            <v>8.5381280330682348</v>
          </cell>
        </row>
        <row r="26">
          <cell r="B26" t="str">
            <v>Anniston-Oxford-Jacksonville, AL</v>
          </cell>
          <cell r="C26">
            <v>154.96221119501413</v>
          </cell>
          <cell r="D26">
            <v>293.24010916218208</v>
          </cell>
          <cell r="E26">
            <v>0.13605540831284602</v>
          </cell>
          <cell r="F26">
            <v>8.3397885912900289</v>
          </cell>
        </row>
        <row r="27">
          <cell r="B27" t="str">
            <v>Midland, MI</v>
          </cell>
          <cell r="C27">
            <v>118.02961855182029</v>
          </cell>
          <cell r="D27">
            <v>269.90202619108624</v>
          </cell>
          <cell r="E27">
            <v>0.17989409672097989</v>
          </cell>
          <cell r="F27">
            <v>7.3634459012776965</v>
          </cell>
        </row>
        <row r="28">
          <cell r="B28" t="str">
            <v>Mansfield, OH</v>
          </cell>
          <cell r="C28">
            <v>172.63702566485796</v>
          </cell>
          <cell r="D28">
            <v>335.5238427988894</v>
          </cell>
          <cell r="E28">
            <v>0.14213617822546398</v>
          </cell>
          <cell r="F28">
            <v>7.2688369283035339</v>
          </cell>
        </row>
        <row r="29">
          <cell r="B29" t="str">
            <v>Rockford, IL</v>
          </cell>
          <cell r="C29">
            <v>319.70252357065505</v>
          </cell>
          <cell r="D29">
            <v>988.60650591589808</v>
          </cell>
          <cell r="E29">
            <v>0.25330127060118612</v>
          </cell>
          <cell r="F29">
            <v>7.1948165818199108</v>
          </cell>
        </row>
        <row r="30">
          <cell r="B30" t="str">
            <v>Warner Robins, GA</v>
          </cell>
          <cell r="C30">
            <v>148.91408936579793</v>
          </cell>
          <cell r="D30">
            <v>349.62624220219567</v>
          </cell>
          <cell r="E30">
            <v>0.18613370374409244</v>
          </cell>
          <cell r="F30">
            <v>7.1248153148007347</v>
          </cell>
        </row>
        <row r="31">
          <cell r="B31" t="str">
            <v>Florence-Muscle Shoals, AL</v>
          </cell>
          <cell r="C31">
            <v>54.815964057424928</v>
          </cell>
          <cell r="D31">
            <v>350.79331007055345</v>
          </cell>
          <cell r="E31">
            <v>0.44953547737494315</v>
          </cell>
          <cell r="F31">
            <v>7.1038290884610715</v>
          </cell>
        </row>
        <row r="32">
          <cell r="B32" t="str">
            <v>Auburn-Opelika, AL</v>
          </cell>
          <cell r="C32">
            <v>119.26926038109208</v>
          </cell>
          <cell r="D32">
            <v>298.39067003896787</v>
          </cell>
          <cell r="E32">
            <v>0.20129962834979143</v>
          </cell>
          <cell r="F32">
            <v>6.8946436195510739</v>
          </cell>
        </row>
        <row r="33">
          <cell r="B33" t="str">
            <v>Lansing-East Lansing, MI</v>
          </cell>
          <cell r="C33">
            <v>556.98156702339224</v>
          </cell>
          <cell r="D33">
            <v>1116.9083498377929</v>
          </cell>
          <cell r="E33">
            <v>0.14930512414158903</v>
          </cell>
          <cell r="F33">
            <v>6.6778965241094035</v>
          </cell>
        </row>
        <row r="34">
          <cell r="B34" t="str">
            <v>Flint, MI</v>
          </cell>
          <cell r="C34">
            <v>413.23396023748921</v>
          </cell>
          <cell r="D34">
            <v>811.99038266653918</v>
          </cell>
          <cell r="E34">
            <v>0.1446454229501386</v>
          </cell>
          <cell r="F34">
            <v>6.6578900304000568</v>
          </cell>
        </row>
        <row r="35">
          <cell r="B35" t="str">
            <v>Grand Rapids-Wyoming, MI</v>
          </cell>
          <cell r="C35">
            <v>1090.5897176290466</v>
          </cell>
          <cell r="D35">
            <v>3102.4503874956722</v>
          </cell>
          <cell r="E35">
            <v>0.23256175888580266</v>
          </cell>
          <cell r="F35">
            <v>6.2939949601569154</v>
          </cell>
        </row>
        <row r="36">
          <cell r="B36" t="str">
            <v>Niles-Benton Harbor, MI</v>
          </cell>
          <cell r="C36">
            <v>141.82547507825305</v>
          </cell>
          <cell r="D36">
            <v>346.15861839837515</v>
          </cell>
          <cell r="E36">
            <v>0.19537503186665495</v>
          </cell>
          <cell r="F36">
            <v>6.2558553195763116</v>
          </cell>
        </row>
        <row r="37">
          <cell r="B37" t="str">
            <v>Lexington-Fayette, KY</v>
          </cell>
          <cell r="C37">
            <v>718.47865006942493</v>
          </cell>
          <cell r="D37">
            <v>1445.88156591449</v>
          </cell>
          <cell r="E37">
            <v>0.15012162867759571</v>
          </cell>
          <cell r="F37">
            <v>6.2096797342648307</v>
          </cell>
        </row>
        <row r="38">
          <cell r="B38" t="str">
            <v>Fort Wayne, IN</v>
          </cell>
          <cell r="C38">
            <v>518.41777977255481</v>
          </cell>
          <cell r="D38">
            <v>1221.3836960370927</v>
          </cell>
          <cell r="E38">
            <v>0.18695552444786956</v>
          </cell>
          <cell r="F38">
            <v>6.1128341468201466</v>
          </cell>
        </row>
        <row r="39">
          <cell r="B39" t="str">
            <v>Montgomery, AL</v>
          </cell>
          <cell r="C39">
            <v>254.89568789446909</v>
          </cell>
          <cell r="D39">
            <v>778.67036120797798</v>
          </cell>
          <cell r="E39">
            <v>0.25025393804346407</v>
          </cell>
          <cell r="F39">
            <v>5.8345812159871606</v>
          </cell>
        </row>
        <row r="40">
          <cell r="B40" t="str">
            <v>Muskegon, MI</v>
          </cell>
          <cell r="C40">
            <v>77.438135284272661</v>
          </cell>
          <cell r="D40">
            <v>318.3399091332023</v>
          </cell>
          <cell r="E40">
            <v>0.32674432994558433</v>
          </cell>
          <cell r="F40">
            <v>5.5389061252258829</v>
          </cell>
        </row>
        <row r="41">
          <cell r="B41" t="str">
            <v>Racine, WI</v>
          </cell>
          <cell r="C41">
            <v>157.84093941550233</v>
          </cell>
          <cell r="D41">
            <v>365.74219126644397</v>
          </cell>
          <cell r="E41">
            <v>0.18301726042213873</v>
          </cell>
          <cell r="F41">
            <v>5.2943990945683428</v>
          </cell>
        </row>
        <row r="42">
          <cell r="B42" t="str">
            <v>Louisville/Jefferson County, KY-IN</v>
          </cell>
          <cell r="C42">
            <v>881.03539327599356</v>
          </cell>
          <cell r="D42">
            <v>2922.1870606019947</v>
          </cell>
          <cell r="E42">
            <v>0.27099233541477141</v>
          </cell>
          <cell r="F42">
            <v>5.0522684354359342</v>
          </cell>
        </row>
        <row r="43">
          <cell r="B43" t="str">
            <v>Ann Arbor, MI</v>
          </cell>
          <cell r="C43">
            <v>453.07667075675016</v>
          </cell>
          <cell r="D43">
            <v>685.97893535027742</v>
          </cell>
          <cell r="E43">
            <v>8.6495209613782542E-2</v>
          </cell>
          <cell r="F43">
            <v>4.9828800703375027</v>
          </cell>
        </row>
        <row r="44">
          <cell r="B44" t="str">
            <v>Clarksville, TN-KY</v>
          </cell>
          <cell r="C44">
            <v>168.68665171384453</v>
          </cell>
          <cell r="D44">
            <v>506.56080536394978</v>
          </cell>
          <cell r="E44">
            <v>0.24597742336030359</v>
          </cell>
          <cell r="F44">
            <v>4.9769575915429503</v>
          </cell>
        </row>
        <row r="45">
          <cell r="B45" t="str">
            <v>Muncie, IN</v>
          </cell>
          <cell r="C45">
            <v>63.785815471438909</v>
          </cell>
          <cell r="D45">
            <v>191.97608181613995</v>
          </cell>
          <cell r="E45">
            <v>0.24653535944044758</v>
          </cell>
          <cell r="F45">
            <v>4.9110325876262602</v>
          </cell>
        </row>
        <row r="46">
          <cell r="B46" t="str">
            <v>Nashville-Davidson--Murfreesboro--Franklin, TN</v>
          </cell>
          <cell r="C46">
            <v>1370.6679737146662</v>
          </cell>
          <cell r="D46">
            <v>3922.3950320292788</v>
          </cell>
          <cell r="E46">
            <v>0.23402458752322208</v>
          </cell>
          <cell r="F46">
            <v>4.7661430809075283</v>
          </cell>
        </row>
        <row r="47">
          <cell r="B47" t="str">
            <v>Gadsden, AL</v>
          </cell>
          <cell r="C47">
            <v>72.414682172379287</v>
          </cell>
          <cell r="D47">
            <v>158.45246283352546</v>
          </cell>
          <cell r="E47">
            <v>0.16953836556746626</v>
          </cell>
          <cell r="F47">
            <v>4.7497945989260302</v>
          </cell>
        </row>
        <row r="48">
          <cell r="B48" t="str">
            <v>Monroe, MI</v>
          </cell>
          <cell r="C48">
            <v>71.395584783034522</v>
          </cell>
          <cell r="D48">
            <v>182.22678307749803</v>
          </cell>
          <cell r="E48">
            <v>0.20611347813581604</v>
          </cell>
          <cell r="F48">
            <v>4.6313222318162168</v>
          </cell>
        </row>
        <row r="49">
          <cell r="B49" t="str">
            <v>Rome, GA</v>
          </cell>
          <cell r="C49">
            <v>61.365431739322375</v>
          </cell>
          <cell r="D49">
            <v>162.62554106588294</v>
          </cell>
          <cell r="E49">
            <v>0.21521463760637793</v>
          </cell>
          <cell r="F49">
            <v>4.6168903775597805</v>
          </cell>
        </row>
        <row r="50">
          <cell r="B50" t="str">
            <v>Decatur, AL</v>
          </cell>
          <cell r="C50">
            <v>93.780475047771773</v>
          </cell>
          <cell r="D50">
            <v>224.73320839813528</v>
          </cell>
          <cell r="E50">
            <v>0.19099781502570257</v>
          </cell>
          <cell r="F50">
            <v>4.5753015213437012</v>
          </cell>
        </row>
        <row r="51">
          <cell r="B51" t="str">
            <v>Gainesville, GA</v>
          </cell>
          <cell r="C51">
            <v>94.55684316986428</v>
          </cell>
          <cell r="D51">
            <v>342.07614613179516</v>
          </cell>
          <cell r="E51">
            <v>0.29326035731694611</v>
          </cell>
          <cell r="F51">
            <v>4.5648312246224494</v>
          </cell>
        </row>
        <row r="52">
          <cell r="B52" t="str">
            <v>Youngstown-Warren-Boardman, OH-PA</v>
          </cell>
          <cell r="C52">
            <v>422.83880209611749</v>
          </cell>
          <cell r="D52">
            <v>893.95689014567324</v>
          </cell>
          <cell r="E52">
            <v>0.16152442954162494</v>
          </cell>
          <cell r="F52">
            <v>4.4580187130521542</v>
          </cell>
        </row>
        <row r="53">
          <cell r="B53" t="str">
            <v>Jackson, MS</v>
          </cell>
          <cell r="C53">
            <v>369.26733376155732</v>
          </cell>
          <cell r="D53">
            <v>962.09683197910988</v>
          </cell>
          <cell r="E53">
            <v>0.21108765928081907</v>
          </cell>
          <cell r="F53">
            <v>4.2751831038476107</v>
          </cell>
        </row>
        <row r="54">
          <cell r="B54" t="str">
            <v>Greenville-Anderson-Mauldin, SC</v>
          </cell>
          <cell r="C54">
            <v>541.26173451225554</v>
          </cell>
          <cell r="D54">
            <v>1481.3504031690304</v>
          </cell>
          <cell r="E54">
            <v>0.22306656782241796</v>
          </cell>
          <cell r="F54">
            <v>4.2262659947636285</v>
          </cell>
        </row>
        <row r="55">
          <cell r="B55" t="str">
            <v>Ogden-Clearfield, UT</v>
          </cell>
          <cell r="C55">
            <v>396.99387460067385</v>
          </cell>
          <cell r="D55">
            <v>833.7113383414802</v>
          </cell>
          <cell r="E55">
            <v>0.15996899324501568</v>
          </cell>
          <cell r="F55">
            <v>4.1717355969516561</v>
          </cell>
        </row>
        <row r="56">
          <cell r="B56" t="str">
            <v>Jackson, TN</v>
          </cell>
          <cell r="C56">
            <v>92.936160179843114</v>
          </cell>
          <cell r="D56">
            <v>212.43431486943902</v>
          </cell>
          <cell r="E56">
            <v>0.17979890594614689</v>
          </cell>
          <cell r="F56">
            <v>3.8736124564072303</v>
          </cell>
        </row>
        <row r="57">
          <cell r="B57" t="str">
            <v>Elmira, NY</v>
          </cell>
          <cell r="C57">
            <v>104.60216477931459</v>
          </cell>
          <cell r="D57">
            <v>125.20241354187533</v>
          </cell>
          <cell r="E57">
            <v>3.6607640786079143E-2</v>
          </cell>
          <cell r="F57">
            <v>3.8385918382616291</v>
          </cell>
        </row>
        <row r="58">
          <cell r="B58" t="str">
            <v>Canton-Massillon, OH</v>
          </cell>
          <cell r="C58">
            <v>206.61641864173197</v>
          </cell>
          <cell r="D58">
            <v>593.33810119915461</v>
          </cell>
          <cell r="E58">
            <v>0.234887747482319</v>
          </cell>
          <cell r="F58">
            <v>3.8102887073878442</v>
          </cell>
        </row>
        <row r="59">
          <cell r="B59" t="str">
            <v>Reading, PA</v>
          </cell>
          <cell r="C59">
            <v>206.37885253400867</v>
          </cell>
          <cell r="D59">
            <v>589.10278081071556</v>
          </cell>
          <cell r="E59">
            <v>0.2334034982663713</v>
          </cell>
          <cell r="F59">
            <v>3.713318199108643</v>
          </cell>
        </row>
        <row r="60">
          <cell r="B60" t="str">
            <v>Knoxville, TN</v>
          </cell>
          <cell r="C60">
            <v>550.06752953350554</v>
          </cell>
          <cell r="D60">
            <v>1223.5883337615121</v>
          </cell>
          <cell r="E60">
            <v>0.17339400128175808</v>
          </cell>
          <cell r="F60">
            <v>3.6603462459912808</v>
          </cell>
        </row>
        <row r="61">
          <cell r="B61" t="str">
            <v>San Jose-Sunnyvale-Santa Clara, CA</v>
          </cell>
          <cell r="C61">
            <v>1330.5339336922384</v>
          </cell>
          <cell r="D61">
            <v>3426.7022397040314</v>
          </cell>
          <cell r="E61">
            <v>0.20828694359384481</v>
          </cell>
          <cell r="F61">
            <v>3.5753447506970009</v>
          </cell>
        </row>
        <row r="62">
          <cell r="B62" t="str">
            <v>Sheboygan, WI</v>
          </cell>
          <cell r="C62">
            <v>99.515667665770849</v>
          </cell>
          <cell r="D62">
            <v>203.99235042302041</v>
          </cell>
          <cell r="E62">
            <v>0.15436854466345862</v>
          </cell>
          <cell r="F62">
            <v>3.5736422597486261</v>
          </cell>
        </row>
        <row r="63">
          <cell r="B63" t="str">
            <v>Huntsville, AL</v>
          </cell>
          <cell r="C63">
            <v>338.74710120787495</v>
          </cell>
          <cell r="D63">
            <v>623.06625090398427</v>
          </cell>
          <cell r="E63">
            <v>0.12961832254343619</v>
          </cell>
          <cell r="F63">
            <v>3.5039550085008719</v>
          </cell>
        </row>
        <row r="64">
          <cell r="B64" t="str">
            <v>Hickory-Lenoir-Morganton, NC</v>
          </cell>
          <cell r="C64">
            <v>194.65845165070749</v>
          </cell>
          <cell r="D64">
            <v>446.7151233281449</v>
          </cell>
          <cell r="E64">
            <v>0.18073239317458967</v>
          </cell>
          <cell r="F64">
            <v>3.4860039115663155</v>
          </cell>
        </row>
        <row r="65">
          <cell r="B65" t="str">
            <v>Bay City, MI</v>
          </cell>
          <cell r="C65">
            <v>49.459270433476107</v>
          </cell>
          <cell r="D65">
            <v>110.34510341466952</v>
          </cell>
          <cell r="E65">
            <v>0.17408914288365529</v>
          </cell>
          <cell r="F65">
            <v>3.4223847886012071</v>
          </cell>
        </row>
        <row r="66">
          <cell r="B66" t="str">
            <v>Owensboro, KY</v>
          </cell>
          <cell r="C66">
            <v>78.871014864256878</v>
          </cell>
          <cell r="D66">
            <v>165.31378849066564</v>
          </cell>
          <cell r="E66">
            <v>0.15952022947273115</v>
          </cell>
          <cell r="F66">
            <v>3.4221658450473158</v>
          </cell>
        </row>
        <row r="67">
          <cell r="B67" t="str">
            <v>South Bend-Mishawaka, IN-MI</v>
          </cell>
          <cell r="C67">
            <v>265.24943908464371</v>
          </cell>
          <cell r="D67">
            <v>415.46553465837212</v>
          </cell>
          <cell r="E67">
            <v>9.3896179721630224E-2</v>
          </cell>
          <cell r="F67">
            <v>3.2983386341643368</v>
          </cell>
        </row>
        <row r="68">
          <cell r="B68" t="str">
            <v>Durham-Chapel Hill, NC</v>
          </cell>
          <cell r="C68">
            <v>314.02304613914276</v>
          </cell>
          <cell r="D68">
            <v>762.74315173575008</v>
          </cell>
          <cell r="E68">
            <v>0.19421730192272602</v>
          </cell>
          <cell r="F68">
            <v>3.236592843155242</v>
          </cell>
        </row>
        <row r="69">
          <cell r="B69" t="str">
            <v>Dayton, OH</v>
          </cell>
          <cell r="C69">
            <v>420.86583249814038</v>
          </cell>
          <cell r="D69">
            <v>1042.2229513261284</v>
          </cell>
          <cell r="E69">
            <v>0.19884598365888406</v>
          </cell>
          <cell r="F69">
            <v>3.1812899488217452</v>
          </cell>
        </row>
        <row r="70">
          <cell r="B70" t="str">
            <v>St. Cloud, MN</v>
          </cell>
          <cell r="C70">
            <v>130.43092101402394</v>
          </cell>
          <cell r="D70">
            <v>309.07705904851065</v>
          </cell>
          <cell r="E70">
            <v>0.18833049467619034</v>
          </cell>
          <cell r="F70">
            <v>3.1475839057987307</v>
          </cell>
        </row>
        <row r="71">
          <cell r="B71" t="str">
            <v>Fond du Lac, WI</v>
          </cell>
          <cell r="C71">
            <v>45.222826662622531</v>
          </cell>
          <cell r="D71">
            <v>139.70136378340885</v>
          </cell>
          <cell r="E71">
            <v>0.25305054073762157</v>
          </cell>
          <cell r="F71">
            <v>3.1423585001401513</v>
          </cell>
        </row>
        <row r="72">
          <cell r="B72" t="str">
            <v>Ithaca, NY</v>
          </cell>
          <cell r="C72">
            <v>76.104779483459637</v>
          </cell>
          <cell r="D72">
            <v>173.75599122106922</v>
          </cell>
          <cell r="E72">
            <v>0.17952071177089346</v>
          </cell>
          <cell r="F72">
            <v>3.0880778627419327</v>
          </cell>
        </row>
        <row r="73">
          <cell r="B73" t="str">
            <v>York-Hanover, PA</v>
          </cell>
          <cell r="C73">
            <v>248.60130658874311</v>
          </cell>
          <cell r="D73">
            <v>491.64122857357063</v>
          </cell>
          <cell r="E73">
            <v>0.14611706161802496</v>
          </cell>
          <cell r="F73">
            <v>2.9727899305462144</v>
          </cell>
        </row>
        <row r="74">
          <cell r="B74" t="str">
            <v>Logan, UT-ID</v>
          </cell>
          <cell r="C74">
            <v>48.981038191233885</v>
          </cell>
          <cell r="D74">
            <v>141.29541440223758</v>
          </cell>
          <cell r="E74">
            <v>0.2360043985704432</v>
          </cell>
          <cell r="F74">
            <v>2.9716197628071268</v>
          </cell>
        </row>
        <row r="75">
          <cell r="B75" t="str">
            <v>Greensboro-High Point, NC</v>
          </cell>
          <cell r="C75">
            <v>405.70652525944189</v>
          </cell>
          <cell r="D75">
            <v>932.60956645641261</v>
          </cell>
          <cell r="E75">
            <v>0.18112965777974566</v>
          </cell>
          <cell r="F75">
            <v>2.9448174860297311</v>
          </cell>
        </row>
        <row r="76">
          <cell r="B76" t="str">
            <v>Kingsport-Bristol-Bristol, TN-VA</v>
          </cell>
          <cell r="C76">
            <v>136.6511011378351</v>
          </cell>
          <cell r="D76">
            <v>327.24862176783392</v>
          </cell>
          <cell r="E76">
            <v>0.1908386949592209</v>
          </cell>
          <cell r="F76">
            <v>2.9395527161152262</v>
          </cell>
        </row>
        <row r="77">
          <cell r="B77" t="str">
            <v>Cleveland, TN</v>
          </cell>
          <cell r="C77">
            <v>40.944603287396923</v>
          </cell>
          <cell r="D77">
            <v>124.00762688138889</v>
          </cell>
          <cell r="E77">
            <v>0.24810276637913087</v>
          </cell>
          <cell r="F77">
            <v>2.8873468873185444</v>
          </cell>
        </row>
        <row r="78">
          <cell r="B78" t="str">
            <v>Kalamazoo-Portage, MI</v>
          </cell>
          <cell r="C78">
            <v>165.32752568817568</v>
          </cell>
          <cell r="D78">
            <v>359.72890630310519</v>
          </cell>
          <cell r="E78">
            <v>0.16822375817112034</v>
          </cell>
          <cell r="F78">
            <v>2.860147861549132</v>
          </cell>
        </row>
        <row r="79">
          <cell r="B79" t="str">
            <v>Chattanooga, TN-GA</v>
          </cell>
          <cell r="C79">
            <v>204.07042729408067</v>
          </cell>
          <cell r="D79">
            <v>608.4487981192724</v>
          </cell>
          <cell r="E79">
            <v>0.24419597697844209</v>
          </cell>
          <cell r="F79">
            <v>2.8474263178167316</v>
          </cell>
        </row>
        <row r="80">
          <cell r="B80" t="str">
            <v>Binghamton, NY</v>
          </cell>
          <cell r="C80">
            <v>128.43120592898862</v>
          </cell>
          <cell r="D80">
            <v>231.02245379129656</v>
          </cell>
          <cell r="E80">
            <v>0.12459649697103714</v>
          </cell>
          <cell r="F80">
            <v>2.7899425607268276</v>
          </cell>
        </row>
        <row r="81">
          <cell r="B81" t="str">
            <v>Joplin, MO</v>
          </cell>
          <cell r="C81">
            <v>99.808946519750492</v>
          </cell>
          <cell r="D81">
            <v>205.76428992888438</v>
          </cell>
          <cell r="E81">
            <v>0.15568667745319398</v>
          </cell>
          <cell r="F81">
            <v>2.7898713123483083</v>
          </cell>
        </row>
        <row r="82">
          <cell r="B82" t="str">
            <v>Columbus, OH</v>
          </cell>
          <cell r="C82">
            <v>1199.9021514368417</v>
          </cell>
          <cell r="D82">
            <v>2464.9824361717615</v>
          </cell>
          <cell r="E82">
            <v>0.15487132845958818</v>
          </cell>
          <cell r="F82">
            <v>2.7730629021399356</v>
          </cell>
        </row>
        <row r="83">
          <cell r="B83" t="str">
            <v>Cleveland-Elyria, OH</v>
          </cell>
          <cell r="C83">
            <v>1165.5308301023574</v>
          </cell>
          <cell r="D83">
            <v>2530.268426067697</v>
          </cell>
          <cell r="E83">
            <v>0.16769270247598178</v>
          </cell>
          <cell r="F83">
            <v>2.7443776346937603</v>
          </cell>
        </row>
        <row r="84">
          <cell r="B84" t="str">
            <v>Carson City, NV</v>
          </cell>
          <cell r="C84">
            <v>26.33512196920335</v>
          </cell>
          <cell r="D84">
            <v>52.03439726369006</v>
          </cell>
          <cell r="E84">
            <v>0.14591139697446587</v>
          </cell>
          <cell r="F84">
            <v>2.7365410547216187</v>
          </cell>
        </row>
        <row r="85">
          <cell r="B85" t="str">
            <v>Cincinnati, OH-KY-IN</v>
          </cell>
          <cell r="C85">
            <v>1004.8092171209466</v>
          </cell>
          <cell r="D85">
            <v>2583.8095787406405</v>
          </cell>
          <cell r="E85">
            <v>0.20791223073593978</v>
          </cell>
          <cell r="F85">
            <v>2.7220330436256575</v>
          </cell>
        </row>
        <row r="86">
          <cell r="B86" t="str">
            <v>Florence, SC</v>
          </cell>
          <cell r="C86">
            <v>90.174175345270456</v>
          </cell>
          <cell r="D86">
            <v>195.23469090770095</v>
          </cell>
          <cell r="E86">
            <v>0.16706477724866464</v>
          </cell>
          <cell r="F86">
            <v>2.7215188991509378</v>
          </cell>
        </row>
        <row r="87">
          <cell r="B87" t="str">
            <v>Asheville, NC</v>
          </cell>
          <cell r="C87">
            <v>183.89984619572465</v>
          </cell>
          <cell r="D87">
            <v>433.76523562039858</v>
          </cell>
          <cell r="E87">
            <v>0.18722948888899471</v>
          </cell>
          <cell r="F87">
            <v>2.6732424359022637</v>
          </cell>
        </row>
        <row r="88">
          <cell r="B88" t="str">
            <v>Waco, TX</v>
          </cell>
          <cell r="C88">
            <v>95.240324717799211</v>
          </cell>
          <cell r="D88">
            <v>271.01353698756719</v>
          </cell>
          <cell r="E88">
            <v>0.23263366099170701</v>
          </cell>
          <cell r="F88">
            <v>2.6562953829670026</v>
          </cell>
        </row>
        <row r="89">
          <cell r="B89" t="str">
            <v>Champaign-Urbana, IL</v>
          </cell>
          <cell r="C89">
            <v>101.0639567306646</v>
          </cell>
          <cell r="D89">
            <v>196.37146258403001</v>
          </cell>
          <cell r="E89">
            <v>0.14207970873529585</v>
          </cell>
          <cell r="F89">
            <v>2.5901684025229672</v>
          </cell>
        </row>
        <row r="90">
          <cell r="B90" t="str">
            <v>Janesville-Beloit, WI</v>
          </cell>
          <cell r="C90">
            <v>52.388612442313608</v>
          </cell>
          <cell r="D90">
            <v>155.76567518390488</v>
          </cell>
          <cell r="E90">
            <v>0.24350338894641821</v>
          </cell>
          <cell r="F90">
            <v>2.5796068069390108</v>
          </cell>
        </row>
        <row r="91">
          <cell r="B91" t="str">
            <v>Burlington, NC</v>
          </cell>
          <cell r="C91">
            <v>61.82670442847693</v>
          </cell>
          <cell r="D91">
            <v>138.32515977948549</v>
          </cell>
          <cell r="E91">
            <v>0.17474881755777516</v>
          </cell>
          <cell r="F91">
            <v>2.569851622855547</v>
          </cell>
        </row>
        <row r="92">
          <cell r="B92" t="str">
            <v>Sherman-Denison, TX</v>
          </cell>
          <cell r="C92">
            <v>44.084757473808835</v>
          </cell>
          <cell r="D92">
            <v>107.90730724047978</v>
          </cell>
          <cell r="E92">
            <v>0.19605865985080495</v>
          </cell>
          <cell r="F92">
            <v>2.5612683736384794</v>
          </cell>
        </row>
        <row r="93">
          <cell r="B93" t="str">
            <v>Evansville, IN-KY</v>
          </cell>
          <cell r="C93">
            <v>151.69466441408409</v>
          </cell>
          <cell r="D93">
            <v>367.22568118170437</v>
          </cell>
          <cell r="E93">
            <v>0.19341790109882928</v>
          </cell>
          <cell r="F93">
            <v>2.5579095184886755</v>
          </cell>
        </row>
        <row r="94">
          <cell r="B94" t="str">
            <v>Rocky Mount, NC</v>
          </cell>
          <cell r="C94">
            <v>56.965930667988466</v>
          </cell>
          <cell r="D94">
            <v>123.8903729143456</v>
          </cell>
          <cell r="E94">
            <v>0.16811196554327656</v>
          </cell>
          <cell r="F94">
            <v>2.5504709532083654</v>
          </cell>
        </row>
        <row r="95">
          <cell r="B95" t="str">
            <v>Johnson City, TN</v>
          </cell>
          <cell r="C95">
            <v>89.303942250908236</v>
          </cell>
          <cell r="D95">
            <v>165.40739899463694</v>
          </cell>
          <cell r="E95">
            <v>0.13119339419118603</v>
          </cell>
          <cell r="F95">
            <v>2.5403022031257456</v>
          </cell>
        </row>
        <row r="96">
          <cell r="B96" t="str">
            <v>Cedar Rapids, IA</v>
          </cell>
          <cell r="C96">
            <v>149.35566549499393</v>
          </cell>
          <cell r="D96">
            <v>333.60881112331941</v>
          </cell>
          <cell r="E96">
            <v>0.17436517008941288</v>
          </cell>
          <cell r="F96">
            <v>2.5257916237141451</v>
          </cell>
        </row>
        <row r="97">
          <cell r="B97" t="str">
            <v>Michigan City-La Porte, IN</v>
          </cell>
          <cell r="C97">
            <v>42.411669228063957</v>
          </cell>
          <cell r="D97">
            <v>91.243005614869546</v>
          </cell>
          <cell r="E97">
            <v>0.16558203060061527</v>
          </cell>
          <cell r="F97">
            <v>2.5183358986515723</v>
          </cell>
        </row>
        <row r="98">
          <cell r="B98" t="str">
            <v>Chambersburg-Waynesboro, PA</v>
          </cell>
          <cell r="C98">
            <v>38.710767391925394</v>
          </cell>
          <cell r="D98">
            <v>137.56676584745432</v>
          </cell>
          <cell r="E98">
            <v>0.28865406870899801</v>
          </cell>
          <cell r="F98">
            <v>2.4987497179147371</v>
          </cell>
        </row>
        <row r="99">
          <cell r="B99" t="str">
            <v>Charlotte-Concord-Gastonia, NC-SC</v>
          </cell>
          <cell r="C99">
            <v>977.28756537083825</v>
          </cell>
          <cell r="D99">
            <v>2423.8915720137975</v>
          </cell>
          <cell r="E99">
            <v>0.1992180678415949</v>
          </cell>
          <cell r="F99">
            <v>2.4780770762450128</v>
          </cell>
        </row>
        <row r="100">
          <cell r="B100" t="str">
            <v>Wausau, WI</v>
          </cell>
          <cell r="C100">
            <v>76.577820569348759</v>
          </cell>
          <cell r="D100">
            <v>168.02491425223545</v>
          </cell>
          <cell r="E100">
            <v>0.17018394720172259</v>
          </cell>
          <cell r="F100">
            <v>2.4746403747666674</v>
          </cell>
        </row>
        <row r="101">
          <cell r="B101" t="str">
            <v>Roanoke, VA</v>
          </cell>
          <cell r="C101">
            <v>141.30618337439324</v>
          </cell>
          <cell r="D101">
            <v>349.04753881556439</v>
          </cell>
          <cell r="E101">
            <v>0.19824239896474882</v>
          </cell>
          <cell r="F101">
            <v>2.4576750051208656</v>
          </cell>
        </row>
        <row r="102">
          <cell r="B102" t="str">
            <v>Bloomington, IL</v>
          </cell>
          <cell r="C102">
            <v>106.97590003456301</v>
          </cell>
          <cell r="D102">
            <v>198.62158833230234</v>
          </cell>
          <cell r="E102">
            <v>0.13174373823517249</v>
          </cell>
          <cell r="F102">
            <v>2.4197332741718087</v>
          </cell>
        </row>
        <row r="103">
          <cell r="B103" t="str">
            <v>Charleston-North Charleston, SC</v>
          </cell>
          <cell r="C103">
            <v>320.80715977644718</v>
          </cell>
          <cell r="D103">
            <v>688.53094744070393</v>
          </cell>
          <cell r="E103">
            <v>0.1650267107040182</v>
          </cell>
          <cell r="F103">
            <v>2.4129341606881747</v>
          </cell>
        </row>
        <row r="104">
          <cell r="B104" t="str">
            <v>Akron, OH</v>
          </cell>
          <cell r="C104">
            <v>317.92862968145391</v>
          </cell>
          <cell r="D104">
            <v>704.19934501617615</v>
          </cell>
          <cell r="E104">
            <v>0.17239294327766275</v>
          </cell>
          <cell r="F104">
            <v>2.3886242458317346</v>
          </cell>
        </row>
        <row r="105">
          <cell r="B105" t="str">
            <v>Williamsport, PA</v>
          </cell>
          <cell r="C105">
            <v>56.926496805066691</v>
          </cell>
          <cell r="D105">
            <v>118.61256775358206</v>
          </cell>
          <cell r="E105">
            <v>0.15814583538664362</v>
          </cell>
          <cell r="F105">
            <v>2.3874527610511076</v>
          </cell>
        </row>
        <row r="106">
          <cell r="B106" t="str">
            <v>Manchester-Nashua, NH</v>
          </cell>
          <cell r="C106">
            <v>214.10848198797106</v>
          </cell>
          <cell r="D106">
            <v>444.54461832940825</v>
          </cell>
          <cell r="E106">
            <v>0.1573275643197527</v>
          </cell>
          <cell r="F106">
            <v>2.35476871892517</v>
          </cell>
        </row>
        <row r="107">
          <cell r="B107" t="str">
            <v>Huntington-Ashland, WV-KY-OH</v>
          </cell>
          <cell r="C107">
            <v>115.39589424947735</v>
          </cell>
          <cell r="D107">
            <v>278.7695705405489</v>
          </cell>
          <cell r="E107">
            <v>0.19291912639251163</v>
          </cell>
          <cell r="F107">
            <v>2.3189929061841692</v>
          </cell>
        </row>
        <row r="108">
          <cell r="B108" t="str">
            <v>Kansas City, MO-KS</v>
          </cell>
          <cell r="C108">
            <v>875.16434299170396</v>
          </cell>
          <cell r="D108">
            <v>2136.5092892336174</v>
          </cell>
          <cell r="E108">
            <v>0.19542692707687914</v>
          </cell>
          <cell r="F108">
            <v>2.3142839606845129</v>
          </cell>
        </row>
        <row r="109">
          <cell r="B109" t="str">
            <v>Indianapolis-Carmel-Anderson, IN</v>
          </cell>
          <cell r="C109">
            <v>994.51394667268369</v>
          </cell>
          <cell r="D109">
            <v>2086.5623034932855</v>
          </cell>
          <cell r="E109">
            <v>0.15974923795799634</v>
          </cell>
          <cell r="F109">
            <v>2.3073259242908311</v>
          </cell>
        </row>
        <row r="110">
          <cell r="B110" t="str">
            <v>Erie, PA</v>
          </cell>
          <cell r="C110">
            <v>118.45757538424276</v>
          </cell>
          <cell r="D110">
            <v>268.78858895887294</v>
          </cell>
          <cell r="E110">
            <v>0.17806593379197944</v>
          </cell>
          <cell r="F110">
            <v>2.2965308684570456</v>
          </cell>
        </row>
        <row r="111">
          <cell r="B111" t="str">
            <v>Grand Island, NE</v>
          </cell>
          <cell r="C111">
            <v>41.215182849942039</v>
          </cell>
          <cell r="D111">
            <v>87.761804480976494</v>
          </cell>
          <cell r="E111">
            <v>0.16318732911437506</v>
          </cell>
          <cell r="F111">
            <v>2.2877451318529531</v>
          </cell>
        </row>
        <row r="112">
          <cell r="B112" t="str">
            <v>Bloomington, IN</v>
          </cell>
          <cell r="C112">
            <v>47.221675940255864</v>
          </cell>
          <cell r="D112">
            <v>116.39767965414066</v>
          </cell>
          <cell r="E112">
            <v>0.19773457158292573</v>
          </cell>
          <cell r="F112">
            <v>2.2209513785144215</v>
          </cell>
        </row>
        <row r="113">
          <cell r="B113" t="str">
            <v>Iowa City, IA</v>
          </cell>
          <cell r="C113">
            <v>71.203788335382313</v>
          </cell>
          <cell r="D113">
            <v>144.92925801658859</v>
          </cell>
          <cell r="E113">
            <v>0.15273795685467939</v>
          </cell>
          <cell r="F113">
            <v>2.2160745738415493</v>
          </cell>
        </row>
        <row r="114">
          <cell r="B114" t="str">
            <v>Grand Forks, ND-MN</v>
          </cell>
          <cell r="C114">
            <v>48.627245881061341</v>
          </cell>
          <cell r="D114">
            <v>105.1872449986294</v>
          </cell>
          <cell r="E114">
            <v>0.16685443575172698</v>
          </cell>
          <cell r="F114">
            <v>2.2145703462842965</v>
          </cell>
        </row>
        <row r="115">
          <cell r="B115" t="str">
            <v>Buffalo-Cheektowaga-Niagara Falls, NY</v>
          </cell>
          <cell r="C115">
            <v>462.78378090533863</v>
          </cell>
          <cell r="D115">
            <v>1044.014605560368</v>
          </cell>
          <cell r="E115">
            <v>0.17669982509095905</v>
          </cell>
          <cell r="F115">
            <v>2.2113940542835131</v>
          </cell>
        </row>
        <row r="116">
          <cell r="B116" t="str">
            <v>Palm Bay-Melbourne-Titusville, FL</v>
          </cell>
          <cell r="C116">
            <v>168.455329699874</v>
          </cell>
          <cell r="D116">
            <v>391.76133944015891</v>
          </cell>
          <cell r="E116">
            <v>0.18387912808297058</v>
          </cell>
          <cell r="F116">
            <v>2.207077136662698</v>
          </cell>
        </row>
        <row r="117">
          <cell r="B117" t="str">
            <v>Boise City, ID</v>
          </cell>
          <cell r="C117">
            <v>233.42706618399197</v>
          </cell>
          <cell r="D117">
            <v>571.97846366498663</v>
          </cell>
          <cell r="E117">
            <v>0.19631539907234452</v>
          </cell>
          <cell r="F117">
            <v>2.2022809355795787</v>
          </cell>
        </row>
        <row r="118">
          <cell r="B118" t="str">
            <v>Davenport-Moline-Rock Island, IA-IL</v>
          </cell>
          <cell r="C118">
            <v>129.73166321933371</v>
          </cell>
          <cell r="D118">
            <v>355.31405429356062</v>
          </cell>
          <cell r="E118">
            <v>0.22324452335509215</v>
          </cell>
          <cell r="F118">
            <v>2.170595348329841</v>
          </cell>
        </row>
        <row r="119">
          <cell r="B119" t="str">
            <v>Mankato-North Mankato, MN</v>
          </cell>
          <cell r="C119">
            <v>43.791143632237272</v>
          </cell>
          <cell r="D119">
            <v>107.34506498673274</v>
          </cell>
          <cell r="E119">
            <v>0.19640758912276834</v>
          </cell>
          <cell r="F119">
            <v>2.1699528751420005</v>
          </cell>
        </row>
        <row r="120">
          <cell r="B120" t="str">
            <v>Eau Claire, WI</v>
          </cell>
          <cell r="C120">
            <v>72.137393291524859</v>
          </cell>
          <cell r="D120">
            <v>168.13367609198647</v>
          </cell>
          <cell r="E120">
            <v>0.18440123817417087</v>
          </cell>
          <cell r="F120">
            <v>2.1695974802646596</v>
          </cell>
        </row>
        <row r="121">
          <cell r="B121" t="str">
            <v>Goldsboro, NC</v>
          </cell>
          <cell r="C121">
            <v>35.791339784755102</v>
          </cell>
          <cell r="D121">
            <v>82.811286739833193</v>
          </cell>
          <cell r="E121">
            <v>0.18266655497545514</v>
          </cell>
          <cell r="F121">
            <v>2.1449905278062356</v>
          </cell>
        </row>
        <row r="122">
          <cell r="B122" t="str">
            <v>Lebanon, PA</v>
          </cell>
          <cell r="C122">
            <v>42.119457736732144</v>
          </cell>
          <cell r="D122">
            <v>94.963729050329832</v>
          </cell>
          <cell r="E122">
            <v>0.17656248801299257</v>
          </cell>
          <cell r="F122">
            <v>2.1219115823362387</v>
          </cell>
        </row>
        <row r="123">
          <cell r="B123" t="str">
            <v>Appleton, WI</v>
          </cell>
          <cell r="C123">
            <v>91.079795654151454</v>
          </cell>
          <cell r="D123">
            <v>241.84130465024569</v>
          </cell>
          <cell r="E123">
            <v>0.21568675736338161</v>
          </cell>
          <cell r="F123">
            <v>2.1115851028928576</v>
          </cell>
        </row>
        <row r="124">
          <cell r="B124" t="str">
            <v>Lincoln, NE</v>
          </cell>
          <cell r="C124">
            <v>142.33865378377541</v>
          </cell>
          <cell r="D124">
            <v>312.55573313008404</v>
          </cell>
          <cell r="E124">
            <v>0.17036391515714455</v>
          </cell>
          <cell r="F124">
            <v>2.0845676063828842</v>
          </cell>
        </row>
        <row r="125">
          <cell r="B125" t="str">
            <v>Decatur, IL</v>
          </cell>
          <cell r="C125">
            <v>44.279139806483101</v>
          </cell>
          <cell r="D125">
            <v>98.007012387952017</v>
          </cell>
          <cell r="E125">
            <v>0.17222666184409463</v>
          </cell>
          <cell r="F125">
            <v>2.0825966338902941</v>
          </cell>
        </row>
        <row r="126">
          <cell r="B126" t="str">
            <v>Portland-Vancouver-Hillsboro, OR-WA</v>
          </cell>
          <cell r="C126">
            <v>805.12040338289887</v>
          </cell>
          <cell r="D126">
            <v>2054.4926653541334</v>
          </cell>
          <cell r="E126">
            <v>0.20605955160330414</v>
          </cell>
          <cell r="F126">
            <v>2.0730636966659177</v>
          </cell>
        </row>
        <row r="127">
          <cell r="B127" t="str">
            <v>Rochester, NY</v>
          </cell>
          <cell r="C127">
            <v>454.36925643933768</v>
          </cell>
          <cell r="D127">
            <v>944.85242702327457</v>
          </cell>
          <cell r="E127">
            <v>0.15768660656215516</v>
          </cell>
          <cell r="F127">
            <v>2.058822127662324</v>
          </cell>
        </row>
        <row r="128">
          <cell r="B128" t="str">
            <v>Milwaukee-Waukesha-West Allis, WI</v>
          </cell>
          <cell r="C128">
            <v>659.72156059686131</v>
          </cell>
          <cell r="D128">
            <v>1599.1038274022117</v>
          </cell>
          <cell r="E128">
            <v>0.19372199763932985</v>
          </cell>
          <cell r="F128">
            <v>2.0502552292119716</v>
          </cell>
        </row>
        <row r="129">
          <cell r="B129" t="str">
            <v>Bloomsburg-Berwick, PA</v>
          </cell>
          <cell r="C129">
            <v>36.304895825924376</v>
          </cell>
          <cell r="D129">
            <v>76.630427575468275</v>
          </cell>
          <cell r="E129">
            <v>0.16114701691869948</v>
          </cell>
          <cell r="F129">
            <v>2.0460647857037624</v>
          </cell>
        </row>
        <row r="130">
          <cell r="B130" t="str">
            <v>Sioux City, IA-NE-SD</v>
          </cell>
          <cell r="C130">
            <v>85.910684693844104</v>
          </cell>
          <cell r="D130">
            <v>168.52674092984125</v>
          </cell>
          <cell r="E130">
            <v>0.14425897731909787</v>
          </cell>
          <cell r="F130">
            <v>2.0459057533137104</v>
          </cell>
        </row>
        <row r="131">
          <cell r="B131" t="str">
            <v>Boulder, CO</v>
          </cell>
          <cell r="C131">
            <v>108.74754670510806</v>
          </cell>
          <cell r="D131">
            <v>300.44815905497313</v>
          </cell>
          <cell r="E131">
            <v>0.22537782199018075</v>
          </cell>
          <cell r="F131">
            <v>2.0278402217548401</v>
          </cell>
        </row>
        <row r="132">
          <cell r="B132" t="str">
            <v>Corvallis, OR</v>
          </cell>
          <cell r="C132">
            <v>26.804844947013397</v>
          </cell>
          <cell r="D132">
            <v>55.882614730073406</v>
          </cell>
          <cell r="E132">
            <v>0.15827766995353776</v>
          </cell>
          <cell r="F132">
            <v>1.9593253337036847</v>
          </cell>
        </row>
        <row r="133">
          <cell r="B133" t="str">
            <v>St. Joseph, MO-KS</v>
          </cell>
          <cell r="C133">
            <v>53.474305150932359</v>
          </cell>
          <cell r="D133">
            <v>106.6202761819559</v>
          </cell>
          <cell r="E133">
            <v>0.14799218243692569</v>
          </cell>
          <cell r="F133">
            <v>1.9585938098681568</v>
          </cell>
        </row>
        <row r="134">
          <cell r="B134" t="str">
            <v>Cumberland, MD-WV</v>
          </cell>
          <cell r="C134">
            <v>35.630709339566749</v>
          </cell>
          <cell r="D134">
            <v>62.488990902258067</v>
          </cell>
          <cell r="E134">
            <v>0.11891168330013024</v>
          </cell>
          <cell r="F134">
            <v>1.9540888474769564</v>
          </cell>
        </row>
        <row r="135">
          <cell r="B135" t="str">
            <v>Staunton-Waynesboro, VA</v>
          </cell>
          <cell r="C135">
            <v>38.465460688152675</v>
          </cell>
          <cell r="D135">
            <v>83.164052934558129</v>
          </cell>
          <cell r="E135">
            <v>0.16673692208848445</v>
          </cell>
          <cell r="F135">
            <v>1.9269533794512124</v>
          </cell>
        </row>
        <row r="136">
          <cell r="B136" t="str">
            <v>Carbondale-Marion, IL</v>
          </cell>
          <cell r="C136">
            <v>27.736387434140919</v>
          </cell>
          <cell r="D136">
            <v>79.847962438883414</v>
          </cell>
          <cell r="E136">
            <v>0.23550011065650933</v>
          </cell>
          <cell r="F136">
            <v>1.9258790777829478</v>
          </cell>
        </row>
        <row r="137">
          <cell r="B137" t="str">
            <v>Birmingham-Hoover, AL</v>
          </cell>
          <cell r="C137">
            <v>264.27784210820823</v>
          </cell>
          <cell r="D137">
            <v>853.24564083177768</v>
          </cell>
          <cell r="E137">
            <v>0.26416180698080516</v>
          </cell>
          <cell r="F137">
            <v>1.9192157725658996</v>
          </cell>
        </row>
        <row r="138">
          <cell r="B138" t="str">
            <v>Pine Bluff, AR</v>
          </cell>
          <cell r="C138">
            <v>24.39120146708153</v>
          </cell>
          <cell r="D138">
            <v>49.280028585464038</v>
          </cell>
          <cell r="E138">
            <v>0.15103240776615445</v>
          </cell>
          <cell r="F138">
            <v>1.9173952402703429</v>
          </cell>
        </row>
        <row r="139">
          <cell r="B139" t="str">
            <v>Jefferson City, MO</v>
          </cell>
          <cell r="C139">
            <v>44.712924526120958</v>
          </cell>
          <cell r="D139">
            <v>102.44733468318672</v>
          </cell>
          <cell r="E139">
            <v>0.18035737393306572</v>
          </cell>
          <cell r="F139">
            <v>1.8682204950353705</v>
          </cell>
        </row>
        <row r="140">
          <cell r="B140" t="str">
            <v>Ames, IA</v>
          </cell>
          <cell r="C140">
            <v>63.055864973774092</v>
          </cell>
          <cell r="D140">
            <v>61.552967831912021</v>
          </cell>
          <cell r="E140">
            <v>-4.8129821796224492E-3</v>
          </cell>
          <cell r="F140">
            <v>1.8552076008560057</v>
          </cell>
        </row>
        <row r="141">
          <cell r="B141" t="str">
            <v>Winston-Salem, NC</v>
          </cell>
          <cell r="C141">
            <v>184.66837524714848</v>
          </cell>
          <cell r="D141">
            <v>428.30836462007181</v>
          </cell>
          <cell r="E141">
            <v>0.18323989862555923</v>
          </cell>
          <cell r="F141">
            <v>1.8453097400374607</v>
          </cell>
        </row>
        <row r="142">
          <cell r="B142" t="str">
            <v>Waterloo-Cedar Falls, IA</v>
          </cell>
          <cell r="C142">
            <v>55.619583472377954</v>
          </cell>
          <cell r="D142">
            <v>147.39370349566249</v>
          </cell>
          <cell r="E142">
            <v>0.21520693644272537</v>
          </cell>
          <cell r="F142">
            <v>1.8298036320235258</v>
          </cell>
        </row>
        <row r="143">
          <cell r="B143" t="str">
            <v>Madison, WI</v>
          </cell>
          <cell r="C143">
            <v>232.48017634645339</v>
          </cell>
          <cell r="D143">
            <v>577.13310341744341</v>
          </cell>
          <cell r="E143">
            <v>0.19943857443016855</v>
          </cell>
          <cell r="F143">
            <v>1.8296217863622906</v>
          </cell>
        </row>
        <row r="144">
          <cell r="B144" t="str">
            <v>Allentown-Bethlehem-Easton, PA-NJ</v>
          </cell>
          <cell r="C144">
            <v>201.79341962871015</v>
          </cell>
          <cell r="D144">
            <v>581.39793073187877</v>
          </cell>
          <cell r="E144">
            <v>0.23570071036925877</v>
          </cell>
          <cell r="F144">
            <v>1.7933949810891301</v>
          </cell>
        </row>
        <row r="145">
          <cell r="B145" t="str">
            <v>Hot Springs, AR</v>
          </cell>
          <cell r="C145">
            <v>22.318719705147345</v>
          </cell>
          <cell r="D145">
            <v>60.065416481663434</v>
          </cell>
          <cell r="E145">
            <v>0.21896445826084854</v>
          </cell>
          <cell r="F145">
            <v>1.7788148821350687</v>
          </cell>
        </row>
        <row r="146">
          <cell r="B146" t="str">
            <v>Sumter, SC</v>
          </cell>
          <cell r="C146">
            <v>28.624987827696394</v>
          </cell>
          <cell r="D146">
            <v>67.827362150171027</v>
          </cell>
          <cell r="E146">
            <v>0.18831594159335707</v>
          </cell>
          <cell r="F146">
            <v>1.7703076734357144</v>
          </cell>
        </row>
        <row r="147">
          <cell r="B147" t="str">
            <v>Burlington-South Burlington, VT</v>
          </cell>
          <cell r="C147">
            <v>89.217507021056747</v>
          </cell>
          <cell r="D147">
            <v>187.19236491083913</v>
          </cell>
          <cell r="E147">
            <v>0.1597586208829318</v>
          </cell>
          <cell r="F147">
            <v>1.7624485155176628</v>
          </cell>
        </row>
        <row r="148">
          <cell r="B148" t="str">
            <v>Harrisonburg, VA</v>
          </cell>
          <cell r="C148">
            <v>52.325687243042047</v>
          </cell>
          <cell r="D148">
            <v>98.117165413962184</v>
          </cell>
          <cell r="E148">
            <v>0.13398160691915373</v>
          </cell>
          <cell r="F148">
            <v>1.7455214171183422</v>
          </cell>
        </row>
        <row r="149">
          <cell r="B149" t="str">
            <v>Fort Smith, AR-OK</v>
          </cell>
          <cell r="C149">
            <v>96.834318757723295</v>
          </cell>
          <cell r="D149">
            <v>171.82456862910394</v>
          </cell>
          <cell r="E149">
            <v>0.12153076709618649</v>
          </cell>
          <cell r="F149">
            <v>1.7027750318703374</v>
          </cell>
        </row>
        <row r="150">
          <cell r="B150" t="str">
            <v>Albany, OR</v>
          </cell>
          <cell r="C150">
            <v>17.125506902364805</v>
          </cell>
          <cell r="D150">
            <v>65.940865981292148</v>
          </cell>
          <cell r="E150">
            <v>0.30949016876884672</v>
          </cell>
          <cell r="F150">
            <v>1.6901615370655074</v>
          </cell>
        </row>
        <row r="151">
          <cell r="B151" t="str">
            <v>Fargo, ND-MN</v>
          </cell>
          <cell r="C151">
            <v>77.439090589782808</v>
          </cell>
          <cell r="D151">
            <v>210.52009839373247</v>
          </cell>
          <cell r="E151">
            <v>0.22142460397134167</v>
          </cell>
          <cell r="F151">
            <v>1.689008331471902</v>
          </cell>
        </row>
        <row r="152">
          <cell r="B152" t="str">
            <v>Wichita Falls, TX</v>
          </cell>
          <cell r="C152">
            <v>43.914640301650046</v>
          </cell>
          <cell r="D152">
            <v>87.369424447585033</v>
          </cell>
          <cell r="E152">
            <v>0.14749295791657779</v>
          </cell>
          <cell r="F152">
            <v>1.6544908929480453</v>
          </cell>
        </row>
        <row r="153">
          <cell r="B153" t="str">
            <v>Dubuque, IA</v>
          </cell>
          <cell r="C153">
            <v>28.80530624519789</v>
          </cell>
          <cell r="D153">
            <v>94.159164666853002</v>
          </cell>
          <cell r="E153">
            <v>0.2672958714385667</v>
          </cell>
          <cell r="F153">
            <v>1.6441571480395205</v>
          </cell>
        </row>
        <row r="154">
          <cell r="B154" t="str">
            <v>Fort Collins, CO</v>
          </cell>
          <cell r="C154">
            <v>68.497067657926365</v>
          </cell>
          <cell r="D154">
            <v>198.98452648425749</v>
          </cell>
          <cell r="E154">
            <v>0.23774011106197235</v>
          </cell>
          <cell r="F154">
            <v>1.6311886270240019</v>
          </cell>
        </row>
        <row r="155">
          <cell r="B155" t="str">
            <v>Utica-Rome, NY</v>
          </cell>
          <cell r="C155">
            <v>86.70937110790706</v>
          </cell>
          <cell r="D155">
            <v>158.50783136022989</v>
          </cell>
          <cell r="E155">
            <v>0.12822816589817809</v>
          </cell>
          <cell r="F155">
            <v>1.6302700698927024</v>
          </cell>
        </row>
        <row r="156">
          <cell r="B156" t="str">
            <v>Columbia, SC</v>
          </cell>
          <cell r="C156">
            <v>198.42210590793678</v>
          </cell>
          <cell r="D156">
            <v>511.15938750349284</v>
          </cell>
          <cell r="E156">
            <v>0.2083514214328559</v>
          </cell>
          <cell r="F156">
            <v>1.6033060249876381</v>
          </cell>
        </row>
        <row r="157">
          <cell r="B157" t="str">
            <v>Lancaster, PA</v>
          </cell>
          <cell r="C157">
            <v>172.32863787108579</v>
          </cell>
          <cell r="D157">
            <v>375.47078963543191</v>
          </cell>
          <cell r="E157">
            <v>0.16854042227766275</v>
          </cell>
          <cell r="F157">
            <v>1.6008962954013748</v>
          </cell>
        </row>
        <row r="158">
          <cell r="B158" t="str">
            <v>Dallas-Fort Worth-Arlington, TX</v>
          </cell>
          <cell r="C158">
            <v>2119.1381534749257</v>
          </cell>
          <cell r="D158">
            <v>4837.1466211235938</v>
          </cell>
          <cell r="E158">
            <v>0.17946754811155907</v>
          </cell>
          <cell r="F158">
            <v>1.5928786327421784</v>
          </cell>
        </row>
        <row r="159">
          <cell r="B159" t="str">
            <v>Ocala, FL</v>
          </cell>
          <cell r="C159">
            <v>53.067718934372721</v>
          </cell>
          <cell r="D159">
            <v>133.48768375711455</v>
          </cell>
          <cell r="E159">
            <v>0.20260264698704966</v>
          </cell>
          <cell r="F159">
            <v>1.5296357002450092</v>
          </cell>
        </row>
        <row r="160">
          <cell r="B160" t="str">
            <v>Altoona, PA</v>
          </cell>
          <cell r="C160">
            <v>30.776945898428615</v>
          </cell>
          <cell r="D160">
            <v>82.870621320248546</v>
          </cell>
          <cell r="E160">
            <v>0.21908788330397599</v>
          </cell>
          <cell r="F160">
            <v>1.5220319170580585</v>
          </cell>
        </row>
        <row r="161">
          <cell r="B161" t="str">
            <v>Sioux Falls, SD</v>
          </cell>
          <cell r="C161">
            <v>97.038808115785187</v>
          </cell>
          <cell r="D161">
            <v>214.47686735249394</v>
          </cell>
          <cell r="E161">
            <v>0.1718904114293649</v>
          </cell>
          <cell r="F161">
            <v>1.5155933288143175</v>
          </cell>
        </row>
        <row r="162">
          <cell r="B162" t="str">
            <v>Manhattan, KS</v>
          </cell>
          <cell r="C162">
            <v>19.184478096985266</v>
          </cell>
          <cell r="D162">
            <v>46.731179716417898</v>
          </cell>
          <cell r="E162">
            <v>0.19489942233157831</v>
          </cell>
          <cell r="F162">
            <v>1.5116584247577849</v>
          </cell>
        </row>
        <row r="163">
          <cell r="B163" t="str">
            <v>Winchester, VA-WV</v>
          </cell>
          <cell r="C163">
            <v>41.083105023142998</v>
          </cell>
          <cell r="D163">
            <v>81.344405559947404</v>
          </cell>
          <cell r="E163">
            <v>0.14639131184359999</v>
          </cell>
          <cell r="F163">
            <v>1.5105184664014444</v>
          </cell>
        </row>
        <row r="164">
          <cell r="B164" t="str">
            <v>Chicago-Naperville-Elgin, IL-IN-WI</v>
          </cell>
          <cell r="C164">
            <v>2611.9438259029384</v>
          </cell>
          <cell r="D164">
            <v>6173.3504996233023</v>
          </cell>
          <cell r="E164">
            <v>0.18771275531375564</v>
          </cell>
          <cell r="F164">
            <v>1.5094362435013156</v>
          </cell>
        </row>
        <row r="165">
          <cell r="B165" t="str">
            <v>Fayetteville, NC</v>
          </cell>
          <cell r="C165">
            <v>144.96681560040813</v>
          </cell>
          <cell r="D165">
            <v>209.27912743426623</v>
          </cell>
          <cell r="E165">
            <v>7.6196222592830765E-2</v>
          </cell>
          <cell r="F165">
            <v>1.5090412730795801</v>
          </cell>
        </row>
        <row r="166">
          <cell r="B166" t="str">
            <v>San Antonio-New Braunfels, TX</v>
          </cell>
          <cell r="C166">
            <v>583.19696384232236</v>
          </cell>
          <cell r="D166">
            <v>1314.9610407713201</v>
          </cell>
          <cell r="E166">
            <v>0.17657475643376719</v>
          </cell>
          <cell r="F166">
            <v>1.5085464119323442</v>
          </cell>
        </row>
        <row r="167">
          <cell r="B167" t="str">
            <v>Tulsa, OK</v>
          </cell>
          <cell r="C167">
            <v>251.88508656783344</v>
          </cell>
          <cell r="D167">
            <v>604.89302951495972</v>
          </cell>
          <cell r="E167">
            <v>0.19150323279877068</v>
          </cell>
          <cell r="F167">
            <v>1.5050468000279071</v>
          </cell>
        </row>
        <row r="168">
          <cell r="B168" t="str">
            <v>Gettysburg, PA</v>
          </cell>
          <cell r="C168">
            <v>19.630438094317846</v>
          </cell>
          <cell r="D168">
            <v>48.457800012577202</v>
          </cell>
          <cell r="E168">
            <v>0.19808254318753371</v>
          </cell>
          <cell r="F168">
            <v>1.4898472239934653</v>
          </cell>
        </row>
        <row r="169">
          <cell r="B169" t="str">
            <v>Springfield, MO</v>
          </cell>
          <cell r="C169">
            <v>103.47960404173782</v>
          </cell>
          <cell r="D169">
            <v>277.25776144259362</v>
          </cell>
          <cell r="E169">
            <v>0.21788362392935001</v>
          </cell>
          <cell r="F169">
            <v>1.4884617791778012</v>
          </cell>
        </row>
        <row r="170">
          <cell r="B170" t="str">
            <v>Amarillo, TX</v>
          </cell>
          <cell r="C170">
            <v>76.169988694921031</v>
          </cell>
          <cell r="D170">
            <v>148.09935725138783</v>
          </cell>
          <cell r="E170">
            <v>0.14223077335950851</v>
          </cell>
          <cell r="F170">
            <v>1.4677020373499696</v>
          </cell>
        </row>
        <row r="171">
          <cell r="B171" t="str">
            <v>Lynchburg, VA</v>
          </cell>
          <cell r="C171">
            <v>66.144852920286695</v>
          </cell>
          <cell r="D171">
            <v>137.74115201522099</v>
          </cell>
          <cell r="E171">
            <v>0.15801325679158018</v>
          </cell>
          <cell r="F171">
            <v>1.4653332413732432</v>
          </cell>
        </row>
        <row r="172">
          <cell r="B172" t="str">
            <v>Worcester, MA-CT</v>
          </cell>
          <cell r="C172">
            <v>226.04120984859838</v>
          </cell>
          <cell r="D172">
            <v>483.25946795352343</v>
          </cell>
          <cell r="E172">
            <v>0.16412214178165474</v>
          </cell>
          <cell r="F172">
            <v>1.4504459230628741</v>
          </cell>
        </row>
        <row r="173">
          <cell r="B173" t="str">
            <v>Coeur d'Alene, ID</v>
          </cell>
          <cell r="C173">
            <v>23.217759906030118</v>
          </cell>
          <cell r="D173">
            <v>72.359015234869702</v>
          </cell>
          <cell r="E173">
            <v>0.25526224439996525</v>
          </cell>
          <cell r="F173">
            <v>1.4458238576477582</v>
          </cell>
        </row>
        <row r="174">
          <cell r="B174" t="str">
            <v>State College, PA</v>
          </cell>
          <cell r="C174">
            <v>28.53422489379054</v>
          </cell>
          <cell r="D174">
            <v>68.585289524768498</v>
          </cell>
          <cell r="E174">
            <v>0.19171657367821471</v>
          </cell>
          <cell r="F174">
            <v>1.4287937960869874</v>
          </cell>
        </row>
        <row r="175">
          <cell r="B175" t="str">
            <v>Columbia, MO</v>
          </cell>
          <cell r="C175">
            <v>34.622942475491222</v>
          </cell>
          <cell r="D175">
            <v>99.715829680595306</v>
          </cell>
          <cell r="E175">
            <v>0.2356060513725351</v>
          </cell>
          <cell r="F175">
            <v>1.4246294787143028</v>
          </cell>
        </row>
        <row r="176">
          <cell r="B176" t="str">
            <v>Oxnard-Thousand Oaks-Ventura, CA</v>
          </cell>
          <cell r="C176">
            <v>198.29364926077528</v>
          </cell>
          <cell r="D176">
            <v>399.94933573372236</v>
          </cell>
          <cell r="E176">
            <v>0.15063938389139642</v>
          </cell>
          <cell r="F176">
            <v>1.4180186869663036</v>
          </cell>
        </row>
        <row r="177">
          <cell r="B177" t="str">
            <v>Minneapolis-St. Paul-Bloomington, MN-WI</v>
          </cell>
          <cell r="C177">
            <v>994.81826482859128</v>
          </cell>
          <cell r="D177">
            <v>2422.4033132345289</v>
          </cell>
          <cell r="E177">
            <v>0.19481465362579864</v>
          </cell>
          <cell r="F177">
            <v>1.4131494149863928</v>
          </cell>
        </row>
        <row r="178">
          <cell r="B178" t="str">
            <v>Jonesboro, AR</v>
          </cell>
          <cell r="C178">
            <v>28.107205354749262</v>
          </cell>
          <cell r="D178">
            <v>67.434422604719714</v>
          </cell>
          <cell r="E178">
            <v>0.19127710528727571</v>
          </cell>
          <cell r="F178">
            <v>1.4121859706193711</v>
          </cell>
        </row>
        <row r="179">
          <cell r="B179" t="str">
            <v>Hartford-West Hartford-East Hartford, CT</v>
          </cell>
          <cell r="C179">
            <v>375.31488926887033</v>
          </cell>
          <cell r="D179">
            <v>771.99922291677808</v>
          </cell>
          <cell r="E179">
            <v>0.15516551070771678</v>
          </cell>
          <cell r="F179">
            <v>1.4045365407333916</v>
          </cell>
        </row>
        <row r="180">
          <cell r="B180" t="str">
            <v>Lewiston, ID-WA</v>
          </cell>
          <cell r="C180">
            <v>14.33614683848019</v>
          </cell>
          <cell r="D180">
            <v>32.64628833075443</v>
          </cell>
          <cell r="E180">
            <v>0.17890897578566722</v>
          </cell>
          <cell r="F180">
            <v>1.3994230855212044</v>
          </cell>
        </row>
        <row r="181">
          <cell r="B181" t="str">
            <v>Texarkana, TX-AR</v>
          </cell>
          <cell r="C181">
            <v>36.8740334648082</v>
          </cell>
          <cell r="D181">
            <v>69.314056820264582</v>
          </cell>
          <cell r="E181">
            <v>0.13454084191022253</v>
          </cell>
          <cell r="F181">
            <v>1.3894536601078036</v>
          </cell>
        </row>
        <row r="182">
          <cell r="B182" t="str">
            <v>Lawton, OK</v>
          </cell>
          <cell r="C182">
            <v>30.404604852655861</v>
          </cell>
          <cell r="D182">
            <v>60.904429458760973</v>
          </cell>
          <cell r="E182">
            <v>0.1490578739892594</v>
          </cell>
          <cell r="F182">
            <v>1.3854748474177534</v>
          </cell>
        </row>
        <row r="183">
          <cell r="B183" t="str">
            <v>Oklahoma City, OK</v>
          </cell>
          <cell r="C183">
            <v>284.46076232172402</v>
          </cell>
          <cell r="D183">
            <v>716.6128366214723</v>
          </cell>
          <cell r="E183">
            <v>0.20296347914645008</v>
          </cell>
          <cell r="F183">
            <v>1.3694750511850375</v>
          </cell>
        </row>
        <row r="184">
          <cell r="B184" t="str">
            <v>New Haven-Milford, CT</v>
          </cell>
          <cell r="C184">
            <v>257.68252401370995</v>
          </cell>
          <cell r="D184">
            <v>449.87396632110267</v>
          </cell>
          <cell r="E184">
            <v>0.1178954260321885</v>
          </cell>
          <cell r="F184">
            <v>1.3645638631242523</v>
          </cell>
        </row>
        <row r="185">
          <cell r="B185" t="str">
            <v>Modesto, CA</v>
          </cell>
          <cell r="C185">
            <v>107.25431444701447</v>
          </cell>
          <cell r="D185">
            <v>209.32030687103529</v>
          </cell>
          <cell r="E185">
            <v>0.14308708586630847</v>
          </cell>
          <cell r="F185">
            <v>1.3287007618470208</v>
          </cell>
        </row>
        <row r="186">
          <cell r="B186" t="str">
            <v>Grants Pass, OR</v>
          </cell>
          <cell r="C186">
            <v>13.509697531846562</v>
          </cell>
          <cell r="D186">
            <v>30.016733855526148</v>
          </cell>
          <cell r="E186">
            <v>0.17312303297278575</v>
          </cell>
          <cell r="F186">
            <v>1.3212051399489309</v>
          </cell>
        </row>
        <row r="187">
          <cell r="B187" t="str">
            <v>St. Louis, MO-IL</v>
          </cell>
          <cell r="C187">
            <v>608.63073031302088</v>
          </cell>
          <cell r="D187">
            <v>1601.9079170185278</v>
          </cell>
          <cell r="E187">
            <v>0.21354737242199451</v>
          </cell>
          <cell r="F187">
            <v>1.3197380422039</v>
          </cell>
        </row>
        <row r="188">
          <cell r="B188" t="str">
            <v>Brownsville-Harlingen, TX</v>
          </cell>
          <cell r="C188">
            <v>74.020760558353999</v>
          </cell>
          <cell r="D188">
            <v>146.31050716446634</v>
          </cell>
          <cell r="E188">
            <v>0.14599941126480753</v>
          </cell>
          <cell r="F188">
            <v>1.3164871668973857</v>
          </cell>
        </row>
        <row r="189">
          <cell r="B189" t="str">
            <v>Rochester, MN</v>
          </cell>
          <cell r="C189">
            <v>65.277487411990165</v>
          </cell>
          <cell r="D189">
            <v>142.98352131877428</v>
          </cell>
          <cell r="E189">
            <v>0.16978086162899708</v>
          </cell>
          <cell r="F189">
            <v>1.2992091513243802</v>
          </cell>
        </row>
        <row r="190">
          <cell r="B190" t="str">
            <v>Bellingham, WA</v>
          </cell>
          <cell r="C190">
            <v>31.143589324417118</v>
          </cell>
          <cell r="D190">
            <v>97.845424513976027</v>
          </cell>
          <cell r="E190">
            <v>0.25728684508594468</v>
          </cell>
          <cell r="F190">
            <v>1.2929782482132073</v>
          </cell>
        </row>
        <row r="191">
          <cell r="B191" t="str">
            <v>Riverside-San Bernardino-Ontario, CA</v>
          </cell>
          <cell r="C191">
            <v>562.13274710592714</v>
          </cell>
          <cell r="D191">
            <v>1494.7466317239339</v>
          </cell>
          <cell r="E191">
            <v>0.21603406059269581</v>
          </cell>
          <cell r="F191">
            <v>1.289089820708395</v>
          </cell>
        </row>
        <row r="192">
          <cell r="B192" t="str">
            <v>Austin-Round Rock, TX</v>
          </cell>
          <cell r="C192">
            <v>419.57913025628517</v>
          </cell>
          <cell r="D192">
            <v>1021.3955073784571</v>
          </cell>
          <cell r="E192">
            <v>0.19474717687575716</v>
          </cell>
          <cell r="F192">
            <v>1.2712862162797225</v>
          </cell>
        </row>
        <row r="193">
          <cell r="B193" t="str">
            <v>Weirton-Steubenville, WV-OH</v>
          </cell>
          <cell r="C193">
            <v>17.094420752065837</v>
          </cell>
          <cell r="D193">
            <v>48.596711125942591</v>
          </cell>
          <cell r="E193">
            <v>0.23239661808894452</v>
          </cell>
          <cell r="F193">
            <v>1.2666990399075542</v>
          </cell>
        </row>
        <row r="194">
          <cell r="B194" t="str">
            <v>Lawrence, KS</v>
          </cell>
          <cell r="C194">
            <v>22.057360623348583</v>
          </cell>
          <cell r="D194">
            <v>48.184731654443596</v>
          </cell>
          <cell r="E194">
            <v>0.16915254725940687</v>
          </cell>
          <cell r="F194">
            <v>1.2627709976017676</v>
          </cell>
        </row>
        <row r="195">
          <cell r="B195" t="str">
            <v>Merced, CA</v>
          </cell>
          <cell r="C195">
            <v>34.256736052088755</v>
          </cell>
          <cell r="D195">
            <v>76.780178331946161</v>
          </cell>
          <cell r="E195">
            <v>0.17516981288273481</v>
          </cell>
          <cell r="F195">
            <v>1.254460783292322</v>
          </cell>
        </row>
        <row r="196">
          <cell r="B196" t="str">
            <v>Greenville, NC</v>
          </cell>
          <cell r="C196">
            <v>32.314195020414026</v>
          </cell>
          <cell r="D196">
            <v>65.764828116528463</v>
          </cell>
          <cell r="E196">
            <v>0.15271002327446981</v>
          </cell>
          <cell r="F196">
            <v>1.2422286328310248</v>
          </cell>
        </row>
        <row r="197">
          <cell r="B197" t="str">
            <v>Wilmington, NC</v>
          </cell>
          <cell r="C197">
            <v>66.970036113646842</v>
          </cell>
          <cell r="D197">
            <v>123.10030402535038</v>
          </cell>
          <cell r="E197">
            <v>0.12947264861392194</v>
          </cell>
          <cell r="F197">
            <v>1.2400235910513699</v>
          </cell>
        </row>
        <row r="198">
          <cell r="B198" t="str">
            <v>Peoria, IL</v>
          </cell>
          <cell r="C198">
            <v>61.499440628600745</v>
          </cell>
          <cell r="D198">
            <v>200.12446050092763</v>
          </cell>
          <cell r="E198">
            <v>0.26615187279501118</v>
          </cell>
          <cell r="F198">
            <v>1.2389772170286235</v>
          </cell>
        </row>
        <row r="199">
          <cell r="B199" t="str">
            <v>Syracuse, NY</v>
          </cell>
          <cell r="C199">
            <v>222.99155995221957</v>
          </cell>
          <cell r="D199">
            <v>323.77674540411698</v>
          </cell>
          <cell r="E199">
            <v>7.7435908524102981E-2</v>
          </cell>
          <cell r="F199">
            <v>1.2346110175593343</v>
          </cell>
        </row>
        <row r="200">
          <cell r="B200" t="str">
            <v>Athens-Clarke County, GA</v>
          </cell>
          <cell r="C200">
            <v>34.760051043852762</v>
          </cell>
          <cell r="D200">
            <v>79.377583978362239</v>
          </cell>
          <cell r="E200">
            <v>0.17956939026899965</v>
          </cell>
          <cell r="F200">
            <v>1.2178064724347344</v>
          </cell>
        </row>
        <row r="201">
          <cell r="B201" t="str">
            <v>Santa Rosa, CA</v>
          </cell>
          <cell r="C201">
            <v>88.668692406924478</v>
          </cell>
          <cell r="D201">
            <v>211.31828306188967</v>
          </cell>
          <cell r="E201">
            <v>0.18968874748722597</v>
          </cell>
          <cell r="F201">
            <v>1.2061246208759333</v>
          </cell>
        </row>
        <row r="202">
          <cell r="B202" t="str">
            <v>San Francisco-Oakland-Hayward, CA</v>
          </cell>
          <cell r="C202">
            <v>744.31090901925495</v>
          </cell>
          <cell r="D202">
            <v>2380.1554586829734</v>
          </cell>
          <cell r="E202">
            <v>0.26174091949721667</v>
          </cell>
          <cell r="F202">
            <v>1.2060016619951344</v>
          </cell>
        </row>
        <row r="203">
          <cell r="B203" t="str">
            <v>Kankakee, IL</v>
          </cell>
          <cell r="C203">
            <v>15.710102589218804</v>
          </cell>
          <cell r="D203">
            <v>46.913245148988231</v>
          </cell>
          <cell r="E203">
            <v>0.24458135601740438</v>
          </cell>
          <cell r="F203">
            <v>1.2027873858498526</v>
          </cell>
        </row>
        <row r="204">
          <cell r="B204" t="str">
            <v>Longview, TX</v>
          </cell>
          <cell r="C204">
            <v>53.929714602007422</v>
          </cell>
          <cell r="D204">
            <v>111.13159339180287</v>
          </cell>
          <cell r="E204">
            <v>0.15558496800829058</v>
          </cell>
          <cell r="F204">
            <v>1.2024328148468235</v>
          </cell>
        </row>
        <row r="205">
          <cell r="B205" t="str">
            <v>Morgantown, WV</v>
          </cell>
          <cell r="C205">
            <v>27.215684854405399</v>
          </cell>
          <cell r="D205">
            <v>65.179220552610659</v>
          </cell>
          <cell r="E205">
            <v>0.19085251734211162</v>
          </cell>
          <cell r="F205">
            <v>1.199407640946063</v>
          </cell>
        </row>
        <row r="206">
          <cell r="B206" t="str">
            <v>Greeley, CO</v>
          </cell>
          <cell r="C206">
            <v>41.290617217898784</v>
          </cell>
          <cell r="D206">
            <v>108.16880172549136</v>
          </cell>
          <cell r="E206">
            <v>0.21241172802069186</v>
          </cell>
          <cell r="F206">
            <v>1.1924976019631135</v>
          </cell>
        </row>
        <row r="207">
          <cell r="B207" t="str">
            <v>Dalton, GA</v>
          </cell>
          <cell r="C207">
            <v>28.730668268417148</v>
          </cell>
          <cell r="D207">
            <v>75.212928861508672</v>
          </cell>
          <cell r="E207">
            <v>0.21224207784867133</v>
          </cell>
          <cell r="F207">
            <v>1.1924178885483685</v>
          </cell>
        </row>
        <row r="208">
          <cell r="B208" t="str">
            <v>Fayetteville-Springdale-Rogers, AR-MO</v>
          </cell>
          <cell r="C208">
            <v>174.49194369934301</v>
          </cell>
          <cell r="D208">
            <v>252.57258941781416</v>
          </cell>
          <cell r="E208">
            <v>7.6768066469902863E-2</v>
          </cell>
          <cell r="F208">
            <v>1.1891314807959974</v>
          </cell>
        </row>
        <row r="209">
          <cell r="B209" t="str">
            <v>Napa, CA</v>
          </cell>
          <cell r="C209">
            <v>33.458307479596513</v>
          </cell>
          <cell r="D209">
            <v>79.141029980755377</v>
          </cell>
          <cell r="E209">
            <v>0.18789908011169931</v>
          </cell>
          <cell r="F209">
            <v>1.1868990995010387</v>
          </cell>
        </row>
        <row r="210">
          <cell r="B210" t="str">
            <v>Los Angeles-Long Beach-Anaheim, CA</v>
          </cell>
          <cell r="C210">
            <v>2943.1367416763746</v>
          </cell>
          <cell r="D210">
            <v>6083.3792421904645</v>
          </cell>
          <cell r="E210">
            <v>0.15629032081389949</v>
          </cell>
          <cell r="F210">
            <v>1.1823117196002959</v>
          </cell>
        </row>
        <row r="211">
          <cell r="B211" t="str">
            <v>Walla Walla, WA</v>
          </cell>
          <cell r="C211">
            <v>9.6293093457684353</v>
          </cell>
          <cell r="D211">
            <v>28.639900647661673</v>
          </cell>
          <cell r="E211">
            <v>0.2435844234745328</v>
          </cell>
          <cell r="F211">
            <v>1.1707935182257054</v>
          </cell>
        </row>
        <row r="212">
          <cell r="B212" t="str">
            <v>Green Bay, WI</v>
          </cell>
          <cell r="C212">
            <v>68.658993928494382</v>
          </cell>
          <cell r="D212">
            <v>181.67915499380717</v>
          </cell>
          <cell r="E212">
            <v>0.2148468535036907</v>
          </cell>
          <cell r="F212">
            <v>1.1517846294696457</v>
          </cell>
        </row>
        <row r="213">
          <cell r="B213" t="str">
            <v>Santa Maria-Santa Barbara, CA</v>
          </cell>
          <cell r="C213">
            <v>74.382932230744458</v>
          </cell>
          <cell r="D213">
            <v>187.91852411687634</v>
          </cell>
          <cell r="E213">
            <v>0.20364733795223722</v>
          </cell>
          <cell r="F213">
            <v>1.1384215884896185</v>
          </cell>
        </row>
        <row r="214">
          <cell r="B214" t="str">
            <v>Augusta-Richmond County, GA-SC</v>
          </cell>
          <cell r="C214">
            <v>102.19742624402213</v>
          </cell>
          <cell r="D214">
            <v>226.81252175768881</v>
          </cell>
          <cell r="E214">
            <v>0.17285794390149767</v>
          </cell>
          <cell r="F214">
            <v>1.1380853836190734</v>
          </cell>
        </row>
        <row r="215">
          <cell r="B215" t="str">
            <v>Spokane-Spokane Valley, WA</v>
          </cell>
          <cell r="C215">
            <v>92.431789461732933</v>
          </cell>
          <cell r="D215">
            <v>225.33651010805187</v>
          </cell>
          <cell r="E215">
            <v>0.19509393002176534</v>
          </cell>
          <cell r="F215">
            <v>1.1120681154171213</v>
          </cell>
        </row>
        <row r="216">
          <cell r="B216" t="str">
            <v>Yakima, WA</v>
          </cell>
          <cell r="C216">
            <v>39.731965592870274</v>
          </cell>
          <cell r="D216">
            <v>100.49201310637467</v>
          </cell>
          <cell r="E216">
            <v>0.20392185714643651</v>
          </cell>
          <cell r="F216">
            <v>1.1041179509494548</v>
          </cell>
        </row>
        <row r="217">
          <cell r="B217" t="str">
            <v>Sacramento--Roseville--Arden-Arcade, CA</v>
          </cell>
          <cell r="C217">
            <v>338.70356452252736</v>
          </cell>
          <cell r="D217">
            <v>776.51166347255469</v>
          </cell>
          <cell r="E217">
            <v>0.18049905357730123</v>
          </cell>
          <cell r="F217">
            <v>1.1027799255101036</v>
          </cell>
        </row>
        <row r="218">
          <cell r="B218" t="str">
            <v>Parkersburg-Vienna, WV</v>
          </cell>
          <cell r="C218">
            <v>25.92954226775127</v>
          </cell>
          <cell r="D218">
            <v>39.358291625441069</v>
          </cell>
          <cell r="E218">
            <v>8.7046889830166618E-2</v>
          </cell>
          <cell r="F218">
            <v>1.1000399829532559</v>
          </cell>
        </row>
        <row r="219">
          <cell r="B219" t="str">
            <v>Salisbury, MD-DE</v>
          </cell>
          <cell r="C219">
            <v>78.162185020112773</v>
          </cell>
          <cell r="D219">
            <v>145.80979346722586</v>
          </cell>
          <cell r="E219">
            <v>0.13281241669160959</v>
          </cell>
          <cell r="F219">
            <v>1.0746443227441189</v>
          </cell>
        </row>
        <row r="220">
          <cell r="B220" t="str">
            <v>Beaumont-Port Arthur, TX</v>
          </cell>
          <cell r="C220">
            <v>61.481653812528023</v>
          </cell>
          <cell r="D220">
            <v>155.5106107140551</v>
          </cell>
          <cell r="E220">
            <v>0.20393460354083159</v>
          </cell>
          <cell r="F220">
            <v>1.0723462821779186</v>
          </cell>
        </row>
        <row r="221">
          <cell r="B221" t="str">
            <v>Scranton--Wilkes-Barre--Hazleton, PA</v>
          </cell>
          <cell r="C221">
            <v>125.76406220102704</v>
          </cell>
          <cell r="D221">
            <v>248.53126037248032</v>
          </cell>
          <cell r="E221">
            <v>0.14594795285384943</v>
          </cell>
          <cell r="F221">
            <v>1.0699043836500348</v>
          </cell>
        </row>
        <row r="222">
          <cell r="B222" t="str">
            <v>Charleston, WV</v>
          </cell>
          <cell r="C222">
            <v>24.801838536309511</v>
          </cell>
          <cell r="D222">
            <v>105.17864899372815</v>
          </cell>
          <cell r="E222">
            <v>0.33502298333329694</v>
          </cell>
          <cell r="F222">
            <v>1.0682782343803252</v>
          </cell>
        </row>
        <row r="223">
          <cell r="B223" t="str">
            <v>Provo-Orem, UT</v>
          </cell>
          <cell r="C223">
            <v>82.916251412779147</v>
          </cell>
          <cell r="D223">
            <v>213.40627434954055</v>
          </cell>
          <cell r="E223">
            <v>0.20812954402945483</v>
          </cell>
          <cell r="F223">
            <v>1.0596557186216544</v>
          </cell>
        </row>
        <row r="224">
          <cell r="B224" t="str">
            <v>Des Moines-West Des Moines, IA</v>
          </cell>
          <cell r="C224">
            <v>133.26677374331754</v>
          </cell>
          <cell r="D224">
            <v>332.83841248200599</v>
          </cell>
          <cell r="E224">
            <v>0.20088746485766729</v>
          </cell>
          <cell r="F224">
            <v>1.0589108218758332</v>
          </cell>
        </row>
        <row r="225">
          <cell r="B225" t="str">
            <v>New Bern, NC</v>
          </cell>
          <cell r="C225">
            <v>18.078999211949181</v>
          </cell>
          <cell r="D225">
            <v>41.99163913118948</v>
          </cell>
          <cell r="E225">
            <v>0.18358019198805242</v>
          </cell>
          <cell r="F225">
            <v>1.0531302808348475</v>
          </cell>
        </row>
        <row r="226">
          <cell r="B226" t="str">
            <v>Raleigh, NC</v>
          </cell>
          <cell r="C226">
            <v>165.28137806592946</v>
          </cell>
          <cell r="D226">
            <v>518.12760246871494</v>
          </cell>
          <cell r="E226">
            <v>0.25673167362215299</v>
          </cell>
          <cell r="F226">
            <v>1.0480476405788652</v>
          </cell>
        </row>
        <row r="227">
          <cell r="B227" t="str">
            <v>Boston-Cambridge-Newton, MA-NH</v>
          </cell>
          <cell r="C227">
            <v>1068.1433634947446</v>
          </cell>
          <cell r="D227">
            <v>2467.3709160561402</v>
          </cell>
          <cell r="E227">
            <v>0.1822817314439944</v>
          </cell>
          <cell r="F227">
            <v>1.0435514608597753</v>
          </cell>
        </row>
        <row r="228">
          <cell r="B228" t="str">
            <v>Eugene, OR</v>
          </cell>
          <cell r="C228">
            <v>73.866584169293361</v>
          </cell>
          <cell r="D228">
            <v>132.95309426593138</v>
          </cell>
          <cell r="E228">
            <v>0.12473468061943138</v>
          </cell>
          <cell r="F228">
            <v>1.0378302447497296</v>
          </cell>
        </row>
        <row r="229">
          <cell r="B229" t="str">
            <v>La Crosse-Onalaska, WI-MN</v>
          </cell>
          <cell r="C229">
            <v>22.165068088337797</v>
          </cell>
          <cell r="D229">
            <v>71.29448336377223</v>
          </cell>
          <cell r="E229">
            <v>0.26321528288624174</v>
          </cell>
          <cell r="F229">
            <v>1.0336448826058946</v>
          </cell>
        </row>
        <row r="230">
          <cell r="B230" t="str">
            <v>San Diego-Carlsbad, CA</v>
          </cell>
          <cell r="C230">
            <v>522.82916310359894</v>
          </cell>
          <cell r="D230">
            <v>1288.3447693965441</v>
          </cell>
          <cell r="E230">
            <v>0.19766252009149032</v>
          </cell>
          <cell r="F230">
            <v>1.018822695882706</v>
          </cell>
        </row>
        <row r="231">
          <cell r="B231" t="str">
            <v>Hagerstown-Martinsburg, MD-WV</v>
          </cell>
          <cell r="C231">
            <v>43.151962514976418</v>
          </cell>
          <cell r="D231">
            <v>92.859763121082523</v>
          </cell>
          <cell r="E231">
            <v>0.16564258118222752</v>
          </cell>
          <cell r="F231">
            <v>1.0150382150306627</v>
          </cell>
        </row>
        <row r="232">
          <cell r="B232" t="str">
            <v>Providence-Warwick, RI-MA</v>
          </cell>
          <cell r="C232">
            <v>269.73240861006815</v>
          </cell>
          <cell r="D232">
            <v>643.59592212775249</v>
          </cell>
          <cell r="E232">
            <v>0.18997004929383765</v>
          </cell>
          <cell r="F232">
            <v>1.0116095132536804</v>
          </cell>
        </row>
        <row r="233">
          <cell r="B233" t="str">
            <v>Phoenix-Mesa-Scottsdale, AZ</v>
          </cell>
          <cell r="C233">
            <v>728.20938437384598</v>
          </cell>
          <cell r="D233">
            <v>1721.4977286391493</v>
          </cell>
          <cell r="E233">
            <v>0.18776366756633456</v>
          </cell>
          <cell r="F233">
            <v>1.0096993293494188</v>
          </cell>
        </row>
        <row r="234">
          <cell r="B234" t="str">
            <v>Stockton-Lodi, CA</v>
          </cell>
          <cell r="C234">
            <v>115.50243713947363</v>
          </cell>
          <cell r="D234">
            <v>197.6701790221905</v>
          </cell>
          <cell r="E234">
            <v>0.11344815891056759</v>
          </cell>
          <cell r="F234">
            <v>0.9965694831282379</v>
          </cell>
        </row>
        <row r="235">
          <cell r="B235" t="str">
            <v>Houston-The Woodlands-Sugar Land, TX</v>
          </cell>
          <cell r="C235">
            <v>1077.9872440379879</v>
          </cell>
          <cell r="D235">
            <v>2595.5174817350744</v>
          </cell>
          <cell r="E235">
            <v>0.19212574571055097</v>
          </cell>
          <cell r="F235">
            <v>0.98093062792575558</v>
          </cell>
        </row>
        <row r="236">
          <cell r="B236" t="str">
            <v>Columbus, GA-AL</v>
          </cell>
          <cell r="C236">
            <v>45.073395084966201</v>
          </cell>
          <cell r="D236">
            <v>117.14933556587422</v>
          </cell>
          <cell r="E236">
            <v>0.21049754106196095</v>
          </cell>
          <cell r="F236">
            <v>0.97985849938548786</v>
          </cell>
        </row>
        <row r="237">
          <cell r="B237" t="str">
            <v>Odessa, TX</v>
          </cell>
          <cell r="C237">
            <v>27.005457476445812</v>
          </cell>
          <cell r="D237">
            <v>64.205405638204567</v>
          </cell>
          <cell r="E237">
            <v>0.18911542046294838</v>
          </cell>
          <cell r="F237">
            <v>0.97262103780690479</v>
          </cell>
        </row>
        <row r="238">
          <cell r="B238" t="str">
            <v>Wichita, KS</v>
          </cell>
          <cell r="C238">
            <v>90.921042369224679</v>
          </cell>
          <cell r="D238">
            <v>257.54013668638527</v>
          </cell>
          <cell r="E238">
            <v>0.23150478366940641</v>
          </cell>
          <cell r="F238">
            <v>0.96852624976960344</v>
          </cell>
        </row>
        <row r="239">
          <cell r="B239" t="str">
            <v>Longview, WA</v>
          </cell>
          <cell r="C239">
            <v>10.024135361499061</v>
          </cell>
          <cell r="D239">
            <v>32.661483769949342</v>
          </cell>
          <cell r="E239">
            <v>0.26647843011050609</v>
          </cell>
          <cell r="F239">
            <v>0.96634811798532572</v>
          </cell>
        </row>
        <row r="240">
          <cell r="B240" t="str">
            <v>Johnstown, PA</v>
          </cell>
          <cell r="C240">
            <v>23.624110989161355</v>
          </cell>
          <cell r="D240">
            <v>48.16241606967327</v>
          </cell>
          <cell r="E240">
            <v>0.15310952135755418</v>
          </cell>
          <cell r="F240">
            <v>0.96541318752393168</v>
          </cell>
        </row>
        <row r="241">
          <cell r="B241" t="str">
            <v>Pittsburgh, PA</v>
          </cell>
          <cell r="C241">
            <v>405.82190237357213</v>
          </cell>
          <cell r="D241">
            <v>1021.7623478443467</v>
          </cell>
          <cell r="E241">
            <v>0.20282620868407975</v>
          </cell>
          <cell r="F241">
            <v>0.96391224208137261</v>
          </cell>
        </row>
        <row r="242">
          <cell r="B242" t="str">
            <v>Springfield, MA</v>
          </cell>
          <cell r="C242">
            <v>118.92371414287351</v>
          </cell>
          <cell r="D242">
            <v>218.53128872654915</v>
          </cell>
          <cell r="E242">
            <v>0.12940324836477402</v>
          </cell>
          <cell r="F242">
            <v>0.96347856378993124</v>
          </cell>
        </row>
        <row r="243">
          <cell r="B243" t="str">
            <v>Salt Lake City, UT</v>
          </cell>
          <cell r="C243">
            <v>231.36806254603437</v>
          </cell>
          <cell r="D243">
            <v>561.25673295242666</v>
          </cell>
          <cell r="E243">
            <v>0.19391011276735259</v>
          </cell>
          <cell r="F243">
            <v>0.96338007619175647</v>
          </cell>
        </row>
        <row r="244">
          <cell r="B244" t="str">
            <v>Memphis, TN-MS-AR</v>
          </cell>
          <cell r="C244">
            <v>216.80303191941931</v>
          </cell>
          <cell r="D244">
            <v>534.25970225584933</v>
          </cell>
          <cell r="E244">
            <v>0.19767066757429208</v>
          </cell>
          <cell r="F244">
            <v>0.95576123815684766</v>
          </cell>
        </row>
        <row r="245">
          <cell r="B245" t="str">
            <v>Pueblo, CO</v>
          </cell>
          <cell r="C245">
            <v>11.987668134177961</v>
          </cell>
          <cell r="D245">
            <v>47.141503586813023</v>
          </cell>
          <cell r="E245">
            <v>0.31502419599815989</v>
          </cell>
          <cell r="F245">
            <v>0.95095863317330231</v>
          </cell>
        </row>
        <row r="246">
          <cell r="B246" t="str">
            <v>Topeka, KS</v>
          </cell>
          <cell r="C246">
            <v>37.646610228811113</v>
          </cell>
          <cell r="D246">
            <v>84.908167493111321</v>
          </cell>
          <cell r="E246">
            <v>0.17664300701076208</v>
          </cell>
          <cell r="F246">
            <v>0.94876218656329403</v>
          </cell>
        </row>
        <row r="247">
          <cell r="B247" t="str">
            <v>Idaho Falls, ID</v>
          </cell>
          <cell r="C247">
            <v>18.283578726998019</v>
          </cell>
          <cell r="D247">
            <v>54.891723151915116</v>
          </cell>
          <cell r="E247">
            <v>0.24591705738466141</v>
          </cell>
          <cell r="F247">
            <v>0.94697029293903068</v>
          </cell>
        </row>
        <row r="248">
          <cell r="B248" t="str">
            <v>Atlanta-Sandy Springs-Roswell, GA</v>
          </cell>
          <cell r="C248">
            <v>879.61428929606154</v>
          </cell>
          <cell r="D248">
            <v>2164.5100884378485</v>
          </cell>
          <cell r="E248">
            <v>0.19732890682547577</v>
          </cell>
          <cell r="F248">
            <v>0.94670505128601301</v>
          </cell>
        </row>
        <row r="249">
          <cell r="B249" t="str">
            <v>Santa Cruz-Watsonville, CA</v>
          </cell>
          <cell r="C249">
            <v>29.645198206754142</v>
          </cell>
          <cell r="D249">
            <v>79.764202222336706</v>
          </cell>
          <cell r="E249">
            <v>0.21890745568247838</v>
          </cell>
          <cell r="F249">
            <v>0.93398491615591583</v>
          </cell>
        </row>
        <row r="250">
          <cell r="B250" t="str">
            <v>Bridgeport-Stamford-Norwalk, CT</v>
          </cell>
          <cell r="C250">
            <v>176.06050290723127</v>
          </cell>
          <cell r="D250">
            <v>367.13772502526712</v>
          </cell>
          <cell r="E250">
            <v>0.15833296173549161</v>
          </cell>
          <cell r="F250">
            <v>0.92416141533032103</v>
          </cell>
        </row>
        <row r="251">
          <cell r="B251" t="str">
            <v>Salem, OR</v>
          </cell>
          <cell r="C251">
            <v>52.59995536213318</v>
          </cell>
          <cell r="D251">
            <v>119.01254374226447</v>
          </cell>
          <cell r="E251">
            <v>0.17739306230406737</v>
          </cell>
          <cell r="F251">
            <v>0.92328344989385314</v>
          </cell>
        </row>
        <row r="252">
          <cell r="B252" t="str">
            <v>Lakeland-Winter Haven, FL</v>
          </cell>
          <cell r="C252">
            <v>82.158048793510332</v>
          </cell>
          <cell r="D252">
            <v>171.52416702227555</v>
          </cell>
          <cell r="E252">
            <v>0.15860404523155669</v>
          </cell>
          <cell r="F252">
            <v>0.91388090180967274</v>
          </cell>
        </row>
        <row r="253">
          <cell r="B253" t="str">
            <v>Philadelphia-Camden-Wilmington, PA-NJ-DE-MD</v>
          </cell>
          <cell r="C253">
            <v>1174.0632041812521</v>
          </cell>
          <cell r="D253">
            <v>2304.0481074349796</v>
          </cell>
          <cell r="E253">
            <v>0.14435300161109765</v>
          </cell>
          <cell r="F253">
            <v>0.91073170182000374</v>
          </cell>
        </row>
        <row r="254">
          <cell r="B254" t="str">
            <v>Mount Vernon-Anacortes, WA</v>
          </cell>
          <cell r="C254">
            <v>12.613497078308242</v>
          </cell>
          <cell r="D254">
            <v>36.197973764200704</v>
          </cell>
          <cell r="E254">
            <v>0.2347236024090118</v>
          </cell>
          <cell r="F254">
            <v>0.90534172372112864</v>
          </cell>
        </row>
        <row r="255">
          <cell r="B255" t="str">
            <v>Casper, WY</v>
          </cell>
          <cell r="C255">
            <v>37.695317222202512</v>
          </cell>
          <cell r="D255">
            <v>33.388321813233837</v>
          </cell>
          <cell r="E255">
            <v>-2.3973885745728896E-2</v>
          </cell>
          <cell r="F255">
            <v>0.89428956451303265</v>
          </cell>
        </row>
        <row r="256">
          <cell r="B256" t="str">
            <v>El Paso, TX</v>
          </cell>
          <cell r="C256">
            <v>127.3704424932223</v>
          </cell>
          <cell r="D256">
            <v>233.75664970725998</v>
          </cell>
          <cell r="E256">
            <v>0.12911730449678194</v>
          </cell>
          <cell r="F256">
            <v>0.88550091500148886</v>
          </cell>
        </row>
        <row r="257">
          <cell r="B257" t="str">
            <v>Madera, CA</v>
          </cell>
          <cell r="C257">
            <v>21.01748074754185</v>
          </cell>
          <cell r="D257">
            <v>33.231206474796835</v>
          </cell>
          <cell r="E257">
            <v>9.5955928066518092E-2</v>
          </cell>
          <cell r="F257">
            <v>0.88053899701193816</v>
          </cell>
        </row>
        <row r="258">
          <cell r="B258" t="str">
            <v>Hanford-Corcoran, CA</v>
          </cell>
          <cell r="C258">
            <v>13.082310025240906</v>
          </cell>
          <cell r="D258">
            <v>32.244841095007772</v>
          </cell>
          <cell r="E258">
            <v>0.19771961170107644</v>
          </cell>
          <cell r="F258">
            <v>0.87299491408173369</v>
          </cell>
        </row>
        <row r="259">
          <cell r="B259" t="str">
            <v>Valdosta, GA</v>
          </cell>
          <cell r="C259">
            <v>22.99957435313884</v>
          </cell>
          <cell r="D259">
            <v>41.071522770007711</v>
          </cell>
          <cell r="E259">
            <v>0.12295977857876239</v>
          </cell>
          <cell r="F259">
            <v>0.85104709489114483</v>
          </cell>
        </row>
        <row r="260">
          <cell r="B260" t="str">
            <v>Mobile, AL</v>
          </cell>
          <cell r="C260">
            <v>37.060561434445717</v>
          </cell>
          <cell r="D260">
            <v>131.9163294848683</v>
          </cell>
          <cell r="E260">
            <v>0.28907240882531493</v>
          </cell>
          <cell r="F260">
            <v>0.84446405118279144</v>
          </cell>
        </row>
        <row r="261">
          <cell r="B261" t="str">
            <v>Prescott, AZ</v>
          </cell>
          <cell r="C261">
            <v>16.684202621843589</v>
          </cell>
          <cell r="D261">
            <v>42.75223680473276</v>
          </cell>
          <cell r="E261">
            <v>0.20706505553198506</v>
          </cell>
          <cell r="F261">
            <v>0.84001842050065822</v>
          </cell>
        </row>
        <row r="262">
          <cell r="B262" t="str">
            <v>Harrisburg-Carlisle, PA</v>
          </cell>
          <cell r="C262">
            <v>95.460126965465619</v>
          </cell>
          <cell r="D262">
            <v>235.62628955546631</v>
          </cell>
          <cell r="E262">
            <v>0.19806490724670089</v>
          </cell>
          <cell r="F262">
            <v>0.83728442205754383</v>
          </cell>
        </row>
        <row r="263">
          <cell r="B263" t="str">
            <v>Visalia-Porterville, CA</v>
          </cell>
          <cell r="C263">
            <v>41.921127053798841</v>
          </cell>
          <cell r="D263">
            <v>110.14066213814652</v>
          </cell>
          <cell r="E263">
            <v>0.2131177201606651</v>
          </cell>
          <cell r="F263">
            <v>0.83607542559726744</v>
          </cell>
        </row>
        <row r="264">
          <cell r="B264" t="str">
            <v>Bend-Redmond, OR</v>
          </cell>
          <cell r="C264">
            <v>24.41859458699113</v>
          </cell>
          <cell r="D264">
            <v>55.846143216131694</v>
          </cell>
          <cell r="E264">
            <v>0.17992527516669798</v>
          </cell>
          <cell r="F264">
            <v>0.8327623712359582</v>
          </cell>
        </row>
        <row r="265">
          <cell r="B265" t="str">
            <v>Lewiston-Auburn, ME</v>
          </cell>
          <cell r="C265">
            <v>15.068706789555574</v>
          </cell>
          <cell r="D265">
            <v>38.655112970487572</v>
          </cell>
          <cell r="E265">
            <v>0.20733055790538968</v>
          </cell>
          <cell r="F265">
            <v>0.83142790156683388</v>
          </cell>
        </row>
        <row r="266">
          <cell r="B266" t="str">
            <v>Deltona-Daytona Beach-Ormond Beach, FL</v>
          </cell>
          <cell r="C266">
            <v>50.791312525718446</v>
          </cell>
          <cell r="D266">
            <v>140.05721575625358</v>
          </cell>
          <cell r="E266">
            <v>0.22490726523410576</v>
          </cell>
          <cell r="F266">
            <v>0.83028954587511039</v>
          </cell>
        </row>
        <row r="267">
          <cell r="B267" t="str">
            <v>Kingston, NY</v>
          </cell>
          <cell r="C267">
            <v>15.745621755667676</v>
          </cell>
          <cell r="D267">
            <v>39.825144573504197</v>
          </cell>
          <cell r="E267">
            <v>0.20392521194176871</v>
          </cell>
          <cell r="F267">
            <v>0.82832529313853887</v>
          </cell>
        </row>
        <row r="268">
          <cell r="B268" t="str">
            <v>Seattle-Tacoma-Bellevue, WA</v>
          </cell>
          <cell r="C268">
            <v>524.47929690299975</v>
          </cell>
          <cell r="D268">
            <v>1376.0957468326123</v>
          </cell>
          <cell r="E268">
            <v>0.21278568055545977</v>
          </cell>
          <cell r="F268">
            <v>0.82008916070737603</v>
          </cell>
        </row>
        <row r="269">
          <cell r="B269" t="str">
            <v>Cape Girardeau, MO-IL</v>
          </cell>
          <cell r="C269">
            <v>19.907808784961276</v>
          </cell>
          <cell r="D269">
            <v>33.049658477437248</v>
          </cell>
          <cell r="E269">
            <v>0.10669692454562352</v>
          </cell>
          <cell r="F269">
            <v>0.81612428525926217</v>
          </cell>
        </row>
        <row r="270">
          <cell r="B270" t="str">
            <v>Vineland-Bridgeton, NJ</v>
          </cell>
          <cell r="C270">
            <v>17.708667050244927</v>
          </cell>
          <cell r="D270">
            <v>40.598920467835256</v>
          </cell>
          <cell r="E270">
            <v>0.1804992693853853</v>
          </cell>
          <cell r="F270">
            <v>0.81302348459971097</v>
          </cell>
        </row>
        <row r="271">
          <cell r="B271" t="str">
            <v>Medford, OR</v>
          </cell>
          <cell r="C271">
            <v>25.638344407467365</v>
          </cell>
          <cell r="D271">
            <v>59.742411015569722</v>
          </cell>
          <cell r="E271">
            <v>0.18434588006680541</v>
          </cell>
          <cell r="F271">
            <v>0.80253598671416648</v>
          </cell>
        </row>
        <row r="272">
          <cell r="B272" t="str">
            <v>Fresno, CA</v>
          </cell>
          <cell r="C272">
            <v>113.79383480908155</v>
          </cell>
          <cell r="D272">
            <v>246.05450255680145</v>
          </cell>
          <cell r="E272">
            <v>0.16676264593626877</v>
          </cell>
          <cell r="F272">
            <v>0.79930260620342841</v>
          </cell>
        </row>
        <row r="273">
          <cell r="B273" t="str">
            <v>Enid, OK</v>
          </cell>
          <cell r="C273">
            <v>10.573568189389775</v>
          </cell>
          <cell r="D273">
            <v>20.983993724440996</v>
          </cell>
          <cell r="E273">
            <v>0.14692050023983749</v>
          </cell>
          <cell r="F273">
            <v>0.78799399690003025</v>
          </cell>
        </row>
        <row r="274">
          <cell r="B274" t="str">
            <v>Omaha-Council Bluffs, NE-IA</v>
          </cell>
          <cell r="C274">
            <v>146.81606999189501</v>
          </cell>
          <cell r="D274">
            <v>346.24312069581106</v>
          </cell>
          <cell r="E274">
            <v>0.18719350444860594</v>
          </cell>
          <cell r="F274">
            <v>0.78258942858192715</v>
          </cell>
        </row>
        <row r="275">
          <cell r="B275" t="str">
            <v>North Port-Sarasota-Bradenton, FL</v>
          </cell>
          <cell r="C275">
            <v>105.89189170437683</v>
          </cell>
          <cell r="D275">
            <v>203.6254615690215</v>
          </cell>
          <cell r="E275">
            <v>0.13970873017931806</v>
          </cell>
          <cell r="F275">
            <v>0.77405237652688763</v>
          </cell>
        </row>
        <row r="276">
          <cell r="B276" t="str">
            <v>Pocatello, ID</v>
          </cell>
          <cell r="C276">
            <v>10.946119301309018</v>
          </cell>
          <cell r="D276">
            <v>21.821197640019243</v>
          </cell>
          <cell r="E276">
            <v>0.14795187338911631</v>
          </cell>
          <cell r="F276">
            <v>0.77124732669109775</v>
          </cell>
        </row>
        <row r="277">
          <cell r="B277" t="str">
            <v>Albuquerque, NM</v>
          </cell>
          <cell r="C277">
            <v>129.32343328770511</v>
          </cell>
          <cell r="D277">
            <v>237.78738666616204</v>
          </cell>
          <cell r="E277">
            <v>0.12954182732636532</v>
          </cell>
          <cell r="F277">
            <v>0.76690995257106309</v>
          </cell>
        </row>
        <row r="278">
          <cell r="B278" t="str">
            <v>Vallejo-Fairfield, CA</v>
          </cell>
          <cell r="C278">
            <v>38.597314630645847</v>
          </cell>
          <cell r="D278">
            <v>89.03044759876849</v>
          </cell>
          <cell r="E278">
            <v>0.181942347999547</v>
          </cell>
          <cell r="F278">
            <v>0.76444174032447942</v>
          </cell>
        </row>
        <row r="279">
          <cell r="B279" t="str">
            <v>East Stroudsburg, PA</v>
          </cell>
          <cell r="C279">
            <v>17.331017086803342</v>
          </cell>
          <cell r="D279">
            <v>34.725733500956608</v>
          </cell>
          <cell r="E279">
            <v>0.14912024359060405</v>
          </cell>
          <cell r="F279">
            <v>0.75724976630563701</v>
          </cell>
        </row>
        <row r="280">
          <cell r="B280" t="str">
            <v>Wenatchee, WA</v>
          </cell>
          <cell r="C280">
            <v>9.5237889020191808</v>
          </cell>
          <cell r="D280">
            <v>34.584524793306542</v>
          </cell>
          <cell r="E280">
            <v>0.2942387851575563</v>
          </cell>
          <cell r="F280">
            <v>0.75315529919938418</v>
          </cell>
        </row>
        <row r="281">
          <cell r="B281" t="str">
            <v>Baton Rouge, LA</v>
          </cell>
          <cell r="C281">
            <v>113.22510849568913</v>
          </cell>
          <cell r="D281">
            <v>254.6486734311512</v>
          </cell>
          <cell r="E281">
            <v>0.17597945519633873</v>
          </cell>
          <cell r="F281">
            <v>0.74952990676174769</v>
          </cell>
        </row>
        <row r="282">
          <cell r="B282" t="str">
            <v>Tyler, TX</v>
          </cell>
          <cell r="C282">
            <v>15.483582166679103</v>
          </cell>
          <cell r="D282">
            <v>68.785299642195881</v>
          </cell>
          <cell r="E282">
            <v>0.34748778836490546</v>
          </cell>
          <cell r="F282">
            <v>0.74341568458065843</v>
          </cell>
        </row>
        <row r="283">
          <cell r="B283" t="str">
            <v>Lafayette, LA</v>
          </cell>
          <cell r="C283">
            <v>53.176418985181691</v>
          </cell>
          <cell r="D283">
            <v>144.77129472371442</v>
          </cell>
          <cell r="E283">
            <v>0.22177905054906666</v>
          </cell>
          <cell r="F283">
            <v>0.74269119515513959</v>
          </cell>
        </row>
        <row r="284">
          <cell r="B284" t="str">
            <v>Monroe, LA</v>
          </cell>
          <cell r="C284">
            <v>23.300966417468135</v>
          </cell>
          <cell r="D284">
            <v>50.528625002616771</v>
          </cell>
          <cell r="E284">
            <v>0.1674349995581641</v>
          </cell>
          <cell r="F284">
            <v>0.73747241096119054</v>
          </cell>
        </row>
        <row r="285">
          <cell r="B285" t="str">
            <v>Flagstaff, AZ</v>
          </cell>
          <cell r="C285">
            <v>9.6208127330797417</v>
          </cell>
          <cell r="D285">
            <v>35.480373544408522</v>
          </cell>
          <cell r="E285">
            <v>0.29824089207766158</v>
          </cell>
          <cell r="F285">
            <v>0.73514475709935989</v>
          </cell>
        </row>
        <row r="286">
          <cell r="B286" t="str">
            <v>Dover, DE</v>
          </cell>
          <cell r="C286">
            <v>18.719724312155723</v>
          </cell>
          <cell r="D286">
            <v>39.205701018507739</v>
          </cell>
          <cell r="E286">
            <v>0.15933769012113652</v>
          </cell>
          <cell r="F286">
            <v>0.72514195228838707</v>
          </cell>
        </row>
        <row r="287">
          <cell r="B287" t="str">
            <v>College Station-Bryan, TX</v>
          </cell>
          <cell r="C287">
            <v>30.47279658441154</v>
          </cell>
          <cell r="D287">
            <v>55.190568073116694</v>
          </cell>
          <cell r="E287">
            <v>0.12613513970675982</v>
          </cell>
          <cell r="F287">
            <v>0.72512744242000227</v>
          </cell>
        </row>
        <row r="288">
          <cell r="B288" t="str">
            <v>Houma-Thibodaux, LA</v>
          </cell>
          <cell r="C288">
            <v>21.576419307328841</v>
          </cell>
          <cell r="D288">
            <v>62.55442350410798</v>
          </cell>
          <cell r="E288">
            <v>0.23724506586550742</v>
          </cell>
          <cell r="F288">
            <v>0.72306293663690746</v>
          </cell>
        </row>
        <row r="289">
          <cell r="B289" t="str">
            <v>Dothan, AL</v>
          </cell>
          <cell r="C289">
            <v>22.984602606609801</v>
          </cell>
          <cell r="D289">
            <v>36.033267763516065</v>
          </cell>
          <cell r="E289">
            <v>9.409070870457148E-2</v>
          </cell>
          <cell r="F289">
            <v>0.71858566691179593</v>
          </cell>
        </row>
        <row r="290">
          <cell r="B290" t="str">
            <v>Albany-Schenectady-Troy, NY</v>
          </cell>
          <cell r="C290">
            <v>71.036307992496745</v>
          </cell>
          <cell r="D290">
            <v>260.43723630433635</v>
          </cell>
          <cell r="E290">
            <v>0.29671501387632748</v>
          </cell>
          <cell r="F290">
            <v>0.71731598262124885</v>
          </cell>
        </row>
        <row r="291">
          <cell r="B291" t="str">
            <v>Colorado Springs, CO</v>
          </cell>
          <cell r="C291">
            <v>88.244686248421729</v>
          </cell>
          <cell r="D291">
            <v>185.78583293602995</v>
          </cell>
          <cell r="E291">
            <v>0.16055253918140422</v>
          </cell>
          <cell r="F291">
            <v>0.70958882587494143</v>
          </cell>
        </row>
        <row r="292">
          <cell r="B292" t="str">
            <v>Reno, NV</v>
          </cell>
          <cell r="C292">
            <v>52.048882258904008</v>
          </cell>
          <cell r="D292">
            <v>129.79496978444558</v>
          </cell>
          <cell r="E292">
            <v>0.20051969942512904</v>
          </cell>
          <cell r="F292">
            <v>0.70832050660297186</v>
          </cell>
        </row>
        <row r="293">
          <cell r="B293" t="str">
            <v>Albany, GA</v>
          </cell>
          <cell r="C293">
            <v>16.462422602737082</v>
          </cell>
          <cell r="D293">
            <v>35.760654626033407</v>
          </cell>
          <cell r="E293">
            <v>0.16783730159175381</v>
          </cell>
          <cell r="F293">
            <v>0.70049675386793531</v>
          </cell>
        </row>
        <row r="294">
          <cell r="B294" t="str">
            <v>Pittsfield, MA</v>
          </cell>
          <cell r="C294">
            <v>17.966703550737474</v>
          </cell>
          <cell r="D294">
            <v>39.483512695955547</v>
          </cell>
          <cell r="E294">
            <v>0.17054867104878846</v>
          </cell>
          <cell r="F294">
            <v>0.70037460461561629</v>
          </cell>
        </row>
        <row r="295">
          <cell r="B295" t="str">
            <v>Hattiesburg, MS</v>
          </cell>
          <cell r="C295">
            <v>12.958135159485803</v>
          </cell>
          <cell r="D295">
            <v>35.409390775623663</v>
          </cell>
          <cell r="E295">
            <v>0.22268670485115138</v>
          </cell>
          <cell r="F295">
            <v>0.69958666736432551</v>
          </cell>
        </row>
        <row r="296">
          <cell r="B296" t="str">
            <v>Norwich-New London, CT</v>
          </cell>
          <cell r="C296">
            <v>27.265555201228203</v>
          </cell>
          <cell r="D296">
            <v>70.842484938733378</v>
          </cell>
          <cell r="E296">
            <v>0.21041943475171898</v>
          </cell>
          <cell r="F296">
            <v>0.68714874807089776</v>
          </cell>
        </row>
        <row r="297">
          <cell r="B297" t="str">
            <v>Savannah, GA</v>
          </cell>
          <cell r="C297">
            <v>34.363865222155887</v>
          </cell>
          <cell r="D297">
            <v>104.70751654941215</v>
          </cell>
          <cell r="E297">
            <v>0.24961195207704701</v>
          </cell>
          <cell r="F297">
            <v>0.67737294372411494</v>
          </cell>
        </row>
        <row r="298">
          <cell r="B298" t="str">
            <v>Virginia Beach-Norfolk-Newport News, VA-NC</v>
          </cell>
          <cell r="C298">
            <v>199.47988813985421</v>
          </cell>
          <cell r="D298">
            <v>471.08842083465044</v>
          </cell>
          <cell r="E298">
            <v>0.18751926184674583</v>
          </cell>
          <cell r="F298">
            <v>0.67635933623367872</v>
          </cell>
        </row>
        <row r="299">
          <cell r="B299" t="str">
            <v>Glens Falls, NY</v>
          </cell>
          <cell r="C299">
            <v>10.255074666177819</v>
          </cell>
          <cell r="D299">
            <v>31.812068230102973</v>
          </cell>
          <cell r="E299">
            <v>0.25409551790309659</v>
          </cell>
          <cell r="F299">
            <v>0.67626310662877953</v>
          </cell>
        </row>
        <row r="300">
          <cell r="B300" t="str">
            <v>Tampa-St. Petersburg-Clearwater, FL</v>
          </cell>
          <cell r="C300">
            <v>299.52556966352802</v>
          </cell>
          <cell r="D300">
            <v>758.18322779149923</v>
          </cell>
          <cell r="E300">
            <v>0.20411524249880175</v>
          </cell>
          <cell r="F300">
            <v>0.67541807954012612</v>
          </cell>
        </row>
        <row r="301">
          <cell r="B301" t="str">
            <v>Lake Havasu City-Kingman, AZ</v>
          </cell>
          <cell r="C301">
            <v>12.800975375838645</v>
          </cell>
          <cell r="D301">
            <v>26.735658211827428</v>
          </cell>
          <cell r="E301">
            <v>0.15869614931921694</v>
          </cell>
          <cell r="F301">
            <v>0.65819126232301683</v>
          </cell>
        </row>
        <row r="302">
          <cell r="B302" t="str">
            <v>Lake Charles, LA</v>
          </cell>
          <cell r="C302">
            <v>24.218797658565656</v>
          </cell>
          <cell r="D302">
            <v>59.542985035377946</v>
          </cell>
          <cell r="E302">
            <v>0.19711426198082571</v>
          </cell>
          <cell r="F302">
            <v>0.65621061576188977</v>
          </cell>
        </row>
        <row r="303">
          <cell r="B303" t="str">
            <v>Alexandria, LA</v>
          </cell>
          <cell r="C303">
            <v>12.48680202847302</v>
          </cell>
          <cell r="D303">
            <v>34.25109589855537</v>
          </cell>
          <cell r="E303">
            <v>0.22361459664752115</v>
          </cell>
          <cell r="F303">
            <v>0.65323900099072019</v>
          </cell>
        </row>
        <row r="304">
          <cell r="B304" t="str">
            <v>San Luis Obispo-Paso Robles-Arroyo Grande, CA</v>
          </cell>
          <cell r="C304">
            <v>23.01514222906701</v>
          </cell>
          <cell r="D304">
            <v>62.174098260795681</v>
          </cell>
          <cell r="E304">
            <v>0.21988577321516201</v>
          </cell>
          <cell r="F304">
            <v>0.65009586572424005</v>
          </cell>
        </row>
        <row r="305">
          <cell r="B305" t="str">
            <v>Little Rock-North Little Rock-Conway, AR</v>
          </cell>
          <cell r="C305">
            <v>99.439569669852574</v>
          </cell>
          <cell r="D305">
            <v>189.26589134718282</v>
          </cell>
          <cell r="E305">
            <v>0.13737223863693981</v>
          </cell>
          <cell r="F305">
            <v>0.6495946816856224</v>
          </cell>
        </row>
        <row r="306">
          <cell r="B306" t="str">
            <v>Portland-South Portland, ME</v>
          </cell>
          <cell r="C306">
            <v>77.087123704678376</v>
          </cell>
          <cell r="D306">
            <v>154.87002133885287</v>
          </cell>
          <cell r="E306">
            <v>0.14973328207213377</v>
          </cell>
          <cell r="F306">
            <v>0.64222510786631692</v>
          </cell>
        </row>
        <row r="307">
          <cell r="B307" t="str">
            <v>Watertown-Fort Drum, NY</v>
          </cell>
          <cell r="C307">
            <v>12.807156795253551</v>
          </cell>
          <cell r="D307">
            <v>30.5081488219869</v>
          </cell>
          <cell r="E307">
            <v>0.18957718423756975</v>
          </cell>
          <cell r="F307">
            <v>0.63836704094103369</v>
          </cell>
        </row>
        <row r="308">
          <cell r="B308" t="str">
            <v>Victoria, TX</v>
          </cell>
          <cell r="C308">
            <v>12.694464502776516</v>
          </cell>
          <cell r="D308">
            <v>24.996283026058844</v>
          </cell>
          <cell r="E308">
            <v>0.14512318968850058</v>
          </cell>
          <cell r="F308">
            <v>0.62935716760360538</v>
          </cell>
        </row>
        <row r="309">
          <cell r="B309" t="str">
            <v>Kennewick-Richland, WA</v>
          </cell>
          <cell r="C309">
            <v>26.623051192320521</v>
          </cell>
          <cell r="D309">
            <v>63.014271650056699</v>
          </cell>
          <cell r="E309">
            <v>0.18805410357548569</v>
          </cell>
          <cell r="F309">
            <v>0.62808339605314878</v>
          </cell>
        </row>
        <row r="310">
          <cell r="B310" t="str">
            <v>Baltimore-Columbia-Towson, MD</v>
          </cell>
          <cell r="C310">
            <v>389.58515197916944</v>
          </cell>
          <cell r="D310">
            <v>737.38629201221772</v>
          </cell>
          <cell r="E310">
            <v>0.13610516084372759</v>
          </cell>
          <cell r="F310">
            <v>0.62356313918941342</v>
          </cell>
        </row>
        <row r="311">
          <cell r="B311" t="str">
            <v>Charlottesville, VA</v>
          </cell>
          <cell r="C311">
            <v>20.724125218536596</v>
          </cell>
          <cell r="D311">
            <v>50.815143798184309</v>
          </cell>
          <cell r="E311">
            <v>0.19647434335660652</v>
          </cell>
          <cell r="F311">
            <v>0.61623032362079566</v>
          </cell>
        </row>
        <row r="312">
          <cell r="B312" t="str">
            <v>Bakersfield, CA</v>
          </cell>
          <cell r="C312">
            <v>62.040438892598438</v>
          </cell>
          <cell r="D312">
            <v>158.60819285749466</v>
          </cell>
          <cell r="E312">
            <v>0.20650784762778795</v>
          </cell>
          <cell r="F312">
            <v>0.61360784472145014</v>
          </cell>
        </row>
        <row r="313">
          <cell r="B313" t="str">
            <v>Bremerton-Silverdale, WA</v>
          </cell>
          <cell r="C313">
            <v>15.294216976534036</v>
          </cell>
          <cell r="D313">
            <v>41.57533260782207</v>
          </cell>
          <cell r="E313">
            <v>0.22141063468886335</v>
          </cell>
          <cell r="F313">
            <v>0.60594125008938238</v>
          </cell>
        </row>
        <row r="314">
          <cell r="B314" t="str">
            <v>Hammond, LA</v>
          </cell>
          <cell r="C314">
            <v>6.6364440536828591</v>
          </cell>
          <cell r="D314">
            <v>20.859693492442883</v>
          </cell>
          <cell r="E314">
            <v>0.25740301402177201</v>
          </cell>
          <cell r="F314">
            <v>0.59842875146888885</v>
          </cell>
        </row>
        <row r="315">
          <cell r="B315" t="str">
            <v>Bangor, ME</v>
          </cell>
          <cell r="C315">
            <v>20.440402898839078</v>
          </cell>
          <cell r="D315">
            <v>36.209267534115</v>
          </cell>
          <cell r="E315">
            <v>0.12115603128186603</v>
          </cell>
          <cell r="F315">
            <v>0.59081871948589282</v>
          </cell>
        </row>
        <row r="316">
          <cell r="B316" t="str">
            <v>Killeen-Temple, TX</v>
          </cell>
          <cell r="C316">
            <v>41.343619480973821</v>
          </cell>
          <cell r="D316">
            <v>84.904207255140719</v>
          </cell>
          <cell r="E316">
            <v>0.15479300172270571</v>
          </cell>
          <cell r="F316">
            <v>0.57880508076407566</v>
          </cell>
        </row>
        <row r="317">
          <cell r="B317" t="str">
            <v>Las Cruces, NM</v>
          </cell>
          <cell r="C317">
            <v>17.611999311819098</v>
          </cell>
          <cell r="D317">
            <v>32.095608643138227</v>
          </cell>
          <cell r="E317">
            <v>0.12752814446298344</v>
          </cell>
          <cell r="F317">
            <v>0.56676012699142453</v>
          </cell>
        </row>
        <row r="318">
          <cell r="B318" t="str">
            <v>St. George, UT</v>
          </cell>
          <cell r="C318">
            <v>10.583024578544585</v>
          </cell>
          <cell r="D318">
            <v>28.132627065260063</v>
          </cell>
          <cell r="E318">
            <v>0.2159622627598492</v>
          </cell>
          <cell r="F318">
            <v>0.56019996889634083</v>
          </cell>
        </row>
        <row r="319">
          <cell r="B319" t="str">
            <v>Duluth, MN-WI</v>
          </cell>
          <cell r="C319">
            <v>22.447156275673482</v>
          </cell>
          <cell r="D319">
            <v>61.786612546922605</v>
          </cell>
          <cell r="E319">
            <v>0.22446566343501373</v>
          </cell>
          <cell r="F319">
            <v>0.5523608728714775</v>
          </cell>
        </row>
        <row r="320">
          <cell r="B320" t="str">
            <v>Yuba City, CA</v>
          </cell>
          <cell r="C320">
            <v>8.5354336883778394</v>
          </cell>
          <cell r="D320">
            <v>22.688968955320075</v>
          </cell>
          <cell r="E320">
            <v>0.21595592606725389</v>
          </cell>
          <cell r="F320">
            <v>0.55058712586190472</v>
          </cell>
        </row>
        <row r="321">
          <cell r="B321" t="str">
            <v>Hinesville, GA</v>
          </cell>
          <cell r="C321">
            <v>5.547893154534612</v>
          </cell>
          <cell r="D321">
            <v>15.231371503600936</v>
          </cell>
          <cell r="E321">
            <v>0.22383307033594346</v>
          </cell>
          <cell r="F321">
            <v>0.53963871512057726</v>
          </cell>
        </row>
        <row r="322">
          <cell r="B322" t="str">
            <v>Wheeling, WV-OH</v>
          </cell>
          <cell r="C322">
            <v>19.696209780165692</v>
          </cell>
          <cell r="D322">
            <v>32.119427954153934</v>
          </cell>
          <cell r="E322">
            <v>0.1027499027311729</v>
          </cell>
          <cell r="F322">
            <v>0.53518673063691313</v>
          </cell>
        </row>
        <row r="323">
          <cell r="B323" t="str">
            <v>Denver-Aurora-Lakewood, CO</v>
          </cell>
          <cell r="C323">
            <v>273.78398557100803</v>
          </cell>
          <cell r="D323">
            <v>654.44632191034509</v>
          </cell>
          <cell r="E323">
            <v>0.19040076685251939</v>
          </cell>
          <cell r="F323">
            <v>0.53437194216737427</v>
          </cell>
        </row>
        <row r="324">
          <cell r="B324" t="str">
            <v>Trenton, NJ</v>
          </cell>
          <cell r="C324">
            <v>55.017349514032333</v>
          </cell>
          <cell r="D324">
            <v>101.31756111872234</v>
          </cell>
          <cell r="E324">
            <v>0.12989220516411737</v>
          </cell>
          <cell r="F324">
            <v>0.53412215409314479</v>
          </cell>
        </row>
        <row r="325">
          <cell r="B325" t="str">
            <v>Abilene, TX</v>
          </cell>
          <cell r="C325">
            <v>14.678073820765476</v>
          </cell>
          <cell r="D325">
            <v>32.887313465258309</v>
          </cell>
          <cell r="E325">
            <v>0.17509199035759893</v>
          </cell>
          <cell r="F325">
            <v>0.51721737890987241</v>
          </cell>
        </row>
        <row r="326">
          <cell r="B326" t="str">
            <v>Macon, GA</v>
          </cell>
          <cell r="C326">
            <v>20.734107223252021</v>
          </cell>
          <cell r="D326">
            <v>45.436381808564221</v>
          </cell>
          <cell r="E326">
            <v>0.16988636698506521</v>
          </cell>
          <cell r="F326">
            <v>0.51495505639149186</v>
          </cell>
        </row>
        <row r="327">
          <cell r="B327" t="str">
            <v>Tucson, AZ</v>
          </cell>
          <cell r="C327">
            <v>67.103747586145744</v>
          </cell>
          <cell r="D327">
            <v>151.88360893317983</v>
          </cell>
          <cell r="E327">
            <v>0.17747806787720299</v>
          </cell>
          <cell r="F327">
            <v>0.50209178478394134</v>
          </cell>
        </row>
        <row r="328">
          <cell r="B328" t="str">
            <v>San Angelo, TX</v>
          </cell>
          <cell r="C328">
            <v>12.816879482993791</v>
          </cell>
          <cell r="D328">
            <v>22.438374157132447</v>
          </cell>
          <cell r="E328">
            <v>0.11851501117562768</v>
          </cell>
          <cell r="F328">
            <v>0.49540754800085679</v>
          </cell>
        </row>
        <row r="329">
          <cell r="B329" t="str">
            <v>Port St. Lucie, FL</v>
          </cell>
          <cell r="C329">
            <v>23.794676567420034</v>
          </cell>
          <cell r="D329">
            <v>59.76148234171643</v>
          </cell>
          <cell r="E329">
            <v>0.20223207639735641</v>
          </cell>
          <cell r="F329">
            <v>0.48994085722470382</v>
          </cell>
        </row>
        <row r="330">
          <cell r="B330" t="str">
            <v>McAllen-Edinburg-Mission, TX</v>
          </cell>
          <cell r="C330">
            <v>43.166663891723594</v>
          </cell>
          <cell r="D330">
            <v>96.577360390012927</v>
          </cell>
          <cell r="E330">
            <v>0.17474977117450563</v>
          </cell>
          <cell r="F330">
            <v>0.48674318450861048</v>
          </cell>
        </row>
        <row r="331">
          <cell r="B331" t="str">
            <v>Orlando-Kissimmee-Sanford, FL</v>
          </cell>
          <cell r="C331">
            <v>217.66103997739586</v>
          </cell>
          <cell r="D331">
            <v>504.0090930799434</v>
          </cell>
          <cell r="E331">
            <v>0.182855066418947</v>
          </cell>
          <cell r="F331">
            <v>0.48030094152061342</v>
          </cell>
        </row>
        <row r="332">
          <cell r="B332" t="str">
            <v>Great Falls, MT</v>
          </cell>
          <cell r="C332">
            <v>5.2828817742949008</v>
          </cell>
          <cell r="D332">
            <v>16.439280183164211</v>
          </cell>
          <cell r="E332">
            <v>0.25488053015290224</v>
          </cell>
          <cell r="F332">
            <v>0.46752839296017407</v>
          </cell>
        </row>
        <row r="333">
          <cell r="B333" t="str">
            <v>Springfield, IL</v>
          </cell>
          <cell r="C333">
            <v>18.901121157742494</v>
          </cell>
          <cell r="D333">
            <v>40.049161508664703</v>
          </cell>
          <cell r="E333">
            <v>0.16204025335599681</v>
          </cell>
          <cell r="F333">
            <v>0.46507236389733175</v>
          </cell>
        </row>
        <row r="334">
          <cell r="B334" t="str">
            <v>Gulfport-Biloxi-Pascagoula, MS</v>
          </cell>
          <cell r="C334">
            <v>27.764596567577534</v>
          </cell>
          <cell r="D334">
            <v>61.251890989541621</v>
          </cell>
          <cell r="E334">
            <v>0.17145504410059087</v>
          </cell>
          <cell r="F334">
            <v>0.46419434044848706</v>
          </cell>
        </row>
        <row r="335">
          <cell r="B335" t="str">
            <v>The Villages, FL</v>
          </cell>
          <cell r="C335">
            <v>3.6020261753057152</v>
          </cell>
          <cell r="D335">
            <v>10.725646171038687</v>
          </cell>
          <cell r="E335">
            <v>0.24387093593680809</v>
          </cell>
          <cell r="F335">
            <v>0.46374993143796772</v>
          </cell>
        </row>
        <row r="336">
          <cell r="B336" t="str">
            <v>Grand Junction, CO</v>
          </cell>
          <cell r="C336">
            <v>9.4767010561241598</v>
          </cell>
          <cell r="D336">
            <v>24.833456929505715</v>
          </cell>
          <cell r="E336">
            <v>0.21248395357575278</v>
          </cell>
          <cell r="F336">
            <v>0.45742878414979338</v>
          </cell>
        </row>
        <row r="337">
          <cell r="B337" t="str">
            <v>New Orleans-Metairie, LA</v>
          </cell>
          <cell r="C337">
            <v>89.415330096827915</v>
          </cell>
          <cell r="D337">
            <v>234.07197808366061</v>
          </cell>
          <cell r="E337">
            <v>0.21223686815926146</v>
          </cell>
          <cell r="F337">
            <v>0.45549070327554342</v>
          </cell>
        </row>
        <row r="338">
          <cell r="B338" t="str">
            <v>Chico, CA</v>
          </cell>
          <cell r="C338">
            <v>10.250892722504599</v>
          </cell>
          <cell r="D338">
            <v>30.269430852530892</v>
          </cell>
          <cell r="E338">
            <v>0.24179101538154635</v>
          </cell>
          <cell r="F338">
            <v>0.45480961572908013</v>
          </cell>
        </row>
        <row r="339">
          <cell r="B339" t="str">
            <v>New York-Newark-Jersey City, NY-NJ-PA</v>
          </cell>
          <cell r="C339">
            <v>1714.7466601416122</v>
          </cell>
          <cell r="D339">
            <v>3699.4153184607621</v>
          </cell>
          <cell r="E339">
            <v>0.16623648780232769</v>
          </cell>
          <cell r="F339">
            <v>0.45357473339025983</v>
          </cell>
        </row>
        <row r="340">
          <cell r="B340" t="str">
            <v>Midland, TX</v>
          </cell>
          <cell r="C340">
            <v>11.99256080120319</v>
          </cell>
          <cell r="D340">
            <v>38.373523596162116</v>
          </cell>
          <cell r="E340">
            <v>0.26189712272049914</v>
          </cell>
          <cell r="F340">
            <v>0.45171053201272771</v>
          </cell>
        </row>
        <row r="341">
          <cell r="B341" t="str">
            <v>Olympia-Tumwater, WA</v>
          </cell>
          <cell r="C341">
            <v>13.590780016945905</v>
          </cell>
          <cell r="D341">
            <v>33.872662957846892</v>
          </cell>
          <cell r="E341">
            <v>0.20038619327520957</v>
          </cell>
          <cell r="F341">
            <v>0.45063672075055339</v>
          </cell>
        </row>
        <row r="342">
          <cell r="B342" t="str">
            <v>Shreveport-Bossier City, LA</v>
          </cell>
          <cell r="C342">
            <v>65.766924109361824</v>
          </cell>
          <cell r="D342">
            <v>71.730418906151186</v>
          </cell>
          <cell r="E342">
            <v>1.7511127369737256E-2</v>
          </cell>
          <cell r="F342">
            <v>0.44146339383195876</v>
          </cell>
        </row>
        <row r="343">
          <cell r="B343" t="str">
            <v>Rapid City, SD</v>
          </cell>
          <cell r="C343">
            <v>6.0114586888252832</v>
          </cell>
          <cell r="D343">
            <v>26.85154238987927</v>
          </cell>
          <cell r="E343">
            <v>0.34895627920849859</v>
          </cell>
          <cell r="F343">
            <v>0.43832418236820764</v>
          </cell>
        </row>
        <row r="344">
          <cell r="B344" t="str">
            <v>Bismarck, ND</v>
          </cell>
          <cell r="C344">
            <v>11.510123679745478</v>
          </cell>
          <cell r="D344">
            <v>26.504002117920702</v>
          </cell>
          <cell r="E344">
            <v>0.18153419040856811</v>
          </cell>
          <cell r="F344">
            <v>0.42378212556995609</v>
          </cell>
        </row>
        <row r="345">
          <cell r="B345" t="str">
            <v>Richmond, VA</v>
          </cell>
          <cell r="C345">
            <v>93.471037745415074</v>
          </cell>
          <cell r="D345">
            <v>229.50205374219036</v>
          </cell>
          <cell r="E345">
            <v>0.19680088693954745</v>
          </cell>
          <cell r="F345">
            <v>0.40968749433743645</v>
          </cell>
        </row>
        <row r="346">
          <cell r="B346" t="str">
            <v>Panama City, FL</v>
          </cell>
          <cell r="C346">
            <v>16.376394007761863</v>
          </cell>
          <cell r="D346">
            <v>29.851585331893016</v>
          </cell>
          <cell r="E346">
            <v>0.127586387456468</v>
          </cell>
          <cell r="F346">
            <v>0.40923385341430157</v>
          </cell>
        </row>
        <row r="347">
          <cell r="B347" t="str">
            <v>Pensacola-Ferry Pass-Brent, FL</v>
          </cell>
          <cell r="C347">
            <v>22.214842988594039</v>
          </cell>
          <cell r="D347">
            <v>60.855756099121528</v>
          </cell>
          <cell r="E347">
            <v>0.2232963584724097</v>
          </cell>
          <cell r="F347">
            <v>0.39510470986209623</v>
          </cell>
        </row>
        <row r="348">
          <cell r="B348" t="str">
            <v>Brunswick, GA</v>
          </cell>
          <cell r="C348">
            <v>6.9601804300953889</v>
          </cell>
          <cell r="D348">
            <v>12.799873942810642</v>
          </cell>
          <cell r="E348">
            <v>0.12958011605220965</v>
          </cell>
          <cell r="F348">
            <v>0.38946776188908594</v>
          </cell>
        </row>
        <row r="349">
          <cell r="B349" t="str">
            <v>Jacksonville, FL</v>
          </cell>
          <cell r="C349">
            <v>89.808510774255609</v>
          </cell>
          <cell r="D349">
            <v>227.30927355645991</v>
          </cell>
          <cell r="E349">
            <v>0.20409272331151129</v>
          </cell>
          <cell r="F349">
            <v>0.38556942018601603</v>
          </cell>
        </row>
        <row r="350">
          <cell r="B350" t="str">
            <v>Miami-Fort Lauderdale-West Palm Beach, FL</v>
          </cell>
          <cell r="C350">
            <v>367.0218095834939</v>
          </cell>
          <cell r="D350">
            <v>854.80075146045715</v>
          </cell>
          <cell r="E350">
            <v>0.18422603469268384</v>
          </cell>
          <cell r="F350">
            <v>0.38074692396953214</v>
          </cell>
        </row>
        <row r="351">
          <cell r="B351" t="str">
            <v>Billings, MT</v>
          </cell>
          <cell r="C351">
            <v>16.256931827295695</v>
          </cell>
          <cell r="D351">
            <v>29.420191745086978</v>
          </cell>
          <cell r="E351">
            <v>0.12595590496178199</v>
          </cell>
          <cell r="F351">
            <v>0.37594971545642814</v>
          </cell>
        </row>
        <row r="352">
          <cell r="B352" t="str">
            <v>Sebastian-Vero Beach, FL</v>
          </cell>
          <cell r="C352">
            <v>7.2226029145825432</v>
          </cell>
          <cell r="D352">
            <v>16.947471968366898</v>
          </cell>
          <cell r="E352">
            <v>0.18599330409920234</v>
          </cell>
          <cell r="F352">
            <v>0.36822971987343012</v>
          </cell>
        </row>
        <row r="353">
          <cell r="B353" t="str">
            <v>Lubbock, TX</v>
          </cell>
          <cell r="C353">
            <v>20.102331001833104</v>
          </cell>
          <cell r="D353">
            <v>40.327388964525575</v>
          </cell>
          <cell r="E353">
            <v>0.14939879335664741</v>
          </cell>
          <cell r="F353">
            <v>0.35292449476475607</v>
          </cell>
        </row>
        <row r="354">
          <cell r="B354" t="str">
            <v>Beckley, WV</v>
          </cell>
          <cell r="C354">
            <v>7.5915452151006733</v>
          </cell>
          <cell r="D354">
            <v>13.664208379708031</v>
          </cell>
          <cell r="E354">
            <v>0.12473668015198047</v>
          </cell>
          <cell r="F354">
            <v>0.3512130304639321</v>
          </cell>
        </row>
        <row r="355">
          <cell r="B355" t="str">
            <v>Corpus Christi, TX</v>
          </cell>
          <cell r="C355">
            <v>26.652648382639125</v>
          </cell>
          <cell r="D355">
            <v>56.600494510730485</v>
          </cell>
          <cell r="E355">
            <v>0.16256159264378667</v>
          </cell>
          <cell r="F355">
            <v>0.34163790196911786</v>
          </cell>
        </row>
        <row r="356">
          <cell r="B356" t="str">
            <v>Salinas, CA</v>
          </cell>
          <cell r="C356">
            <v>20.285729907264241</v>
          </cell>
          <cell r="D356">
            <v>53.893883180768469</v>
          </cell>
          <cell r="E356">
            <v>0.21582135610453079</v>
          </cell>
          <cell r="F356">
            <v>0.33852670063804369</v>
          </cell>
        </row>
        <row r="357">
          <cell r="B357" t="str">
            <v>Barnstable Town, MA</v>
          </cell>
          <cell r="C357">
            <v>9.4453898052914855</v>
          </cell>
          <cell r="D357">
            <v>28.147470519692213</v>
          </cell>
          <cell r="E357">
            <v>0.24406736456899192</v>
          </cell>
          <cell r="F357">
            <v>0.3323660808993128</v>
          </cell>
        </row>
        <row r="358">
          <cell r="B358" t="str">
            <v>Sebring, FL</v>
          </cell>
          <cell r="C358">
            <v>2.8055120067469779</v>
          </cell>
          <cell r="D358">
            <v>7.8641115698730291</v>
          </cell>
          <cell r="E358">
            <v>0.22893102095024576</v>
          </cell>
          <cell r="F358">
            <v>0.32936296530197556</v>
          </cell>
        </row>
        <row r="359">
          <cell r="B359" t="str">
            <v>Naples-Immokalee-Marco Island, FL</v>
          </cell>
          <cell r="C359">
            <v>12.160329291508411</v>
          </cell>
          <cell r="D359">
            <v>40.788219459537906</v>
          </cell>
          <cell r="E359">
            <v>0.27384880024829039</v>
          </cell>
          <cell r="F359">
            <v>0.32045620152673082</v>
          </cell>
        </row>
        <row r="360">
          <cell r="B360" t="str">
            <v>Daphne-Fairhope-Foley, AL</v>
          </cell>
          <cell r="C360">
            <v>7.3530913723706695</v>
          </cell>
          <cell r="D360">
            <v>19.696186050057186</v>
          </cell>
          <cell r="E360">
            <v>0.21781812948439416</v>
          </cell>
          <cell r="F360">
            <v>0.31168148163902532</v>
          </cell>
        </row>
        <row r="361">
          <cell r="B361" t="str">
            <v>Crestview-Fort Walton Beach-Destin, FL</v>
          </cell>
          <cell r="C361">
            <v>19.227290223309421</v>
          </cell>
          <cell r="D361">
            <v>32.126459316640961</v>
          </cell>
          <cell r="E361">
            <v>0.10812551937919701</v>
          </cell>
          <cell r="F361">
            <v>0.30704795228135345</v>
          </cell>
        </row>
        <row r="362">
          <cell r="B362" t="str">
            <v>Cheyenne, WY</v>
          </cell>
          <cell r="C362">
            <v>4.9493052943521398</v>
          </cell>
          <cell r="D362">
            <v>11.162487746073204</v>
          </cell>
          <cell r="E362">
            <v>0.1766393012209897</v>
          </cell>
          <cell r="F362">
            <v>0.29341588495434889</v>
          </cell>
        </row>
        <row r="363">
          <cell r="B363" t="str">
            <v>Missoula, MT</v>
          </cell>
          <cell r="C363">
            <v>4.7600356030257736</v>
          </cell>
          <cell r="D363">
            <v>14.575451455850704</v>
          </cell>
          <cell r="E363">
            <v>0.25084173378304442</v>
          </cell>
          <cell r="F363">
            <v>0.29239552887390485</v>
          </cell>
        </row>
        <row r="364">
          <cell r="B364" t="str">
            <v>Yuma, AZ</v>
          </cell>
          <cell r="C364">
            <v>6.0930896876021121</v>
          </cell>
          <cell r="D364">
            <v>15.566467923373581</v>
          </cell>
          <cell r="E364">
            <v>0.20634214881224699</v>
          </cell>
          <cell r="F364">
            <v>0.27527874929062168</v>
          </cell>
        </row>
        <row r="365">
          <cell r="B365" t="str">
            <v>Washington-Arlington-Alexandria, DC-VA-MD-WV</v>
          </cell>
          <cell r="C365">
            <v>322.64166286489456</v>
          </cell>
          <cell r="D365">
            <v>679.12484194287401</v>
          </cell>
          <cell r="E365">
            <v>0.16050184148025659</v>
          </cell>
          <cell r="F365">
            <v>0.26364515099978242</v>
          </cell>
        </row>
        <row r="366">
          <cell r="B366" t="str">
            <v>Myrtle Beach-Conway-North Myrtle Beach, SC-NC</v>
          </cell>
          <cell r="C366">
            <v>22.237846940697153</v>
          </cell>
          <cell r="D366">
            <v>35.384686463363167</v>
          </cell>
          <cell r="E366">
            <v>9.734837031742738E-2</v>
          </cell>
          <cell r="F366">
            <v>0.25844890522437819</v>
          </cell>
        </row>
        <row r="367">
          <cell r="B367" t="str">
            <v>Redding, CA</v>
          </cell>
          <cell r="C367">
            <v>4.9124483566289419</v>
          </cell>
          <cell r="D367">
            <v>13.595328887648712</v>
          </cell>
          <cell r="E367">
            <v>0.22579640712641291</v>
          </cell>
          <cell r="F367">
            <v>0.25463575640741343</v>
          </cell>
        </row>
        <row r="368">
          <cell r="B368" t="str">
            <v>El Centro, CA</v>
          </cell>
          <cell r="C368">
            <v>9.4392217931516154</v>
          </cell>
          <cell r="D368">
            <v>11.366896869366325</v>
          </cell>
          <cell r="E368">
            <v>3.7865667523882207E-2</v>
          </cell>
          <cell r="F368">
            <v>0.24367715730694786</v>
          </cell>
        </row>
        <row r="369">
          <cell r="B369" t="str">
            <v>Hilton Head Island-Bluffton-Beaufort, SC</v>
          </cell>
          <cell r="C369">
            <v>10.260005005557888</v>
          </cell>
          <cell r="D369">
            <v>18.091154871615487</v>
          </cell>
          <cell r="E369">
            <v>0.12011791612275635</v>
          </cell>
          <cell r="F369">
            <v>0.24282988371313244</v>
          </cell>
        </row>
        <row r="370">
          <cell r="B370" t="str">
            <v>Farmington, NM</v>
          </cell>
          <cell r="C370">
            <v>5.1829805474521242</v>
          </cell>
          <cell r="D370">
            <v>10.434319779991675</v>
          </cell>
          <cell r="E370">
            <v>0.1502094005006489</v>
          </cell>
          <cell r="F370">
            <v>0.24249199751216585</v>
          </cell>
        </row>
        <row r="371">
          <cell r="B371" t="str">
            <v>Las Vegas-Henderson-Paradise, NV</v>
          </cell>
          <cell r="C371">
            <v>68.532586431624964</v>
          </cell>
          <cell r="D371">
            <v>191.60610623989899</v>
          </cell>
          <cell r="E371">
            <v>0.22829432292356366</v>
          </cell>
          <cell r="F371">
            <v>0.22895380204421947</v>
          </cell>
        </row>
        <row r="372">
          <cell r="B372" t="str">
            <v>Cape Coral-Fort Myers, FL</v>
          </cell>
          <cell r="C372">
            <v>16.98593764222467</v>
          </cell>
          <cell r="D372">
            <v>47.381498655299318</v>
          </cell>
          <cell r="E372">
            <v>0.22773278580541567</v>
          </cell>
          <cell r="F372">
            <v>0.22405310459047018</v>
          </cell>
        </row>
        <row r="373">
          <cell r="B373" t="str">
            <v>Tallahassee, FL</v>
          </cell>
          <cell r="C373">
            <v>15.083163211646459</v>
          </cell>
          <cell r="D373">
            <v>24.855765589643074</v>
          </cell>
          <cell r="E373">
            <v>0.105062757789399</v>
          </cell>
          <cell r="F373">
            <v>0.21394323425106659</v>
          </cell>
        </row>
        <row r="374">
          <cell r="B374" t="str">
            <v>California-Lexington Park, MD</v>
          </cell>
          <cell r="C374">
            <v>5.3441981419759026</v>
          </cell>
          <cell r="D374">
            <v>6.9333212851526467</v>
          </cell>
          <cell r="E374">
            <v>5.3444729782284206E-2</v>
          </cell>
          <cell r="F374">
            <v>0.20390182311095101</v>
          </cell>
        </row>
        <row r="375">
          <cell r="B375" t="str">
            <v>Ocean City, NJ</v>
          </cell>
          <cell r="C375">
            <v>1.897123141127002</v>
          </cell>
          <cell r="D375">
            <v>5.8891082639378967</v>
          </cell>
          <cell r="E375">
            <v>0.25426933153221487</v>
          </cell>
          <cell r="F375">
            <v>0.1659025889721327</v>
          </cell>
        </row>
        <row r="376">
          <cell r="B376" t="str">
            <v>Jacksonville, NC</v>
          </cell>
          <cell r="C376">
            <v>4.656304672283671</v>
          </cell>
          <cell r="D376">
            <v>12.262302971229376</v>
          </cell>
          <cell r="E376">
            <v>0.21368540819751258</v>
          </cell>
          <cell r="F376">
            <v>0.15673622659321004</v>
          </cell>
        </row>
        <row r="377">
          <cell r="B377" t="str">
            <v>Atlantic City-Hammonton, NJ</v>
          </cell>
          <cell r="C377">
            <v>7.364329883411969</v>
          </cell>
          <cell r="D377">
            <v>17.186579144033342</v>
          </cell>
          <cell r="E377">
            <v>0.18470778300391344</v>
          </cell>
          <cell r="F377">
            <v>0.15623860114314031</v>
          </cell>
        </row>
        <row r="378">
          <cell r="B378" t="str">
            <v>Gainesville, FL</v>
          </cell>
          <cell r="C378">
            <v>4.1529006319388992</v>
          </cell>
          <cell r="D378">
            <v>14.740646362098026</v>
          </cell>
          <cell r="E378">
            <v>0.28834743609576141</v>
          </cell>
          <cell r="F378">
            <v>0.15265929558679964</v>
          </cell>
        </row>
        <row r="379">
          <cell r="B379" t="str">
            <v>Urban Honolulu, HI</v>
          </cell>
          <cell r="C379">
            <v>25.316329761348264</v>
          </cell>
          <cell r="D379">
            <v>65.187369878536316</v>
          </cell>
          <cell r="E379">
            <v>0.20823814598919665</v>
          </cell>
          <cell r="F379">
            <v>0.15185818799717299</v>
          </cell>
        </row>
        <row r="380">
          <cell r="B380" t="str">
            <v>Santa Fe, NM</v>
          </cell>
          <cell r="C380">
            <v>2.5788671365475291</v>
          </cell>
          <cell r="D380">
            <v>7.1481650798527498</v>
          </cell>
          <cell r="E380">
            <v>0.22617687450484625</v>
          </cell>
          <cell r="F380">
            <v>0.14998897677412196</v>
          </cell>
        </row>
        <row r="381">
          <cell r="B381" t="str">
            <v>Sierra Vista-Douglas, AZ</v>
          </cell>
          <cell r="C381">
            <v>1.7574084022381256</v>
          </cell>
          <cell r="D381">
            <v>4.3397901368953331</v>
          </cell>
          <cell r="E381">
            <v>0.19817210932490381</v>
          </cell>
          <cell r="F381">
            <v>0.14919272991262836</v>
          </cell>
        </row>
        <row r="382">
          <cell r="B382" t="str">
            <v>Anchorage, AK</v>
          </cell>
          <cell r="C382">
            <v>8.3594278207074435</v>
          </cell>
          <cell r="D382">
            <v>19.738089056749114</v>
          </cell>
          <cell r="E382">
            <v>0.18747837743568518</v>
          </cell>
          <cell r="F382">
            <v>0.12304254432245314</v>
          </cell>
        </row>
        <row r="383">
          <cell r="B383" t="str">
            <v>Punta Gorda, FL</v>
          </cell>
          <cell r="C383">
            <v>1.1277708605324872</v>
          </cell>
          <cell r="D383">
            <v>4.4805317076661897</v>
          </cell>
          <cell r="E383">
            <v>0.31771575100266936</v>
          </cell>
          <cell r="F383">
            <v>0.10959454084575804</v>
          </cell>
        </row>
        <row r="384">
          <cell r="B384" t="str">
            <v>Fairbanks, AK</v>
          </cell>
          <cell r="C384">
            <v>1.4679993319028348</v>
          </cell>
          <cell r="D384">
            <v>3.7888062496743635</v>
          </cell>
          <cell r="E384">
            <v>0.20880238395223127</v>
          </cell>
          <cell r="F384">
            <v>0.10410231003081957</v>
          </cell>
        </row>
        <row r="385">
          <cell r="B385" t="str">
            <v>Kahului-Wailuku-Lahaina, HI</v>
          </cell>
          <cell r="C385">
            <v>2.6408721189213349</v>
          </cell>
          <cell r="D385">
            <v>6.9528712273091209</v>
          </cell>
          <cell r="E385">
            <v>0.21362178299329204</v>
          </cell>
          <cell r="F385">
            <v>0.10325846844665981</v>
          </cell>
        </row>
        <row r="386">
          <cell r="B386" t="str">
            <v>Laredo, TX</v>
          </cell>
          <cell r="C386">
            <v>3.8553171923429193</v>
          </cell>
          <cell r="D386">
            <v>8.0536446948528155</v>
          </cell>
          <cell r="E386">
            <v>0.15874125661719218</v>
          </cell>
          <cell r="F386">
            <v>0.10157791706042274</v>
          </cell>
        </row>
        <row r="387">
          <cell r="B387" t="str">
            <v>Homosassa Springs, FL</v>
          </cell>
          <cell r="C387">
            <v>0.87985125693293997</v>
          </cell>
          <cell r="D387">
            <v>2.7696264374871258</v>
          </cell>
          <cell r="E387">
            <v>0.25777334683741615</v>
          </cell>
          <cell r="F387">
            <v>9.4219524622061235E-2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36"/>
  <sheetViews>
    <sheetView tabSelected="1" workbookViewId="0">
      <selection activeCell="B5" sqref="B5"/>
    </sheetView>
  </sheetViews>
  <sheetFormatPr defaultRowHeight="15" x14ac:dyDescent="0.25"/>
  <cols>
    <col min="1" max="1" width="9.140625" style="1" customWidth="1"/>
    <col min="2" max="2" width="45.7109375" style="1" customWidth="1"/>
    <col min="3" max="4" width="16.28515625" style="1" bestFit="1" customWidth="1"/>
    <col min="5" max="5" width="29.28515625" style="1" bestFit="1" customWidth="1"/>
    <col min="6" max="6" width="27.5703125" style="1" bestFit="1" customWidth="1"/>
    <col min="7" max="16384" width="9.140625" style="1"/>
  </cols>
  <sheetData>
    <row r="1" spans="2:6" ht="20.45" customHeight="1" x14ac:dyDescent="0.3">
      <c r="B1" s="4" t="s">
        <v>108</v>
      </c>
      <c r="D1" s="2"/>
    </row>
    <row r="2" spans="2:6" ht="17.45" customHeight="1" x14ac:dyDescent="0.3">
      <c r="B2" s="4" t="s">
        <v>107</v>
      </c>
      <c r="D2" s="2"/>
    </row>
    <row r="3" spans="2:6" hidden="1" x14ac:dyDescent="0.25"/>
    <row r="4" spans="2:6" ht="9.6" customHeight="1" x14ac:dyDescent="0.25"/>
    <row r="5" spans="2:6" ht="45" customHeight="1" x14ac:dyDescent="0.25">
      <c r="B5" s="5" t="s">
        <v>106</v>
      </c>
      <c r="C5" s="6" t="s">
        <v>105</v>
      </c>
      <c r="D5" s="6" t="s">
        <v>104</v>
      </c>
      <c r="E5" s="6" t="s">
        <v>103</v>
      </c>
      <c r="F5" s="6" t="s">
        <v>102</v>
      </c>
    </row>
    <row r="6" spans="2:6" x14ac:dyDescent="0.25">
      <c r="B6" s="1" t="s">
        <v>101</v>
      </c>
      <c r="C6" s="7">
        <f>SUMIF('[1]All metros'!$B$6:$B$387,$B6,'[1]All metros'!C$6:C$387)</f>
        <v>701.70258480319637</v>
      </c>
      <c r="D6" s="7">
        <f>SUMIF('[1]All metros'!$B$6:$B$387,$B6,'[1]All metros'!D$6:D$387)</f>
        <v>2373.8467914504586</v>
      </c>
      <c r="E6" s="8">
        <f>SUMIF('[1]All metros'!$B$6:$B$387,$B6,'[1]All metros'!E$6:E$387)</f>
        <v>0.27602717055450765</v>
      </c>
      <c r="F6" s="9">
        <f>SUMIF('[1]All metros'!$B$6:$B$387,$B6,'[1]All metros'!F$6:F$387)</f>
        <v>8.9971150588546944</v>
      </c>
    </row>
    <row r="7" spans="2:6" x14ac:dyDescent="0.25">
      <c r="B7" s="1" t="s">
        <v>100</v>
      </c>
      <c r="C7" s="7">
        <f>SUMIF('[1]All metros'!$B$6:$B$387,$B7,'[1]All metros'!C$6:C$387)</f>
        <v>5752.8795491107048</v>
      </c>
      <c r="D7" s="7">
        <f>SUMIF('[1]All metros'!$B$6:$B$387,$B7,'[1]All metros'!D$6:D$387)</f>
        <v>15115.053542029113</v>
      </c>
      <c r="E7" s="8">
        <f>SUMIF('[1]All metros'!$B$6:$B$387,$B7,'[1]All metros'!E$6:E$387)</f>
        <v>0.21312312577802062</v>
      </c>
      <c r="F7" s="9">
        <f>SUMIF('[1]All metros'!$B$6:$B$387,$B7,'[1]All metros'!F$6:F$387)</f>
        <v>8.5381280330682348</v>
      </c>
    </row>
    <row r="8" spans="2:6" x14ac:dyDescent="0.25">
      <c r="B8" s="1" t="s">
        <v>99</v>
      </c>
      <c r="C8" s="7">
        <f>SUMIF('[1]All metros'!$B$6:$B$387,$B8,'[1]All metros'!C$6:C$387)</f>
        <v>1090.5897176290466</v>
      </c>
      <c r="D8" s="7">
        <f>SUMIF('[1]All metros'!$B$6:$B$387,$B8,'[1]All metros'!D$6:D$387)</f>
        <v>3102.4503874956722</v>
      </c>
      <c r="E8" s="8">
        <f>SUMIF('[1]All metros'!$B$6:$B$387,$B8,'[1]All metros'!E$6:E$387)</f>
        <v>0.23256175888580266</v>
      </c>
      <c r="F8" s="9">
        <f>SUMIF('[1]All metros'!$B$6:$B$387,$B8,'[1]All metros'!F$6:F$387)</f>
        <v>6.2939949601569154</v>
      </c>
    </row>
    <row r="9" spans="2:6" x14ac:dyDescent="0.25">
      <c r="B9" s="1" t="s">
        <v>98</v>
      </c>
      <c r="C9" s="7">
        <f>SUMIF('[1]All metros'!$B$6:$B$387,$B9,'[1]All metros'!C$6:C$387)</f>
        <v>881.03539327599356</v>
      </c>
      <c r="D9" s="7">
        <f>SUMIF('[1]All metros'!$B$6:$B$387,$B9,'[1]All metros'!D$6:D$387)</f>
        <v>2922.1870606019947</v>
      </c>
      <c r="E9" s="8">
        <f>SUMIF('[1]All metros'!$B$6:$B$387,$B9,'[1]All metros'!E$6:E$387)</f>
        <v>0.27099233541477141</v>
      </c>
      <c r="F9" s="9">
        <f>SUMIF('[1]All metros'!$B$6:$B$387,$B9,'[1]All metros'!F$6:F$387)</f>
        <v>5.0522684354359342</v>
      </c>
    </row>
    <row r="10" spans="2:6" x14ac:dyDescent="0.25">
      <c r="B10" s="1" t="s">
        <v>97</v>
      </c>
      <c r="C10" s="7">
        <f>SUMIF('[1]All metros'!$B$6:$B$387,$B10,'[1]All metros'!C$6:C$387)</f>
        <v>1370.6679737146662</v>
      </c>
      <c r="D10" s="7">
        <f>SUMIF('[1]All metros'!$B$6:$B$387,$B10,'[1]All metros'!D$6:D$387)</f>
        <v>3922.3950320292788</v>
      </c>
      <c r="E10" s="8">
        <f>SUMIF('[1]All metros'!$B$6:$B$387,$B10,'[1]All metros'!E$6:E$387)</f>
        <v>0.23402458752322208</v>
      </c>
      <c r="F10" s="9">
        <f>SUMIF('[1]All metros'!$B$6:$B$387,$B10,'[1]All metros'!F$6:F$387)</f>
        <v>4.7661430809075283</v>
      </c>
    </row>
    <row r="11" spans="2:6" x14ac:dyDescent="0.25">
      <c r="B11" s="1" t="s">
        <v>96</v>
      </c>
      <c r="C11" s="7">
        <f>SUMIF('[1]All metros'!$B$6:$B$387,$B11,'[1]All metros'!C$6:C$387)</f>
        <v>422.83880209611749</v>
      </c>
      <c r="D11" s="7">
        <f>SUMIF('[1]All metros'!$B$6:$B$387,$B11,'[1]All metros'!D$6:D$387)</f>
        <v>893.95689014567324</v>
      </c>
      <c r="E11" s="8">
        <f>SUMIF('[1]All metros'!$B$6:$B$387,$B11,'[1]All metros'!E$6:E$387)</f>
        <v>0.16152442954162494</v>
      </c>
      <c r="F11" s="9">
        <f>SUMIF('[1]All metros'!$B$6:$B$387,$B11,'[1]All metros'!F$6:F$387)</f>
        <v>4.4580187130521542</v>
      </c>
    </row>
    <row r="12" spans="2:6" x14ac:dyDescent="0.25">
      <c r="B12" s="1" t="s">
        <v>95</v>
      </c>
      <c r="C12" s="7">
        <f>SUMIF('[1]All metros'!$B$6:$B$387,$B12,'[1]All metros'!C$6:C$387)</f>
        <v>369.26733376155732</v>
      </c>
      <c r="D12" s="7">
        <f>SUMIF('[1]All metros'!$B$6:$B$387,$B12,'[1]All metros'!D$6:D$387)</f>
        <v>962.09683197910988</v>
      </c>
      <c r="E12" s="8">
        <f>SUMIF('[1]All metros'!$B$6:$B$387,$B12,'[1]All metros'!E$6:E$387)</f>
        <v>0.21108765928081907</v>
      </c>
      <c r="F12" s="9">
        <f>SUMIF('[1]All metros'!$B$6:$B$387,$B12,'[1]All metros'!F$6:F$387)</f>
        <v>4.2751831038476107</v>
      </c>
    </row>
    <row r="13" spans="2:6" x14ac:dyDescent="0.25">
      <c r="B13" s="1" t="s">
        <v>94</v>
      </c>
      <c r="C13" s="7">
        <f>SUMIF('[1]All metros'!$B$6:$B$387,$B13,'[1]All metros'!C$6:C$387)</f>
        <v>541.26173451225554</v>
      </c>
      <c r="D13" s="7">
        <f>SUMIF('[1]All metros'!$B$6:$B$387,$B13,'[1]All metros'!D$6:D$387)</f>
        <v>1481.3504031690304</v>
      </c>
      <c r="E13" s="8">
        <f>SUMIF('[1]All metros'!$B$6:$B$387,$B13,'[1]All metros'!E$6:E$387)</f>
        <v>0.22306656782241796</v>
      </c>
      <c r="F13" s="9">
        <f>SUMIF('[1]All metros'!$B$6:$B$387,$B13,'[1]All metros'!F$6:F$387)</f>
        <v>4.2262659947636285</v>
      </c>
    </row>
    <row r="14" spans="2:6" x14ac:dyDescent="0.25">
      <c r="B14" s="1" t="s">
        <v>93</v>
      </c>
      <c r="C14" s="7">
        <f>SUMIF('[1]All metros'!$B$6:$B$387,$B14,'[1]All metros'!C$6:C$387)</f>
        <v>396.99387460067385</v>
      </c>
      <c r="D14" s="7">
        <f>SUMIF('[1]All metros'!$B$6:$B$387,$B14,'[1]All metros'!D$6:D$387)</f>
        <v>833.7113383414802</v>
      </c>
      <c r="E14" s="8">
        <f>SUMIF('[1]All metros'!$B$6:$B$387,$B14,'[1]All metros'!E$6:E$387)</f>
        <v>0.15996899324501568</v>
      </c>
      <c r="F14" s="9">
        <f>SUMIF('[1]All metros'!$B$6:$B$387,$B14,'[1]All metros'!F$6:F$387)</f>
        <v>4.1717355969516561</v>
      </c>
    </row>
    <row r="15" spans="2:6" x14ac:dyDescent="0.25">
      <c r="B15" s="1" t="s">
        <v>92</v>
      </c>
      <c r="C15" s="7">
        <f>SUMIF('[1]All metros'!$B$6:$B$387,$B15,'[1]All metros'!C$6:C$387)</f>
        <v>550.06752953350554</v>
      </c>
      <c r="D15" s="7">
        <f>SUMIF('[1]All metros'!$B$6:$B$387,$B15,'[1]All metros'!D$6:D$387)</f>
        <v>1223.5883337615121</v>
      </c>
      <c r="E15" s="8">
        <f>SUMIF('[1]All metros'!$B$6:$B$387,$B15,'[1]All metros'!E$6:E$387)</f>
        <v>0.17339400128175808</v>
      </c>
      <c r="F15" s="9">
        <f>SUMIF('[1]All metros'!$B$6:$B$387,$B15,'[1]All metros'!F$6:F$387)</f>
        <v>3.6603462459912808</v>
      </c>
    </row>
    <row r="16" spans="2:6" x14ac:dyDescent="0.25">
      <c r="B16" s="1" t="s">
        <v>91</v>
      </c>
      <c r="C16" s="7">
        <f>SUMIF('[1]All metros'!$B$6:$B$387,$B16,'[1]All metros'!C$6:C$387)</f>
        <v>1330.5339336922384</v>
      </c>
      <c r="D16" s="7">
        <f>SUMIF('[1]All metros'!$B$6:$B$387,$B16,'[1]All metros'!D$6:D$387)</f>
        <v>3426.7022397040314</v>
      </c>
      <c r="E16" s="8">
        <f>SUMIF('[1]All metros'!$B$6:$B$387,$B16,'[1]All metros'!E$6:E$387)</f>
        <v>0.20828694359384481</v>
      </c>
      <c r="F16" s="9">
        <f>SUMIF('[1]All metros'!$B$6:$B$387,$B16,'[1]All metros'!F$6:F$387)</f>
        <v>3.5753447506970009</v>
      </c>
    </row>
    <row r="17" spans="2:6" x14ac:dyDescent="0.25">
      <c r="B17" s="1" t="s">
        <v>90</v>
      </c>
      <c r="C17" s="7">
        <f>SUMIF('[1]All metros'!$B$6:$B$387,$B17,'[1]All metros'!C$6:C$387)</f>
        <v>314.02304613914276</v>
      </c>
      <c r="D17" s="7">
        <f>SUMIF('[1]All metros'!$B$6:$B$387,$B17,'[1]All metros'!D$6:D$387)</f>
        <v>762.74315173575008</v>
      </c>
      <c r="E17" s="8">
        <f>SUMIF('[1]All metros'!$B$6:$B$387,$B17,'[1]All metros'!E$6:E$387)</f>
        <v>0.19421730192272602</v>
      </c>
      <c r="F17" s="9">
        <f>SUMIF('[1]All metros'!$B$6:$B$387,$B17,'[1]All metros'!F$6:F$387)</f>
        <v>3.236592843155242</v>
      </c>
    </row>
    <row r="18" spans="2:6" x14ac:dyDescent="0.25">
      <c r="B18" s="1" t="s">
        <v>89</v>
      </c>
      <c r="C18" s="7">
        <f>SUMIF('[1]All metros'!$B$6:$B$387,$B18,'[1]All metros'!C$6:C$387)</f>
        <v>420.86583249814038</v>
      </c>
      <c r="D18" s="7">
        <f>SUMIF('[1]All metros'!$B$6:$B$387,$B18,'[1]All metros'!D$6:D$387)</f>
        <v>1042.2229513261284</v>
      </c>
      <c r="E18" s="8">
        <f>SUMIF('[1]All metros'!$B$6:$B$387,$B18,'[1]All metros'!E$6:E$387)</f>
        <v>0.19884598365888406</v>
      </c>
      <c r="F18" s="9">
        <f>SUMIF('[1]All metros'!$B$6:$B$387,$B18,'[1]All metros'!F$6:F$387)</f>
        <v>3.1812899488217452</v>
      </c>
    </row>
    <row r="19" spans="2:6" x14ac:dyDescent="0.25">
      <c r="B19" s="1" t="s">
        <v>88</v>
      </c>
      <c r="C19" s="7">
        <f>SUMIF('[1]All metros'!$B$6:$B$387,$B19,'[1]All metros'!C$6:C$387)</f>
        <v>405.70652525944189</v>
      </c>
      <c r="D19" s="7">
        <f>SUMIF('[1]All metros'!$B$6:$B$387,$B19,'[1]All metros'!D$6:D$387)</f>
        <v>932.60956645641261</v>
      </c>
      <c r="E19" s="8">
        <f>SUMIF('[1]All metros'!$B$6:$B$387,$B19,'[1]All metros'!E$6:E$387)</f>
        <v>0.18112965777974566</v>
      </c>
      <c r="F19" s="9">
        <f>SUMIF('[1]All metros'!$B$6:$B$387,$B19,'[1]All metros'!F$6:F$387)</f>
        <v>2.9448174860297311</v>
      </c>
    </row>
    <row r="20" spans="2:6" x14ac:dyDescent="0.25">
      <c r="B20" s="1" t="s">
        <v>87</v>
      </c>
      <c r="C20" s="7">
        <f>SUMIF('[1]All metros'!$B$6:$B$387,$B20,'[1]All metros'!C$6:C$387)</f>
        <v>1199.9021514368417</v>
      </c>
      <c r="D20" s="7">
        <f>SUMIF('[1]All metros'!$B$6:$B$387,$B20,'[1]All metros'!D$6:D$387)</f>
        <v>2464.9824361717615</v>
      </c>
      <c r="E20" s="8">
        <f>SUMIF('[1]All metros'!$B$6:$B$387,$B20,'[1]All metros'!E$6:E$387)</f>
        <v>0.15487132845958818</v>
      </c>
      <c r="F20" s="9">
        <f>SUMIF('[1]All metros'!$B$6:$B$387,$B20,'[1]All metros'!F$6:F$387)</f>
        <v>2.7730629021399356</v>
      </c>
    </row>
    <row r="21" spans="2:6" x14ac:dyDescent="0.25">
      <c r="B21" s="1" t="s">
        <v>86</v>
      </c>
      <c r="C21" s="7">
        <f>SUMIF('[1]All metros'!$B$6:$B$387,$B21,'[1]All metros'!C$6:C$387)</f>
        <v>1165.5308301023574</v>
      </c>
      <c r="D21" s="7">
        <f>SUMIF('[1]All metros'!$B$6:$B$387,$B21,'[1]All metros'!D$6:D$387)</f>
        <v>2530.268426067697</v>
      </c>
      <c r="E21" s="8">
        <f>SUMIF('[1]All metros'!$B$6:$B$387,$B21,'[1]All metros'!E$6:E$387)</f>
        <v>0.16769270247598178</v>
      </c>
      <c r="F21" s="9">
        <f>SUMIF('[1]All metros'!$B$6:$B$387,$B21,'[1]All metros'!F$6:F$387)</f>
        <v>2.7443776346937603</v>
      </c>
    </row>
    <row r="22" spans="2:6" x14ac:dyDescent="0.25">
      <c r="B22" s="1" t="s">
        <v>85</v>
      </c>
      <c r="C22" s="7">
        <f>SUMIF('[1]All metros'!$B$6:$B$387,$B22,'[1]All metros'!C$6:C$387)</f>
        <v>1004.8092171209466</v>
      </c>
      <c r="D22" s="7">
        <f>SUMIF('[1]All metros'!$B$6:$B$387,$B22,'[1]All metros'!D$6:D$387)</f>
        <v>2583.8095787406405</v>
      </c>
      <c r="E22" s="8">
        <f>SUMIF('[1]All metros'!$B$6:$B$387,$B22,'[1]All metros'!E$6:E$387)</f>
        <v>0.20791223073593978</v>
      </c>
      <c r="F22" s="9">
        <f>SUMIF('[1]All metros'!$B$6:$B$387,$B22,'[1]All metros'!F$6:F$387)</f>
        <v>2.7220330436256575</v>
      </c>
    </row>
    <row r="23" spans="2:6" x14ac:dyDescent="0.25">
      <c r="B23" s="1" t="s">
        <v>84</v>
      </c>
      <c r="C23" s="7">
        <f>SUMIF('[1]All metros'!$B$6:$B$387,$B23,'[1]All metros'!C$6:C$387)</f>
        <v>977.28756537083825</v>
      </c>
      <c r="D23" s="7">
        <f>SUMIF('[1]All metros'!$B$6:$B$387,$B23,'[1]All metros'!D$6:D$387)</f>
        <v>2423.8915720137975</v>
      </c>
      <c r="E23" s="8">
        <f>SUMIF('[1]All metros'!$B$6:$B$387,$B23,'[1]All metros'!E$6:E$387)</f>
        <v>0.1992180678415949</v>
      </c>
      <c r="F23" s="9">
        <f>SUMIF('[1]All metros'!$B$6:$B$387,$B23,'[1]All metros'!F$6:F$387)</f>
        <v>2.4780770762450128</v>
      </c>
    </row>
    <row r="24" spans="2:6" x14ac:dyDescent="0.25">
      <c r="B24" s="1" t="s">
        <v>83</v>
      </c>
      <c r="C24" s="7">
        <f>SUMIF('[1]All metros'!$B$6:$B$387,$B24,'[1]All metros'!C$6:C$387)</f>
        <v>320.80715977644718</v>
      </c>
      <c r="D24" s="7">
        <f>SUMIF('[1]All metros'!$B$6:$B$387,$B24,'[1]All metros'!D$6:D$387)</f>
        <v>688.53094744070393</v>
      </c>
      <c r="E24" s="8">
        <f>SUMIF('[1]All metros'!$B$6:$B$387,$B24,'[1]All metros'!E$6:E$387)</f>
        <v>0.1650267107040182</v>
      </c>
      <c r="F24" s="9">
        <f>SUMIF('[1]All metros'!$B$6:$B$387,$B24,'[1]All metros'!F$6:F$387)</f>
        <v>2.4129341606881747</v>
      </c>
    </row>
    <row r="25" spans="2:6" x14ac:dyDescent="0.25">
      <c r="B25" s="1" t="s">
        <v>82</v>
      </c>
      <c r="C25" s="7">
        <f>SUMIF('[1]All metros'!$B$6:$B$387,$B25,'[1]All metros'!C$6:C$387)</f>
        <v>317.92862968145391</v>
      </c>
      <c r="D25" s="7">
        <f>SUMIF('[1]All metros'!$B$6:$B$387,$B25,'[1]All metros'!D$6:D$387)</f>
        <v>704.19934501617615</v>
      </c>
      <c r="E25" s="8">
        <f>SUMIF('[1]All metros'!$B$6:$B$387,$B25,'[1]All metros'!E$6:E$387)</f>
        <v>0.17239294327766275</v>
      </c>
      <c r="F25" s="9">
        <f>SUMIF('[1]All metros'!$B$6:$B$387,$B25,'[1]All metros'!F$6:F$387)</f>
        <v>2.3886242458317346</v>
      </c>
    </row>
    <row r="26" spans="2:6" x14ac:dyDescent="0.25">
      <c r="B26" s="1" t="s">
        <v>81</v>
      </c>
      <c r="C26" s="7">
        <f>SUMIF('[1]All metros'!$B$6:$B$387,$B26,'[1]All metros'!C$6:C$387)</f>
        <v>875.16434299170396</v>
      </c>
      <c r="D26" s="7">
        <f>SUMIF('[1]All metros'!$B$6:$B$387,$B26,'[1]All metros'!D$6:D$387)</f>
        <v>2136.5092892336174</v>
      </c>
      <c r="E26" s="8">
        <f>SUMIF('[1]All metros'!$B$6:$B$387,$B26,'[1]All metros'!E$6:E$387)</f>
        <v>0.19542692707687914</v>
      </c>
      <c r="F26" s="9">
        <f>SUMIF('[1]All metros'!$B$6:$B$387,$B26,'[1]All metros'!F$6:F$387)</f>
        <v>2.3142839606845129</v>
      </c>
    </row>
    <row r="27" spans="2:6" x14ac:dyDescent="0.25">
      <c r="B27" s="1" t="s">
        <v>80</v>
      </c>
      <c r="C27" s="7">
        <f>SUMIF('[1]All metros'!$B$6:$B$387,$B27,'[1]All metros'!C$6:C$387)</f>
        <v>994.51394667268369</v>
      </c>
      <c r="D27" s="7">
        <f>SUMIF('[1]All metros'!$B$6:$B$387,$B27,'[1]All metros'!D$6:D$387)</f>
        <v>2086.5623034932855</v>
      </c>
      <c r="E27" s="8">
        <f>SUMIF('[1]All metros'!$B$6:$B$387,$B27,'[1]All metros'!E$6:E$387)</f>
        <v>0.15974923795799634</v>
      </c>
      <c r="F27" s="9">
        <f>SUMIF('[1]All metros'!$B$6:$B$387,$B27,'[1]All metros'!F$6:F$387)</f>
        <v>2.3073259242908311</v>
      </c>
    </row>
    <row r="28" spans="2:6" x14ac:dyDescent="0.25">
      <c r="B28" s="1" t="s">
        <v>79</v>
      </c>
      <c r="C28" s="7">
        <f>SUMIF('[1]All metros'!$B$6:$B$387,$B28,'[1]All metros'!C$6:C$387)</f>
        <v>462.78378090533863</v>
      </c>
      <c r="D28" s="7">
        <f>SUMIF('[1]All metros'!$B$6:$B$387,$B28,'[1]All metros'!D$6:D$387)</f>
        <v>1044.014605560368</v>
      </c>
      <c r="E28" s="8">
        <f>SUMIF('[1]All metros'!$B$6:$B$387,$B28,'[1]All metros'!E$6:E$387)</f>
        <v>0.17669982509095905</v>
      </c>
      <c r="F28" s="9">
        <f>SUMIF('[1]All metros'!$B$6:$B$387,$B28,'[1]All metros'!F$6:F$387)</f>
        <v>2.2113940542835131</v>
      </c>
    </row>
    <row r="29" spans="2:6" x14ac:dyDescent="0.25">
      <c r="B29" s="1" t="s">
        <v>78</v>
      </c>
      <c r="C29" s="7">
        <f>SUMIF('[1]All metros'!$B$6:$B$387,$B29,'[1]All metros'!C$6:C$387)</f>
        <v>168.455329699874</v>
      </c>
      <c r="D29" s="7">
        <f>SUMIF('[1]All metros'!$B$6:$B$387,$B29,'[1]All metros'!D$6:D$387)</f>
        <v>391.76133944015891</v>
      </c>
      <c r="E29" s="8">
        <f>SUMIF('[1]All metros'!$B$6:$B$387,$B29,'[1]All metros'!E$6:E$387)</f>
        <v>0.18387912808297058</v>
      </c>
      <c r="F29" s="9">
        <f>SUMIF('[1]All metros'!$B$6:$B$387,$B29,'[1]All metros'!F$6:F$387)</f>
        <v>2.207077136662698</v>
      </c>
    </row>
    <row r="30" spans="2:6" x14ac:dyDescent="0.25">
      <c r="B30" s="1" t="s">
        <v>77</v>
      </c>
      <c r="C30" s="7">
        <f>SUMIF('[1]All metros'!$B$6:$B$387,$B30,'[1]All metros'!C$6:C$387)</f>
        <v>233.42706618399197</v>
      </c>
      <c r="D30" s="7">
        <f>SUMIF('[1]All metros'!$B$6:$B$387,$B30,'[1]All metros'!D$6:D$387)</f>
        <v>571.97846366498663</v>
      </c>
      <c r="E30" s="8">
        <f>SUMIF('[1]All metros'!$B$6:$B$387,$B30,'[1]All metros'!E$6:E$387)</f>
        <v>0.19631539907234452</v>
      </c>
      <c r="F30" s="9">
        <f>SUMIF('[1]All metros'!$B$6:$B$387,$B30,'[1]All metros'!F$6:F$387)</f>
        <v>2.2022809355795787</v>
      </c>
    </row>
    <row r="31" spans="2:6" x14ac:dyDescent="0.25">
      <c r="B31" s="1" t="s">
        <v>76</v>
      </c>
      <c r="C31" s="7">
        <f>SUMIF('[1]All metros'!$B$6:$B$387,$B31,'[1]All metros'!C$6:C$387)</f>
        <v>805.12040338289887</v>
      </c>
      <c r="D31" s="7">
        <f>SUMIF('[1]All metros'!$B$6:$B$387,$B31,'[1]All metros'!D$6:D$387)</f>
        <v>2054.4926653541334</v>
      </c>
      <c r="E31" s="8">
        <f>SUMIF('[1]All metros'!$B$6:$B$387,$B31,'[1]All metros'!E$6:E$387)</f>
        <v>0.20605955160330414</v>
      </c>
      <c r="F31" s="9">
        <f>SUMIF('[1]All metros'!$B$6:$B$387,$B31,'[1]All metros'!F$6:F$387)</f>
        <v>2.0730636966659177</v>
      </c>
    </row>
    <row r="32" spans="2:6" x14ac:dyDescent="0.25">
      <c r="B32" s="1" t="s">
        <v>75</v>
      </c>
      <c r="C32" s="7">
        <f>SUMIF('[1]All metros'!$B$6:$B$387,$B32,'[1]All metros'!C$6:C$387)</f>
        <v>454.36925643933768</v>
      </c>
      <c r="D32" s="7">
        <f>SUMIF('[1]All metros'!$B$6:$B$387,$B32,'[1]All metros'!D$6:D$387)</f>
        <v>944.85242702327457</v>
      </c>
      <c r="E32" s="8">
        <f>SUMIF('[1]All metros'!$B$6:$B$387,$B32,'[1]All metros'!E$6:E$387)</f>
        <v>0.15768660656215516</v>
      </c>
      <c r="F32" s="9">
        <f>SUMIF('[1]All metros'!$B$6:$B$387,$B32,'[1]All metros'!F$6:F$387)</f>
        <v>2.058822127662324</v>
      </c>
    </row>
    <row r="33" spans="2:6" x14ac:dyDescent="0.25">
      <c r="B33" s="1" t="s">
        <v>74</v>
      </c>
      <c r="C33" s="7">
        <f>SUMIF('[1]All metros'!$B$6:$B$387,$B33,'[1]All metros'!C$6:C$387)</f>
        <v>659.72156059686131</v>
      </c>
      <c r="D33" s="7">
        <f>SUMIF('[1]All metros'!$B$6:$B$387,$B33,'[1]All metros'!D$6:D$387)</f>
        <v>1599.1038274022117</v>
      </c>
      <c r="E33" s="8">
        <f>SUMIF('[1]All metros'!$B$6:$B$387,$B33,'[1]All metros'!E$6:E$387)</f>
        <v>0.19372199763932985</v>
      </c>
      <c r="F33" s="9">
        <f>SUMIF('[1]All metros'!$B$6:$B$387,$B33,'[1]All metros'!F$6:F$387)</f>
        <v>2.0502552292119716</v>
      </c>
    </row>
    <row r="34" spans="2:6" x14ac:dyDescent="0.25">
      <c r="B34" s="1" t="s">
        <v>73</v>
      </c>
      <c r="C34" s="7">
        <f>SUMIF('[1]All metros'!$B$6:$B$387,$B34,'[1]All metros'!C$6:C$387)</f>
        <v>264.27784210820823</v>
      </c>
      <c r="D34" s="7">
        <f>SUMIF('[1]All metros'!$B$6:$B$387,$B34,'[1]All metros'!D$6:D$387)</f>
        <v>853.24564083177768</v>
      </c>
      <c r="E34" s="8">
        <f>SUMIF('[1]All metros'!$B$6:$B$387,$B34,'[1]All metros'!E$6:E$387)</f>
        <v>0.26416180698080516</v>
      </c>
      <c r="F34" s="9">
        <f>SUMIF('[1]All metros'!$B$6:$B$387,$B34,'[1]All metros'!F$6:F$387)</f>
        <v>1.9192157725658996</v>
      </c>
    </row>
    <row r="35" spans="2:6" x14ac:dyDescent="0.25">
      <c r="B35" s="1" t="s">
        <v>72</v>
      </c>
      <c r="C35" s="7">
        <f>SUMIF('[1]All metros'!$B$6:$B$387,$B35,'[1]All metros'!C$6:C$387)</f>
        <v>184.66837524714848</v>
      </c>
      <c r="D35" s="7">
        <f>SUMIF('[1]All metros'!$B$6:$B$387,$B35,'[1]All metros'!D$6:D$387)</f>
        <v>428.30836462007181</v>
      </c>
      <c r="E35" s="8">
        <f>SUMIF('[1]All metros'!$B$6:$B$387,$B35,'[1]All metros'!E$6:E$387)</f>
        <v>0.18323989862555923</v>
      </c>
      <c r="F35" s="9">
        <f>SUMIF('[1]All metros'!$B$6:$B$387,$B35,'[1]All metros'!F$6:F$387)</f>
        <v>1.8453097400374607</v>
      </c>
    </row>
    <row r="36" spans="2:6" x14ac:dyDescent="0.25">
      <c r="B36" s="1" t="s">
        <v>71</v>
      </c>
      <c r="C36" s="7">
        <f>SUMIF('[1]All metros'!$B$6:$B$387,$B36,'[1]All metros'!C$6:C$387)</f>
        <v>232.48017634645339</v>
      </c>
      <c r="D36" s="7">
        <f>SUMIF('[1]All metros'!$B$6:$B$387,$B36,'[1]All metros'!D$6:D$387)</f>
        <v>577.13310341744341</v>
      </c>
      <c r="E36" s="8">
        <f>SUMIF('[1]All metros'!$B$6:$B$387,$B36,'[1]All metros'!E$6:E$387)</f>
        <v>0.19943857443016855</v>
      </c>
      <c r="F36" s="9">
        <f>SUMIF('[1]All metros'!$B$6:$B$387,$B36,'[1]All metros'!F$6:F$387)</f>
        <v>1.8296217863622906</v>
      </c>
    </row>
    <row r="37" spans="2:6" x14ac:dyDescent="0.25">
      <c r="B37" s="1" t="s">
        <v>70</v>
      </c>
      <c r="C37" s="7">
        <f>SUMIF('[1]All metros'!$B$6:$B$387,$B37,'[1]All metros'!C$6:C$387)</f>
        <v>201.79341962871015</v>
      </c>
      <c r="D37" s="7">
        <f>SUMIF('[1]All metros'!$B$6:$B$387,$B37,'[1]All metros'!D$6:D$387)</f>
        <v>581.39793073187877</v>
      </c>
      <c r="E37" s="8">
        <f>SUMIF('[1]All metros'!$B$6:$B$387,$B37,'[1]All metros'!E$6:E$387)</f>
        <v>0.23570071036925877</v>
      </c>
      <c r="F37" s="9">
        <f>SUMIF('[1]All metros'!$B$6:$B$387,$B37,'[1]All metros'!F$6:F$387)</f>
        <v>1.7933949810891301</v>
      </c>
    </row>
    <row r="38" spans="2:6" x14ac:dyDescent="0.25">
      <c r="B38" s="1" t="s">
        <v>69</v>
      </c>
      <c r="C38" s="7">
        <f>SUMIF('[1]All metros'!$B$6:$B$387,$B38,'[1]All metros'!C$6:C$387)</f>
        <v>198.42210590793678</v>
      </c>
      <c r="D38" s="7">
        <f>SUMIF('[1]All metros'!$B$6:$B$387,$B38,'[1]All metros'!D$6:D$387)</f>
        <v>511.15938750349284</v>
      </c>
      <c r="E38" s="8">
        <f>SUMIF('[1]All metros'!$B$6:$B$387,$B38,'[1]All metros'!E$6:E$387)</f>
        <v>0.2083514214328559</v>
      </c>
      <c r="F38" s="9">
        <f>SUMIF('[1]All metros'!$B$6:$B$387,$B38,'[1]All metros'!F$6:F$387)</f>
        <v>1.6033060249876381</v>
      </c>
    </row>
    <row r="39" spans="2:6" x14ac:dyDescent="0.25">
      <c r="B39" s="1" t="s">
        <v>68</v>
      </c>
      <c r="C39" s="7">
        <f>SUMIF('[1]All metros'!$B$6:$B$387,$B39,'[1]All metros'!C$6:C$387)</f>
        <v>2119.1381534749257</v>
      </c>
      <c r="D39" s="7">
        <f>SUMIF('[1]All metros'!$B$6:$B$387,$B39,'[1]All metros'!D$6:D$387)</f>
        <v>4837.1466211235938</v>
      </c>
      <c r="E39" s="8">
        <f>SUMIF('[1]All metros'!$B$6:$B$387,$B39,'[1]All metros'!E$6:E$387)</f>
        <v>0.17946754811155907</v>
      </c>
      <c r="F39" s="9">
        <f>SUMIF('[1]All metros'!$B$6:$B$387,$B39,'[1]All metros'!F$6:F$387)</f>
        <v>1.5928786327421784</v>
      </c>
    </row>
    <row r="40" spans="2:6" x14ac:dyDescent="0.25">
      <c r="B40" s="1" t="s">
        <v>67</v>
      </c>
      <c r="C40" s="7">
        <f>SUMIF('[1]All metros'!$B$6:$B$387,$B40,'[1]All metros'!C$6:C$387)</f>
        <v>2611.9438259029384</v>
      </c>
      <c r="D40" s="7">
        <f>SUMIF('[1]All metros'!$B$6:$B$387,$B40,'[1]All metros'!D$6:D$387)</f>
        <v>6173.3504996233023</v>
      </c>
      <c r="E40" s="8">
        <f>SUMIF('[1]All metros'!$B$6:$B$387,$B40,'[1]All metros'!E$6:E$387)</f>
        <v>0.18771275531375564</v>
      </c>
      <c r="F40" s="9">
        <f>SUMIF('[1]All metros'!$B$6:$B$387,$B40,'[1]All metros'!F$6:F$387)</f>
        <v>1.5094362435013156</v>
      </c>
    </row>
    <row r="41" spans="2:6" x14ac:dyDescent="0.25">
      <c r="B41" s="1" t="s">
        <v>66</v>
      </c>
      <c r="C41" s="7">
        <f>SUMIF('[1]All metros'!$B$6:$B$387,$B41,'[1]All metros'!C$6:C$387)</f>
        <v>583.19696384232236</v>
      </c>
      <c r="D41" s="7">
        <f>SUMIF('[1]All metros'!$B$6:$B$387,$B41,'[1]All metros'!D$6:D$387)</f>
        <v>1314.9610407713201</v>
      </c>
      <c r="E41" s="8">
        <f>SUMIF('[1]All metros'!$B$6:$B$387,$B41,'[1]All metros'!E$6:E$387)</f>
        <v>0.17657475643376719</v>
      </c>
      <c r="F41" s="9">
        <f>SUMIF('[1]All metros'!$B$6:$B$387,$B41,'[1]All metros'!F$6:F$387)</f>
        <v>1.5085464119323442</v>
      </c>
    </row>
    <row r="42" spans="2:6" x14ac:dyDescent="0.25">
      <c r="B42" s="1" t="s">
        <v>65</v>
      </c>
      <c r="C42" s="7">
        <f>SUMIF('[1]All metros'!$B$6:$B$387,$B42,'[1]All metros'!C$6:C$387)</f>
        <v>251.88508656783344</v>
      </c>
      <c r="D42" s="7">
        <f>SUMIF('[1]All metros'!$B$6:$B$387,$B42,'[1]All metros'!D$6:D$387)</f>
        <v>604.89302951495972</v>
      </c>
      <c r="E42" s="8">
        <f>SUMIF('[1]All metros'!$B$6:$B$387,$B42,'[1]All metros'!E$6:E$387)</f>
        <v>0.19150323279877068</v>
      </c>
      <c r="F42" s="9">
        <f>SUMIF('[1]All metros'!$B$6:$B$387,$B42,'[1]All metros'!F$6:F$387)</f>
        <v>1.5050468000279071</v>
      </c>
    </row>
    <row r="43" spans="2:6" x14ac:dyDescent="0.25">
      <c r="B43" s="1" t="s">
        <v>64</v>
      </c>
      <c r="C43" s="7">
        <f>SUMIF('[1]All metros'!$B$6:$B$387,$B43,'[1]All metros'!C$6:C$387)</f>
        <v>226.04120984859838</v>
      </c>
      <c r="D43" s="7">
        <f>SUMIF('[1]All metros'!$B$6:$B$387,$B43,'[1]All metros'!D$6:D$387)</f>
        <v>483.25946795352343</v>
      </c>
      <c r="E43" s="8">
        <f>SUMIF('[1]All metros'!$B$6:$B$387,$B43,'[1]All metros'!E$6:E$387)</f>
        <v>0.16412214178165474</v>
      </c>
      <c r="F43" s="9">
        <f>SUMIF('[1]All metros'!$B$6:$B$387,$B43,'[1]All metros'!F$6:F$387)</f>
        <v>1.4504459230628741</v>
      </c>
    </row>
    <row r="44" spans="2:6" x14ac:dyDescent="0.25">
      <c r="B44" s="1" t="s">
        <v>63</v>
      </c>
      <c r="C44" s="7">
        <f>SUMIF('[1]All metros'!$B$6:$B$387,$B44,'[1]All metros'!C$6:C$387)</f>
        <v>198.29364926077528</v>
      </c>
      <c r="D44" s="7">
        <f>SUMIF('[1]All metros'!$B$6:$B$387,$B44,'[1]All metros'!D$6:D$387)</f>
        <v>399.94933573372236</v>
      </c>
      <c r="E44" s="8">
        <f>SUMIF('[1]All metros'!$B$6:$B$387,$B44,'[1]All metros'!E$6:E$387)</f>
        <v>0.15063938389139642</v>
      </c>
      <c r="F44" s="9">
        <f>SUMIF('[1]All metros'!$B$6:$B$387,$B44,'[1]All metros'!F$6:F$387)</f>
        <v>1.4180186869663036</v>
      </c>
    </row>
    <row r="45" spans="2:6" x14ac:dyDescent="0.25">
      <c r="B45" s="1" t="s">
        <v>62</v>
      </c>
      <c r="C45" s="7">
        <f>SUMIF('[1]All metros'!$B$6:$B$387,$B45,'[1]All metros'!C$6:C$387)</f>
        <v>994.81826482859128</v>
      </c>
      <c r="D45" s="7">
        <f>SUMIF('[1]All metros'!$B$6:$B$387,$B45,'[1]All metros'!D$6:D$387)</f>
        <v>2422.4033132345289</v>
      </c>
      <c r="E45" s="8">
        <f>SUMIF('[1]All metros'!$B$6:$B$387,$B45,'[1]All metros'!E$6:E$387)</f>
        <v>0.19481465362579864</v>
      </c>
      <c r="F45" s="9">
        <f>SUMIF('[1]All metros'!$B$6:$B$387,$B45,'[1]All metros'!F$6:F$387)</f>
        <v>1.4131494149863928</v>
      </c>
    </row>
    <row r="46" spans="2:6" x14ac:dyDescent="0.25">
      <c r="B46" s="1" t="s">
        <v>61</v>
      </c>
      <c r="C46" s="7">
        <f>SUMIF('[1]All metros'!$B$6:$B$387,$B46,'[1]All metros'!C$6:C$387)</f>
        <v>375.31488926887033</v>
      </c>
      <c r="D46" s="7">
        <f>SUMIF('[1]All metros'!$B$6:$B$387,$B46,'[1]All metros'!D$6:D$387)</f>
        <v>771.99922291677808</v>
      </c>
      <c r="E46" s="8">
        <f>SUMIF('[1]All metros'!$B$6:$B$387,$B46,'[1]All metros'!E$6:E$387)</f>
        <v>0.15516551070771678</v>
      </c>
      <c r="F46" s="9">
        <f>SUMIF('[1]All metros'!$B$6:$B$387,$B46,'[1]All metros'!F$6:F$387)</f>
        <v>1.4045365407333916</v>
      </c>
    </row>
    <row r="47" spans="2:6" x14ac:dyDescent="0.25">
      <c r="B47" s="1" t="s">
        <v>60</v>
      </c>
      <c r="C47" s="7">
        <f>SUMIF('[1]All metros'!$B$6:$B$387,$B47,'[1]All metros'!C$6:C$387)</f>
        <v>284.46076232172402</v>
      </c>
      <c r="D47" s="7">
        <f>SUMIF('[1]All metros'!$B$6:$B$387,$B47,'[1]All metros'!D$6:D$387)</f>
        <v>716.6128366214723</v>
      </c>
      <c r="E47" s="8">
        <f>SUMIF('[1]All metros'!$B$6:$B$387,$B47,'[1]All metros'!E$6:E$387)</f>
        <v>0.20296347914645008</v>
      </c>
      <c r="F47" s="9">
        <f>SUMIF('[1]All metros'!$B$6:$B$387,$B47,'[1]All metros'!F$6:F$387)</f>
        <v>1.3694750511850375</v>
      </c>
    </row>
    <row r="48" spans="2:6" x14ac:dyDescent="0.25">
      <c r="B48" s="1" t="s">
        <v>59</v>
      </c>
      <c r="C48" s="7">
        <f>SUMIF('[1]All metros'!$B$6:$B$387,$B48,'[1]All metros'!C$6:C$387)</f>
        <v>257.68252401370995</v>
      </c>
      <c r="D48" s="7">
        <f>SUMIF('[1]All metros'!$B$6:$B$387,$B48,'[1]All metros'!D$6:D$387)</f>
        <v>449.87396632110267</v>
      </c>
      <c r="E48" s="8">
        <f>SUMIF('[1]All metros'!$B$6:$B$387,$B48,'[1]All metros'!E$6:E$387)</f>
        <v>0.1178954260321885</v>
      </c>
      <c r="F48" s="9">
        <f>SUMIF('[1]All metros'!$B$6:$B$387,$B48,'[1]All metros'!F$6:F$387)</f>
        <v>1.3645638631242523</v>
      </c>
    </row>
    <row r="49" spans="2:6" x14ac:dyDescent="0.25">
      <c r="B49" s="1" t="s">
        <v>58</v>
      </c>
      <c r="C49" s="7">
        <f>SUMIF('[1]All metros'!$B$6:$B$387,$B49,'[1]All metros'!C$6:C$387)</f>
        <v>608.63073031302088</v>
      </c>
      <c r="D49" s="7">
        <f>SUMIF('[1]All metros'!$B$6:$B$387,$B49,'[1]All metros'!D$6:D$387)</f>
        <v>1601.9079170185278</v>
      </c>
      <c r="E49" s="8">
        <f>SUMIF('[1]All metros'!$B$6:$B$387,$B49,'[1]All metros'!E$6:E$387)</f>
        <v>0.21354737242199451</v>
      </c>
      <c r="F49" s="9">
        <f>SUMIF('[1]All metros'!$B$6:$B$387,$B49,'[1]All metros'!F$6:F$387)</f>
        <v>1.3197380422039</v>
      </c>
    </row>
    <row r="50" spans="2:6" x14ac:dyDescent="0.25">
      <c r="B50" s="1" t="s">
        <v>57</v>
      </c>
      <c r="C50" s="7">
        <f>SUMIF('[1]All metros'!$B$6:$B$387,$B50,'[1]All metros'!C$6:C$387)</f>
        <v>562.13274710592714</v>
      </c>
      <c r="D50" s="7">
        <f>SUMIF('[1]All metros'!$B$6:$B$387,$B50,'[1]All metros'!D$6:D$387)</f>
        <v>1494.7466317239339</v>
      </c>
      <c r="E50" s="8">
        <f>SUMIF('[1]All metros'!$B$6:$B$387,$B50,'[1]All metros'!E$6:E$387)</f>
        <v>0.21603406059269581</v>
      </c>
      <c r="F50" s="9">
        <f>SUMIF('[1]All metros'!$B$6:$B$387,$B50,'[1]All metros'!F$6:F$387)</f>
        <v>1.289089820708395</v>
      </c>
    </row>
    <row r="51" spans="2:6" x14ac:dyDescent="0.25">
      <c r="B51" s="1" t="s">
        <v>56</v>
      </c>
      <c r="C51" s="7">
        <f>SUMIF('[1]All metros'!$B$6:$B$387,$B51,'[1]All metros'!C$6:C$387)</f>
        <v>419.57913025628517</v>
      </c>
      <c r="D51" s="7">
        <f>SUMIF('[1]All metros'!$B$6:$B$387,$B51,'[1]All metros'!D$6:D$387)</f>
        <v>1021.3955073784571</v>
      </c>
      <c r="E51" s="8">
        <f>SUMIF('[1]All metros'!$B$6:$B$387,$B51,'[1]All metros'!E$6:E$387)</f>
        <v>0.19474717687575716</v>
      </c>
      <c r="F51" s="9">
        <f>SUMIF('[1]All metros'!$B$6:$B$387,$B51,'[1]All metros'!F$6:F$387)</f>
        <v>1.2712862162797225</v>
      </c>
    </row>
    <row r="52" spans="2:6" x14ac:dyDescent="0.25">
      <c r="B52" s="1" t="s">
        <v>55</v>
      </c>
      <c r="C52" s="7">
        <f>SUMIF('[1]All metros'!$B$6:$B$387,$B52,'[1]All metros'!C$6:C$387)</f>
        <v>222.99155995221957</v>
      </c>
      <c r="D52" s="7">
        <f>SUMIF('[1]All metros'!$B$6:$B$387,$B52,'[1]All metros'!D$6:D$387)</f>
        <v>323.77674540411698</v>
      </c>
      <c r="E52" s="8">
        <f>SUMIF('[1]All metros'!$B$6:$B$387,$B52,'[1]All metros'!E$6:E$387)</f>
        <v>7.7435908524102981E-2</v>
      </c>
      <c r="F52" s="9">
        <f>SUMIF('[1]All metros'!$B$6:$B$387,$B52,'[1]All metros'!F$6:F$387)</f>
        <v>1.2346110175593343</v>
      </c>
    </row>
    <row r="53" spans="2:6" x14ac:dyDescent="0.25">
      <c r="B53" s="1" t="s">
        <v>54</v>
      </c>
      <c r="C53" s="7">
        <f>SUMIF('[1]All metros'!$B$6:$B$387,$B53,'[1]All metros'!C$6:C$387)</f>
        <v>744.31090901925495</v>
      </c>
      <c r="D53" s="7">
        <f>SUMIF('[1]All metros'!$B$6:$B$387,$B53,'[1]All metros'!D$6:D$387)</f>
        <v>2380.1554586829734</v>
      </c>
      <c r="E53" s="8">
        <f>SUMIF('[1]All metros'!$B$6:$B$387,$B53,'[1]All metros'!E$6:E$387)</f>
        <v>0.26174091949721667</v>
      </c>
      <c r="F53" s="9">
        <f>SUMIF('[1]All metros'!$B$6:$B$387,$B53,'[1]All metros'!F$6:F$387)</f>
        <v>1.2060016619951344</v>
      </c>
    </row>
    <row r="54" spans="2:6" x14ac:dyDescent="0.25">
      <c r="B54" s="1" t="s">
        <v>53</v>
      </c>
      <c r="C54" s="7">
        <f>SUMIF('[1]All metros'!$B$6:$B$387,$B54,'[1]All metros'!C$6:C$387)</f>
        <v>2943.1367416763746</v>
      </c>
      <c r="D54" s="7">
        <f>SUMIF('[1]All metros'!$B$6:$B$387,$B54,'[1]All metros'!D$6:D$387)</f>
        <v>6083.3792421904645</v>
      </c>
      <c r="E54" s="8">
        <f>SUMIF('[1]All metros'!$B$6:$B$387,$B54,'[1]All metros'!E$6:E$387)</f>
        <v>0.15629032081389949</v>
      </c>
      <c r="F54" s="9">
        <f>SUMIF('[1]All metros'!$B$6:$B$387,$B54,'[1]All metros'!F$6:F$387)</f>
        <v>1.1823117196002959</v>
      </c>
    </row>
    <row r="55" spans="2:6" x14ac:dyDescent="0.25">
      <c r="B55" s="1" t="s">
        <v>52</v>
      </c>
      <c r="C55" s="7">
        <f>SUMIF('[1]All metros'!$B$6:$B$387,$B55,'[1]All metros'!C$6:C$387)</f>
        <v>102.19742624402213</v>
      </c>
      <c r="D55" s="7">
        <f>SUMIF('[1]All metros'!$B$6:$B$387,$B55,'[1]All metros'!D$6:D$387)</f>
        <v>226.81252175768881</v>
      </c>
      <c r="E55" s="8">
        <f>SUMIF('[1]All metros'!$B$6:$B$387,$B55,'[1]All metros'!E$6:E$387)</f>
        <v>0.17285794390149767</v>
      </c>
      <c r="F55" s="9">
        <f>SUMIF('[1]All metros'!$B$6:$B$387,$B55,'[1]All metros'!F$6:F$387)</f>
        <v>1.1380853836190734</v>
      </c>
    </row>
    <row r="56" spans="2:6" x14ac:dyDescent="0.25">
      <c r="B56" s="1" t="s">
        <v>51</v>
      </c>
      <c r="C56" s="7">
        <f>SUMIF('[1]All metros'!$B$6:$B$387,$B56,'[1]All metros'!C$6:C$387)</f>
        <v>92.431789461732933</v>
      </c>
      <c r="D56" s="7">
        <f>SUMIF('[1]All metros'!$B$6:$B$387,$B56,'[1]All metros'!D$6:D$387)</f>
        <v>225.33651010805187</v>
      </c>
      <c r="E56" s="8">
        <f>SUMIF('[1]All metros'!$B$6:$B$387,$B56,'[1]All metros'!E$6:E$387)</f>
        <v>0.19509393002176534</v>
      </c>
      <c r="F56" s="9">
        <f>SUMIF('[1]All metros'!$B$6:$B$387,$B56,'[1]All metros'!F$6:F$387)</f>
        <v>1.1120681154171213</v>
      </c>
    </row>
    <row r="57" spans="2:6" x14ac:dyDescent="0.25">
      <c r="B57" s="1" t="s">
        <v>50</v>
      </c>
      <c r="C57" s="7">
        <f>SUMIF('[1]All metros'!$B$6:$B$387,$B57,'[1]All metros'!C$6:C$387)</f>
        <v>338.70356452252736</v>
      </c>
      <c r="D57" s="7">
        <f>SUMIF('[1]All metros'!$B$6:$B$387,$B57,'[1]All metros'!D$6:D$387)</f>
        <v>776.51166347255469</v>
      </c>
      <c r="E57" s="8">
        <f>SUMIF('[1]All metros'!$B$6:$B$387,$B57,'[1]All metros'!E$6:E$387)</f>
        <v>0.18049905357730123</v>
      </c>
      <c r="F57" s="9">
        <f>SUMIF('[1]All metros'!$B$6:$B$387,$B57,'[1]All metros'!F$6:F$387)</f>
        <v>1.1027799255101036</v>
      </c>
    </row>
    <row r="58" spans="2:6" x14ac:dyDescent="0.25">
      <c r="B58" s="1" t="s">
        <v>49</v>
      </c>
      <c r="C58" s="7">
        <f>SUMIF('[1]All metros'!$B$6:$B$387,$B58,'[1]All metros'!C$6:C$387)</f>
        <v>125.76406220102704</v>
      </c>
      <c r="D58" s="7">
        <f>SUMIF('[1]All metros'!$B$6:$B$387,$B58,'[1]All metros'!D$6:D$387)</f>
        <v>248.53126037248032</v>
      </c>
      <c r="E58" s="8">
        <f>SUMIF('[1]All metros'!$B$6:$B$387,$B58,'[1]All metros'!E$6:E$387)</f>
        <v>0.14594795285384943</v>
      </c>
      <c r="F58" s="9">
        <f>SUMIF('[1]All metros'!$B$6:$B$387,$B58,'[1]All metros'!F$6:F$387)</f>
        <v>1.0699043836500348</v>
      </c>
    </row>
    <row r="59" spans="2:6" x14ac:dyDescent="0.25">
      <c r="B59" s="1" t="s">
        <v>48</v>
      </c>
      <c r="C59" s="7">
        <f>SUMIF('[1]All metros'!$B$6:$B$387,$B59,'[1]All metros'!C$6:C$387)</f>
        <v>82.916251412779147</v>
      </c>
      <c r="D59" s="7">
        <f>SUMIF('[1]All metros'!$B$6:$B$387,$B59,'[1]All metros'!D$6:D$387)</f>
        <v>213.40627434954055</v>
      </c>
      <c r="E59" s="8">
        <f>SUMIF('[1]All metros'!$B$6:$B$387,$B59,'[1]All metros'!E$6:E$387)</f>
        <v>0.20812954402945483</v>
      </c>
      <c r="F59" s="9">
        <f>SUMIF('[1]All metros'!$B$6:$B$387,$B59,'[1]All metros'!F$6:F$387)</f>
        <v>1.0596557186216544</v>
      </c>
    </row>
    <row r="60" spans="2:6" x14ac:dyDescent="0.25">
      <c r="B60" s="1" t="s">
        <v>47</v>
      </c>
      <c r="C60" s="7">
        <f>SUMIF('[1]All metros'!$B$6:$B$387,$B60,'[1]All metros'!C$6:C$387)</f>
        <v>133.26677374331754</v>
      </c>
      <c r="D60" s="7">
        <f>SUMIF('[1]All metros'!$B$6:$B$387,$B60,'[1]All metros'!D$6:D$387)</f>
        <v>332.83841248200599</v>
      </c>
      <c r="E60" s="8">
        <f>SUMIF('[1]All metros'!$B$6:$B$387,$B60,'[1]All metros'!E$6:E$387)</f>
        <v>0.20088746485766729</v>
      </c>
      <c r="F60" s="9">
        <f>SUMIF('[1]All metros'!$B$6:$B$387,$B60,'[1]All metros'!F$6:F$387)</f>
        <v>1.0589108218758332</v>
      </c>
    </row>
    <row r="61" spans="2:6" x14ac:dyDescent="0.25">
      <c r="B61" s="1" t="s">
        <v>46</v>
      </c>
      <c r="C61" s="7">
        <f>SUMIF('[1]All metros'!$B$6:$B$387,$B61,'[1]All metros'!C$6:C$387)</f>
        <v>165.28137806592946</v>
      </c>
      <c r="D61" s="7">
        <f>SUMIF('[1]All metros'!$B$6:$B$387,$B61,'[1]All metros'!D$6:D$387)</f>
        <v>518.12760246871494</v>
      </c>
      <c r="E61" s="8">
        <f>SUMIF('[1]All metros'!$B$6:$B$387,$B61,'[1]All metros'!E$6:E$387)</f>
        <v>0.25673167362215299</v>
      </c>
      <c r="F61" s="9">
        <f>SUMIF('[1]All metros'!$B$6:$B$387,$B61,'[1]All metros'!F$6:F$387)</f>
        <v>1.0480476405788652</v>
      </c>
    </row>
    <row r="62" spans="2:6" x14ac:dyDescent="0.25">
      <c r="B62" s="1" t="s">
        <v>45</v>
      </c>
      <c r="C62" s="7">
        <f>SUMIF('[1]All metros'!$B$6:$B$387,$B62,'[1]All metros'!C$6:C$387)</f>
        <v>1068.1433634947446</v>
      </c>
      <c r="D62" s="7">
        <f>SUMIF('[1]All metros'!$B$6:$B$387,$B62,'[1]All metros'!D$6:D$387)</f>
        <v>2467.3709160561402</v>
      </c>
      <c r="E62" s="8">
        <f>SUMIF('[1]All metros'!$B$6:$B$387,$B62,'[1]All metros'!E$6:E$387)</f>
        <v>0.1822817314439944</v>
      </c>
      <c r="F62" s="9">
        <f>SUMIF('[1]All metros'!$B$6:$B$387,$B62,'[1]All metros'!F$6:F$387)</f>
        <v>1.0435514608597753</v>
      </c>
    </row>
    <row r="63" spans="2:6" x14ac:dyDescent="0.25">
      <c r="B63" s="1" t="s">
        <v>44</v>
      </c>
      <c r="C63" s="7">
        <f>SUMIF('[1]All metros'!$B$6:$B$387,$B63,'[1]All metros'!C$6:C$387)</f>
        <v>522.82916310359894</v>
      </c>
      <c r="D63" s="7">
        <f>SUMIF('[1]All metros'!$B$6:$B$387,$B63,'[1]All metros'!D$6:D$387)</f>
        <v>1288.3447693965441</v>
      </c>
      <c r="E63" s="8">
        <f>SUMIF('[1]All metros'!$B$6:$B$387,$B63,'[1]All metros'!E$6:E$387)</f>
        <v>0.19766252009149032</v>
      </c>
      <c r="F63" s="9">
        <f>SUMIF('[1]All metros'!$B$6:$B$387,$B63,'[1]All metros'!F$6:F$387)</f>
        <v>1.018822695882706</v>
      </c>
    </row>
    <row r="64" spans="2:6" x14ac:dyDescent="0.25">
      <c r="B64" s="1" t="s">
        <v>43</v>
      </c>
      <c r="C64" s="7">
        <f>SUMIF('[1]All metros'!$B$6:$B$387,$B64,'[1]All metros'!C$6:C$387)</f>
        <v>269.73240861006815</v>
      </c>
      <c r="D64" s="7">
        <f>SUMIF('[1]All metros'!$B$6:$B$387,$B64,'[1]All metros'!D$6:D$387)</f>
        <v>643.59592212775249</v>
      </c>
      <c r="E64" s="8">
        <f>SUMIF('[1]All metros'!$B$6:$B$387,$B64,'[1]All metros'!E$6:E$387)</f>
        <v>0.18997004929383765</v>
      </c>
      <c r="F64" s="9">
        <f>SUMIF('[1]All metros'!$B$6:$B$387,$B64,'[1]All metros'!F$6:F$387)</f>
        <v>1.0116095132536804</v>
      </c>
    </row>
    <row r="65" spans="2:6" x14ac:dyDescent="0.25">
      <c r="B65" s="1" t="s">
        <v>42</v>
      </c>
      <c r="C65" s="7">
        <f>SUMIF('[1]All metros'!$B$6:$B$387,$B65,'[1]All metros'!C$6:C$387)</f>
        <v>728.20938437384598</v>
      </c>
      <c r="D65" s="7">
        <f>SUMIF('[1]All metros'!$B$6:$B$387,$B65,'[1]All metros'!D$6:D$387)</f>
        <v>1721.4977286391493</v>
      </c>
      <c r="E65" s="8">
        <f>SUMIF('[1]All metros'!$B$6:$B$387,$B65,'[1]All metros'!E$6:E$387)</f>
        <v>0.18776366756633456</v>
      </c>
      <c r="F65" s="9">
        <f>SUMIF('[1]All metros'!$B$6:$B$387,$B65,'[1]All metros'!F$6:F$387)</f>
        <v>1.0096993293494188</v>
      </c>
    </row>
    <row r="66" spans="2:6" x14ac:dyDescent="0.25">
      <c r="B66" s="1" t="s">
        <v>41</v>
      </c>
      <c r="C66" s="7">
        <f>SUMIF('[1]All metros'!$B$6:$B$387,$B66,'[1]All metros'!C$6:C$387)</f>
        <v>115.50243713947363</v>
      </c>
      <c r="D66" s="7">
        <f>SUMIF('[1]All metros'!$B$6:$B$387,$B66,'[1]All metros'!D$6:D$387)</f>
        <v>197.6701790221905</v>
      </c>
      <c r="E66" s="8">
        <f>SUMIF('[1]All metros'!$B$6:$B$387,$B66,'[1]All metros'!E$6:E$387)</f>
        <v>0.11344815891056759</v>
      </c>
      <c r="F66" s="9">
        <f>SUMIF('[1]All metros'!$B$6:$B$387,$B66,'[1]All metros'!F$6:F$387)</f>
        <v>0.9965694831282379</v>
      </c>
    </row>
    <row r="67" spans="2:6" x14ac:dyDescent="0.25">
      <c r="B67" s="1" t="s">
        <v>40</v>
      </c>
      <c r="C67" s="7">
        <f>SUMIF('[1]All metros'!$B$6:$B$387,$B67,'[1]All metros'!C$6:C$387)</f>
        <v>1077.9872440379879</v>
      </c>
      <c r="D67" s="7">
        <f>SUMIF('[1]All metros'!$B$6:$B$387,$B67,'[1]All metros'!D$6:D$387)</f>
        <v>2595.5174817350744</v>
      </c>
      <c r="E67" s="8">
        <f>SUMIF('[1]All metros'!$B$6:$B$387,$B67,'[1]All metros'!E$6:E$387)</f>
        <v>0.19212574571055097</v>
      </c>
      <c r="F67" s="9">
        <f>SUMIF('[1]All metros'!$B$6:$B$387,$B67,'[1]All metros'!F$6:F$387)</f>
        <v>0.98093062792575558</v>
      </c>
    </row>
    <row r="68" spans="2:6" x14ac:dyDescent="0.25">
      <c r="B68" s="1" t="s">
        <v>39</v>
      </c>
      <c r="C68" s="7">
        <f>SUMIF('[1]All metros'!$B$6:$B$387,$B68,'[1]All metros'!C$6:C$387)</f>
        <v>90.921042369224679</v>
      </c>
      <c r="D68" s="7">
        <f>SUMIF('[1]All metros'!$B$6:$B$387,$B68,'[1]All metros'!D$6:D$387)</f>
        <v>257.54013668638527</v>
      </c>
      <c r="E68" s="8">
        <f>SUMIF('[1]All metros'!$B$6:$B$387,$B68,'[1]All metros'!E$6:E$387)</f>
        <v>0.23150478366940641</v>
      </c>
      <c r="F68" s="9">
        <f>SUMIF('[1]All metros'!$B$6:$B$387,$B68,'[1]All metros'!F$6:F$387)</f>
        <v>0.96852624976960344</v>
      </c>
    </row>
    <row r="69" spans="2:6" x14ac:dyDescent="0.25">
      <c r="B69" s="1" t="s">
        <v>38</v>
      </c>
      <c r="C69" s="7">
        <f>SUMIF('[1]All metros'!$B$6:$B$387,$B69,'[1]All metros'!C$6:C$387)</f>
        <v>405.82190237357213</v>
      </c>
      <c r="D69" s="7">
        <f>SUMIF('[1]All metros'!$B$6:$B$387,$B69,'[1]All metros'!D$6:D$387)</f>
        <v>1021.7623478443467</v>
      </c>
      <c r="E69" s="8">
        <f>SUMIF('[1]All metros'!$B$6:$B$387,$B69,'[1]All metros'!E$6:E$387)</f>
        <v>0.20282620868407975</v>
      </c>
      <c r="F69" s="9">
        <f>SUMIF('[1]All metros'!$B$6:$B$387,$B69,'[1]All metros'!F$6:F$387)</f>
        <v>0.96391224208137261</v>
      </c>
    </row>
    <row r="70" spans="2:6" x14ac:dyDescent="0.25">
      <c r="B70" s="1" t="s">
        <v>37</v>
      </c>
      <c r="C70" s="7">
        <f>SUMIF('[1]All metros'!$B$6:$B$387,$B70,'[1]All metros'!C$6:C$387)</f>
        <v>118.92371414287351</v>
      </c>
      <c r="D70" s="7">
        <f>SUMIF('[1]All metros'!$B$6:$B$387,$B70,'[1]All metros'!D$6:D$387)</f>
        <v>218.53128872654915</v>
      </c>
      <c r="E70" s="8">
        <f>SUMIF('[1]All metros'!$B$6:$B$387,$B70,'[1]All metros'!E$6:E$387)</f>
        <v>0.12940324836477402</v>
      </c>
      <c r="F70" s="9">
        <f>SUMIF('[1]All metros'!$B$6:$B$387,$B70,'[1]All metros'!F$6:F$387)</f>
        <v>0.96347856378993124</v>
      </c>
    </row>
    <row r="71" spans="2:6" x14ac:dyDescent="0.25">
      <c r="B71" s="1" t="s">
        <v>36</v>
      </c>
      <c r="C71" s="7">
        <f>SUMIF('[1]All metros'!$B$6:$B$387,$B71,'[1]All metros'!C$6:C$387)</f>
        <v>231.36806254603437</v>
      </c>
      <c r="D71" s="7">
        <f>SUMIF('[1]All metros'!$B$6:$B$387,$B71,'[1]All metros'!D$6:D$387)</f>
        <v>561.25673295242666</v>
      </c>
      <c r="E71" s="8">
        <f>SUMIF('[1]All metros'!$B$6:$B$387,$B71,'[1]All metros'!E$6:E$387)</f>
        <v>0.19391011276735259</v>
      </c>
      <c r="F71" s="9">
        <f>SUMIF('[1]All metros'!$B$6:$B$387,$B71,'[1]All metros'!F$6:F$387)</f>
        <v>0.96338007619175647</v>
      </c>
    </row>
    <row r="72" spans="2:6" x14ac:dyDescent="0.25">
      <c r="B72" s="1" t="s">
        <v>35</v>
      </c>
      <c r="C72" s="7">
        <f>SUMIF('[1]All metros'!$B$6:$B$387,$B72,'[1]All metros'!C$6:C$387)</f>
        <v>216.80303191941931</v>
      </c>
      <c r="D72" s="7">
        <f>SUMIF('[1]All metros'!$B$6:$B$387,$B72,'[1]All metros'!D$6:D$387)</f>
        <v>534.25970225584933</v>
      </c>
      <c r="E72" s="8">
        <f>SUMIF('[1]All metros'!$B$6:$B$387,$B72,'[1]All metros'!E$6:E$387)</f>
        <v>0.19767066757429208</v>
      </c>
      <c r="F72" s="9">
        <f>SUMIF('[1]All metros'!$B$6:$B$387,$B72,'[1]All metros'!F$6:F$387)</f>
        <v>0.95576123815684766</v>
      </c>
    </row>
    <row r="73" spans="2:6" x14ac:dyDescent="0.25">
      <c r="B73" s="1" t="s">
        <v>34</v>
      </c>
      <c r="C73" s="7">
        <f>SUMIF('[1]All metros'!$B$6:$B$387,$B73,'[1]All metros'!C$6:C$387)</f>
        <v>879.61428929606154</v>
      </c>
      <c r="D73" s="7">
        <f>SUMIF('[1]All metros'!$B$6:$B$387,$B73,'[1]All metros'!D$6:D$387)</f>
        <v>2164.5100884378485</v>
      </c>
      <c r="E73" s="8">
        <f>SUMIF('[1]All metros'!$B$6:$B$387,$B73,'[1]All metros'!E$6:E$387)</f>
        <v>0.19732890682547577</v>
      </c>
      <c r="F73" s="9">
        <f>SUMIF('[1]All metros'!$B$6:$B$387,$B73,'[1]All metros'!F$6:F$387)</f>
        <v>0.94670505128601301</v>
      </c>
    </row>
    <row r="74" spans="2:6" x14ac:dyDescent="0.25">
      <c r="B74" s="1" t="s">
        <v>33</v>
      </c>
      <c r="C74" s="7">
        <f>SUMIF('[1]All metros'!$B$6:$B$387,$B74,'[1]All metros'!C$6:C$387)</f>
        <v>176.06050290723127</v>
      </c>
      <c r="D74" s="7">
        <f>SUMIF('[1]All metros'!$B$6:$B$387,$B74,'[1]All metros'!D$6:D$387)</f>
        <v>367.13772502526712</v>
      </c>
      <c r="E74" s="8">
        <f>SUMIF('[1]All metros'!$B$6:$B$387,$B74,'[1]All metros'!E$6:E$387)</f>
        <v>0.15833296173549161</v>
      </c>
      <c r="F74" s="9">
        <f>SUMIF('[1]All metros'!$B$6:$B$387,$B74,'[1]All metros'!F$6:F$387)</f>
        <v>0.92416141533032103</v>
      </c>
    </row>
    <row r="75" spans="2:6" x14ac:dyDescent="0.25">
      <c r="B75" s="1" t="s">
        <v>32</v>
      </c>
      <c r="C75" s="7">
        <f>SUMIF('[1]All metros'!$B$6:$B$387,$B75,'[1]All metros'!C$6:C$387)</f>
        <v>82.158048793510332</v>
      </c>
      <c r="D75" s="7">
        <f>SUMIF('[1]All metros'!$B$6:$B$387,$B75,'[1]All metros'!D$6:D$387)</f>
        <v>171.52416702227555</v>
      </c>
      <c r="E75" s="8">
        <f>SUMIF('[1]All metros'!$B$6:$B$387,$B75,'[1]All metros'!E$6:E$387)</f>
        <v>0.15860404523155669</v>
      </c>
      <c r="F75" s="9">
        <f>SUMIF('[1]All metros'!$B$6:$B$387,$B75,'[1]All metros'!F$6:F$387)</f>
        <v>0.91388090180967274</v>
      </c>
    </row>
    <row r="76" spans="2:6" x14ac:dyDescent="0.25">
      <c r="B76" s="1" t="s">
        <v>31</v>
      </c>
      <c r="C76" s="7">
        <f>SUMIF('[1]All metros'!$B$6:$B$387,$B76,'[1]All metros'!C$6:C$387)</f>
        <v>1174.0632041812521</v>
      </c>
      <c r="D76" s="7">
        <f>SUMIF('[1]All metros'!$B$6:$B$387,$B76,'[1]All metros'!D$6:D$387)</f>
        <v>2304.0481074349796</v>
      </c>
      <c r="E76" s="8">
        <f>SUMIF('[1]All metros'!$B$6:$B$387,$B76,'[1]All metros'!E$6:E$387)</f>
        <v>0.14435300161109765</v>
      </c>
      <c r="F76" s="9">
        <f>SUMIF('[1]All metros'!$B$6:$B$387,$B76,'[1]All metros'!F$6:F$387)</f>
        <v>0.91073170182000374</v>
      </c>
    </row>
    <row r="77" spans="2:6" x14ac:dyDescent="0.25">
      <c r="B77" s="1" t="s">
        <v>30</v>
      </c>
      <c r="C77" s="7">
        <f>SUMIF('[1]All metros'!$B$6:$B$387,$B77,'[1]All metros'!C$6:C$387)</f>
        <v>127.3704424932223</v>
      </c>
      <c r="D77" s="7">
        <f>SUMIF('[1]All metros'!$B$6:$B$387,$B77,'[1]All metros'!D$6:D$387)</f>
        <v>233.75664970725998</v>
      </c>
      <c r="E77" s="8">
        <f>SUMIF('[1]All metros'!$B$6:$B$387,$B77,'[1]All metros'!E$6:E$387)</f>
        <v>0.12911730449678194</v>
      </c>
      <c r="F77" s="9">
        <f>SUMIF('[1]All metros'!$B$6:$B$387,$B77,'[1]All metros'!F$6:F$387)</f>
        <v>0.88550091500148886</v>
      </c>
    </row>
    <row r="78" spans="2:6" x14ac:dyDescent="0.25">
      <c r="B78" s="1" t="s">
        <v>29</v>
      </c>
      <c r="C78" s="7">
        <f>SUMIF('[1]All metros'!$B$6:$B$387,$B78,'[1]All metros'!C$6:C$387)</f>
        <v>95.460126965465619</v>
      </c>
      <c r="D78" s="7">
        <f>SUMIF('[1]All metros'!$B$6:$B$387,$B78,'[1]All metros'!D$6:D$387)</f>
        <v>235.62628955546631</v>
      </c>
      <c r="E78" s="8">
        <f>SUMIF('[1]All metros'!$B$6:$B$387,$B78,'[1]All metros'!E$6:E$387)</f>
        <v>0.19806490724670089</v>
      </c>
      <c r="F78" s="9">
        <f>SUMIF('[1]All metros'!$B$6:$B$387,$B78,'[1]All metros'!F$6:F$387)</f>
        <v>0.83728442205754383</v>
      </c>
    </row>
    <row r="79" spans="2:6" x14ac:dyDescent="0.25">
      <c r="B79" s="1" t="s">
        <v>28</v>
      </c>
      <c r="C79" s="7">
        <f>SUMIF('[1]All metros'!$B$6:$B$387,$B79,'[1]All metros'!C$6:C$387)</f>
        <v>50.791312525718446</v>
      </c>
      <c r="D79" s="7">
        <f>SUMIF('[1]All metros'!$B$6:$B$387,$B79,'[1]All metros'!D$6:D$387)</f>
        <v>140.05721575625358</v>
      </c>
      <c r="E79" s="8">
        <f>SUMIF('[1]All metros'!$B$6:$B$387,$B79,'[1]All metros'!E$6:E$387)</f>
        <v>0.22490726523410576</v>
      </c>
      <c r="F79" s="9">
        <f>SUMIF('[1]All metros'!$B$6:$B$387,$B79,'[1]All metros'!F$6:F$387)</f>
        <v>0.83028954587511039</v>
      </c>
    </row>
    <row r="80" spans="2:6" x14ac:dyDescent="0.25">
      <c r="B80" s="1" t="s">
        <v>27</v>
      </c>
      <c r="C80" s="7">
        <f>SUMIF('[1]All metros'!$B$6:$B$387,$B80,'[1]All metros'!C$6:C$387)</f>
        <v>524.47929690299975</v>
      </c>
      <c r="D80" s="7">
        <f>SUMIF('[1]All metros'!$B$6:$B$387,$B80,'[1]All metros'!D$6:D$387)</f>
        <v>1376.0957468326123</v>
      </c>
      <c r="E80" s="8">
        <f>SUMIF('[1]All metros'!$B$6:$B$387,$B80,'[1]All metros'!E$6:E$387)</f>
        <v>0.21278568055545977</v>
      </c>
      <c r="F80" s="9">
        <f>SUMIF('[1]All metros'!$B$6:$B$387,$B80,'[1]All metros'!F$6:F$387)</f>
        <v>0.82008916070737603</v>
      </c>
    </row>
    <row r="81" spans="2:6" x14ac:dyDescent="0.25">
      <c r="B81" s="1" t="s">
        <v>26</v>
      </c>
      <c r="C81" s="7">
        <f>SUMIF('[1]All metros'!$B$6:$B$387,$B81,'[1]All metros'!C$6:C$387)</f>
        <v>113.79383480908155</v>
      </c>
      <c r="D81" s="7">
        <f>SUMIF('[1]All metros'!$B$6:$B$387,$B81,'[1]All metros'!D$6:D$387)</f>
        <v>246.05450255680145</v>
      </c>
      <c r="E81" s="8">
        <f>SUMIF('[1]All metros'!$B$6:$B$387,$B81,'[1]All metros'!E$6:E$387)</f>
        <v>0.16676264593626877</v>
      </c>
      <c r="F81" s="9">
        <f>SUMIF('[1]All metros'!$B$6:$B$387,$B81,'[1]All metros'!F$6:F$387)</f>
        <v>0.79930260620342841</v>
      </c>
    </row>
    <row r="82" spans="2:6" x14ac:dyDescent="0.25">
      <c r="B82" s="1" t="s">
        <v>25</v>
      </c>
      <c r="C82" s="7">
        <f>SUMIF('[1]All metros'!$B$6:$B$387,$B82,'[1]All metros'!C$6:C$387)</f>
        <v>146.81606999189501</v>
      </c>
      <c r="D82" s="7">
        <f>SUMIF('[1]All metros'!$B$6:$B$387,$B82,'[1]All metros'!D$6:D$387)</f>
        <v>346.24312069581106</v>
      </c>
      <c r="E82" s="8">
        <f>SUMIF('[1]All metros'!$B$6:$B$387,$B82,'[1]All metros'!E$6:E$387)</f>
        <v>0.18719350444860594</v>
      </c>
      <c r="F82" s="9">
        <f>SUMIF('[1]All metros'!$B$6:$B$387,$B82,'[1]All metros'!F$6:F$387)</f>
        <v>0.78258942858192715</v>
      </c>
    </row>
    <row r="83" spans="2:6" x14ac:dyDescent="0.25">
      <c r="B83" s="1" t="s">
        <v>24</v>
      </c>
      <c r="C83" s="7">
        <f>SUMIF('[1]All metros'!$B$6:$B$387,$B83,'[1]All metros'!C$6:C$387)</f>
        <v>105.89189170437683</v>
      </c>
      <c r="D83" s="7">
        <f>SUMIF('[1]All metros'!$B$6:$B$387,$B83,'[1]All metros'!D$6:D$387)</f>
        <v>203.6254615690215</v>
      </c>
      <c r="E83" s="8">
        <f>SUMIF('[1]All metros'!$B$6:$B$387,$B83,'[1]All metros'!E$6:E$387)</f>
        <v>0.13970873017931806</v>
      </c>
      <c r="F83" s="9">
        <f>SUMIF('[1]All metros'!$B$6:$B$387,$B83,'[1]All metros'!F$6:F$387)</f>
        <v>0.77405237652688763</v>
      </c>
    </row>
    <row r="84" spans="2:6" x14ac:dyDescent="0.25">
      <c r="B84" s="1" t="s">
        <v>23</v>
      </c>
      <c r="C84" s="7">
        <f>SUMIF('[1]All metros'!$B$6:$B$387,$B84,'[1]All metros'!C$6:C$387)</f>
        <v>129.32343328770511</v>
      </c>
      <c r="D84" s="7">
        <f>SUMIF('[1]All metros'!$B$6:$B$387,$B84,'[1]All metros'!D$6:D$387)</f>
        <v>237.78738666616204</v>
      </c>
      <c r="E84" s="8">
        <f>SUMIF('[1]All metros'!$B$6:$B$387,$B84,'[1]All metros'!E$6:E$387)</f>
        <v>0.12954182732636532</v>
      </c>
      <c r="F84" s="9">
        <f>SUMIF('[1]All metros'!$B$6:$B$387,$B84,'[1]All metros'!F$6:F$387)</f>
        <v>0.76690995257106309</v>
      </c>
    </row>
    <row r="85" spans="2:6" x14ac:dyDescent="0.25">
      <c r="B85" s="1" t="s">
        <v>22</v>
      </c>
      <c r="C85" s="7">
        <f>SUMIF('[1]All metros'!$B$6:$B$387,$B85,'[1]All metros'!C$6:C$387)</f>
        <v>113.22510849568913</v>
      </c>
      <c r="D85" s="7">
        <f>SUMIF('[1]All metros'!$B$6:$B$387,$B85,'[1]All metros'!D$6:D$387)</f>
        <v>254.6486734311512</v>
      </c>
      <c r="E85" s="8">
        <f>SUMIF('[1]All metros'!$B$6:$B$387,$B85,'[1]All metros'!E$6:E$387)</f>
        <v>0.17597945519633873</v>
      </c>
      <c r="F85" s="9">
        <f>SUMIF('[1]All metros'!$B$6:$B$387,$B85,'[1]All metros'!F$6:F$387)</f>
        <v>0.74952990676174769</v>
      </c>
    </row>
    <row r="86" spans="2:6" x14ac:dyDescent="0.25">
      <c r="B86" s="1" t="s">
        <v>21</v>
      </c>
      <c r="C86" s="7">
        <f>SUMIF('[1]All metros'!$B$6:$B$387,$B86,'[1]All metros'!C$6:C$387)</f>
        <v>71.036307992496745</v>
      </c>
      <c r="D86" s="7">
        <f>SUMIF('[1]All metros'!$B$6:$B$387,$B86,'[1]All metros'!D$6:D$387)</f>
        <v>260.43723630433635</v>
      </c>
      <c r="E86" s="8">
        <f>SUMIF('[1]All metros'!$B$6:$B$387,$B86,'[1]All metros'!E$6:E$387)</f>
        <v>0.29671501387632748</v>
      </c>
      <c r="F86" s="9">
        <f>SUMIF('[1]All metros'!$B$6:$B$387,$B86,'[1]All metros'!F$6:F$387)</f>
        <v>0.71731598262124885</v>
      </c>
    </row>
    <row r="87" spans="2:6" x14ac:dyDescent="0.25">
      <c r="B87" s="1" t="s">
        <v>20</v>
      </c>
      <c r="C87" s="7">
        <f>SUMIF('[1]All metros'!$B$6:$B$387,$B87,'[1]All metros'!C$6:C$387)</f>
        <v>88.244686248421729</v>
      </c>
      <c r="D87" s="7">
        <f>SUMIF('[1]All metros'!$B$6:$B$387,$B87,'[1]All metros'!D$6:D$387)</f>
        <v>185.78583293602995</v>
      </c>
      <c r="E87" s="8">
        <f>SUMIF('[1]All metros'!$B$6:$B$387,$B87,'[1]All metros'!E$6:E$387)</f>
        <v>0.16055253918140422</v>
      </c>
      <c r="F87" s="9">
        <f>SUMIF('[1]All metros'!$B$6:$B$387,$B87,'[1]All metros'!F$6:F$387)</f>
        <v>0.70958882587494143</v>
      </c>
    </row>
    <row r="88" spans="2:6" x14ac:dyDescent="0.25">
      <c r="B88" s="1" t="s">
        <v>19</v>
      </c>
      <c r="C88" s="7">
        <f>SUMIF('[1]All metros'!$B$6:$B$387,$B88,'[1]All metros'!C$6:C$387)</f>
        <v>199.47988813985421</v>
      </c>
      <c r="D88" s="7">
        <f>SUMIF('[1]All metros'!$B$6:$B$387,$B88,'[1]All metros'!D$6:D$387)</f>
        <v>471.08842083465044</v>
      </c>
      <c r="E88" s="8">
        <f>SUMIF('[1]All metros'!$B$6:$B$387,$B88,'[1]All metros'!E$6:E$387)</f>
        <v>0.18751926184674583</v>
      </c>
      <c r="F88" s="9">
        <f>SUMIF('[1]All metros'!$B$6:$B$387,$B88,'[1]All metros'!F$6:F$387)</f>
        <v>0.67635933623367872</v>
      </c>
    </row>
    <row r="89" spans="2:6" x14ac:dyDescent="0.25">
      <c r="B89" s="1" t="s">
        <v>18</v>
      </c>
      <c r="C89" s="7">
        <f>SUMIF('[1]All metros'!$B$6:$B$387,$B89,'[1]All metros'!C$6:C$387)</f>
        <v>299.52556966352802</v>
      </c>
      <c r="D89" s="7">
        <f>SUMIF('[1]All metros'!$B$6:$B$387,$B89,'[1]All metros'!D$6:D$387)</f>
        <v>758.18322779149923</v>
      </c>
      <c r="E89" s="8">
        <f>SUMIF('[1]All metros'!$B$6:$B$387,$B89,'[1]All metros'!E$6:E$387)</f>
        <v>0.20411524249880175</v>
      </c>
      <c r="F89" s="9">
        <f>SUMIF('[1]All metros'!$B$6:$B$387,$B89,'[1]All metros'!F$6:F$387)</f>
        <v>0.67541807954012612</v>
      </c>
    </row>
    <row r="90" spans="2:6" x14ac:dyDescent="0.25">
      <c r="B90" s="1" t="s">
        <v>17</v>
      </c>
      <c r="C90" s="7">
        <f>SUMIF('[1]All metros'!$B$6:$B$387,$B90,'[1]All metros'!C$6:C$387)</f>
        <v>99.439569669852574</v>
      </c>
      <c r="D90" s="7">
        <f>SUMIF('[1]All metros'!$B$6:$B$387,$B90,'[1]All metros'!D$6:D$387)</f>
        <v>189.26589134718282</v>
      </c>
      <c r="E90" s="8">
        <f>SUMIF('[1]All metros'!$B$6:$B$387,$B90,'[1]All metros'!E$6:E$387)</f>
        <v>0.13737223863693981</v>
      </c>
      <c r="F90" s="9">
        <f>SUMIF('[1]All metros'!$B$6:$B$387,$B90,'[1]All metros'!F$6:F$387)</f>
        <v>0.6495946816856224</v>
      </c>
    </row>
    <row r="91" spans="2:6" x14ac:dyDescent="0.25">
      <c r="B91" s="1" t="s">
        <v>16</v>
      </c>
      <c r="C91" s="7">
        <f>SUMIF('[1]All metros'!$B$6:$B$387,$B91,'[1]All metros'!C$6:C$387)</f>
        <v>389.58515197916944</v>
      </c>
      <c r="D91" s="7">
        <f>SUMIF('[1]All metros'!$B$6:$B$387,$B91,'[1]All metros'!D$6:D$387)</f>
        <v>737.38629201221772</v>
      </c>
      <c r="E91" s="8">
        <f>SUMIF('[1]All metros'!$B$6:$B$387,$B91,'[1]All metros'!E$6:E$387)</f>
        <v>0.13610516084372759</v>
      </c>
      <c r="F91" s="9">
        <f>SUMIF('[1]All metros'!$B$6:$B$387,$B91,'[1]All metros'!F$6:F$387)</f>
        <v>0.62356313918941342</v>
      </c>
    </row>
    <row r="92" spans="2:6" x14ac:dyDescent="0.25">
      <c r="B92" s="1" t="s">
        <v>15</v>
      </c>
      <c r="C92" s="7">
        <f>SUMIF('[1]All metros'!$B$6:$B$387,$B92,'[1]All metros'!C$6:C$387)</f>
        <v>62.040438892598438</v>
      </c>
      <c r="D92" s="7">
        <f>SUMIF('[1]All metros'!$B$6:$B$387,$B92,'[1]All metros'!D$6:D$387)</f>
        <v>158.60819285749466</v>
      </c>
      <c r="E92" s="8">
        <f>SUMIF('[1]All metros'!$B$6:$B$387,$B92,'[1]All metros'!E$6:E$387)</f>
        <v>0.20650784762778795</v>
      </c>
      <c r="F92" s="9">
        <f>SUMIF('[1]All metros'!$B$6:$B$387,$B92,'[1]All metros'!F$6:F$387)</f>
        <v>0.61360784472145014</v>
      </c>
    </row>
    <row r="93" spans="2:6" x14ac:dyDescent="0.25">
      <c r="B93" s="1" t="s">
        <v>14</v>
      </c>
      <c r="C93" s="7">
        <f>SUMIF('[1]All metros'!$B$6:$B$387,$B93,'[1]All metros'!C$6:C$387)</f>
        <v>273.78398557100803</v>
      </c>
      <c r="D93" s="7">
        <f>SUMIF('[1]All metros'!$B$6:$B$387,$B93,'[1]All metros'!D$6:D$387)</f>
        <v>654.44632191034509</v>
      </c>
      <c r="E93" s="8">
        <f>SUMIF('[1]All metros'!$B$6:$B$387,$B93,'[1]All metros'!E$6:E$387)</f>
        <v>0.19040076685251939</v>
      </c>
      <c r="F93" s="9">
        <f>SUMIF('[1]All metros'!$B$6:$B$387,$B93,'[1]All metros'!F$6:F$387)</f>
        <v>0.53437194216737427</v>
      </c>
    </row>
    <row r="94" spans="2:6" x14ac:dyDescent="0.25">
      <c r="B94" s="1" t="s">
        <v>13</v>
      </c>
      <c r="C94" s="7">
        <f>SUMIF('[1]All metros'!$B$6:$B$387,$B94,'[1]All metros'!C$6:C$387)</f>
        <v>67.103747586145744</v>
      </c>
      <c r="D94" s="7">
        <f>SUMIF('[1]All metros'!$B$6:$B$387,$B94,'[1]All metros'!D$6:D$387)</f>
        <v>151.88360893317983</v>
      </c>
      <c r="E94" s="8">
        <f>SUMIF('[1]All metros'!$B$6:$B$387,$B94,'[1]All metros'!E$6:E$387)</f>
        <v>0.17747806787720299</v>
      </c>
      <c r="F94" s="9">
        <f>SUMIF('[1]All metros'!$B$6:$B$387,$B94,'[1]All metros'!F$6:F$387)</f>
        <v>0.50209178478394134</v>
      </c>
    </row>
    <row r="95" spans="2:6" x14ac:dyDescent="0.25">
      <c r="B95" s="1" t="s">
        <v>12</v>
      </c>
      <c r="C95" s="7">
        <f>SUMIF('[1]All metros'!$B$6:$B$387,$B95,'[1]All metros'!C$6:C$387)</f>
        <v>43.166663891723594</v>
      </c>
      <c r="D95" s="7">
        <f>SUMIF('[1]All metros'!$B$6:$B$387,$B95,'[1]All metros'!D$6:D$387)</f>
        <v>96.577360390012927</v>
      </c>
      <c r="E95" s="8">
        <f>SUMIF('[1]All metros'!$B$6:$B$387,$B95,'[1]All metros'!E$6:E$387)</f>
        <v>0.17474977117450563</v>
      </c>
      <c r="F95" s="9">
        <f>SUMIF('[1]All metros'!$B$6:$B$387,$B95,'[1]All metros'!F$6:F$387)</f>
        <v>0.48674318450861048</v>
      </c>
    </row>
    <row r="96" spans="2:6" x14ac:dyDescent="0.25">
      <c r="B96" s="1" t="s">
        <v>11</v>
      </c>
      <c r="C96" s="7">
        <f>SUMIF('[1]All metros'!$B$6:$B$387,$B96,'[1]All metros'!C$6:C$387)</f>
        <v>217.66103997739586</v>
      </c>
      <c r="D96" s="7">
        <f>SUMIF('[1]All metros'!$B$6:$B$387,$B96,'[1]All metros'!D$6:D$387)</f>
        <v>504.0090930799434</v>
      </c>
      <c r="E96" s="8">
        <f>SUMIF('[1]All metros'!$B$6:$B$387,$B96,'[1]All metros'!E$6:E$387)</f>
        <v>0.182855066418947</v>
      </c>
      <c r="F96" s="9">
        <f>SUMIF('[1]All metros'!$B$6:$B$387,$B96,'[1]All metros'!F$6:F$387)</f>
        <v>0.48030094152061342</v>
      </c>
    </row>
    <row r="97" spans="2:6" x14ac:dyDescent="0.25">
      <c r="B97" s="1" t="s">
        <v>10</v>
      </c>
      <c r="C97" s="7">
        <f>SUMIF('[1]All metros'!$B$6:$B$387,$B97,'[1]All metros'!C$6:C$387)</f>
        <v>89.415330096827915</v>
      </c>
      <c r="D97" s="7">
        <f>SUMIF('[1]All metros'!$B$6:$B$387,$B97,'[1]All metros'!D$6:D$387)</f>
        <v>234.07197808366061</v>
      </c>
      <c r="E97" s="8">
        <f>SUMIF('[1]All metros'!$B$6:$B$387,$B97,'[1]All metros'!E$6:E$387)</f>
        <v>0.21223686815926146</v>
      </c>
      <c r="F97" s="9">
        <f>SUMIF('[1]All metros'!$B$6:$B$387,$B97,'[1]All metros'!F$6:F$387)</f>
        <v>0.45549070327554342</v>
      </c>
    </row>
    <row r="98" spans="2:6" x14ac:dyDescent="0.25">
      <c r="B98" s="1" t="s">
        <v>9</v>
      </c>
      <c r="C98" s="7">
        <f>SUMIF('[1]All metros'!$B$6:$B$387,$B98,'[1]All metros'!C$6:C$387)</f>
        <v>1714.7466601416122</v>
      </c>
      <c r="D98" s="7">
        <f>SUMIF('[1]All metros'!$B$6:$B$387,$B98,'[1]All metros'!D$6:D$387)</f>
        <v>3699.4153184607621</v>
      </c>
      <c r="E98" s="8">
        <f>SUMIF('[1]All metros'!$B$6:$B$387,$B98,'[1]All metros'!E$6:E$387)</f>
        <v>0.16623648780232769</v>
      </c>
      <c r="F98" s="9">
        <f>SUMIF('[1]All metros'!$B$6:$B$387,$B98,'[1]All metros'!F$6:F$387)</f>
        <v>0.45357473339025983</v>
      </c>
    </row>
    <row r="99" spans="2:6" x14ac:dyDescent="0.25">
      <c r="B99" s="1" t="s">
        <v>8</v>
      </c>
      <c r="C99" s="7">
        <f>SUMIF('[1]All metros'!$B$6:$B$387,$B99,'[1]All metros'!C$6:C$387)</f>
        <v>93.471037745415074</v>
      </c>
      <c r="D99" s="7">
        <f>SUMIF('[1]All metros'!$B$6:$B$387,$B99,'[1]All metros'!D$6:D$387)</f>
        <v>229.50205374219036</v>
      </c>
      <c r="E99" s="8">
        <f>SUMIF('[1]All metros'!$B$6:$B$387,$B99,'[1]All metros'!E$6:E$387)</f>
        <v>0.19680088693954745</v>
      </c>
      <c r="F99" s="9">
        <f>SUMIF('[1]All metros'!$B$6:$B$387,$B99,'[1]All metros'!F$6:F$387)</f>
        <v>0.40968749433743645</v>
      </c>
    </row>
    <row r="100" spans="2:6" x14ac:dyDescent="0.25">
      <c r="B100" s="1" t="s">
        <v>7</v>
      </c>
      <c r="C100" s="7">
        <f>SUMIF('[1]All metros'!$B$6:$B$387,$B100,'[1]All metros'!C$6:C$387)</f>
        <v>89.808510774255609</v>
      </c>
      <c r="D100" s="7">
        <f>SUMIF('[1]All metros'!$B$6:$B$387,$B100,'[1]All metros'!D$6:D$387)</f>
        <v>227.30927355645991</v>
      </c>
      <c r="E100" s="8">
        <f>SUMIF('[1]All metros'!$B$6:$B$387,$B100,'[1]All metros'!E$6:E$387)</f>
        <v>0.20409272331151129</v>
      </c>
      <c r="F100" s="9">
        <f>SUMIF('[1]All metros'!$B$6:$B$387,$B100,'[1]All metros'!F$6:F$387)</f>
        <v>0.38556942018601603</v>
      </c>
    </row>
    <row r="101" spans="2:6" x14ac:dyDescent="0.25">
      <c r="B101" s="1" t="s">
        <v>6</v>
      </c>
      <c r="C101" s="7">
        <f>SUMIF('[1]All metros'!$B$6:$B$387,$B101,'[1]All metros'!C$6:C$387)</f>
        <v>367.0218095834939</v>
      </c>
      <c r="D101" s="7">
        <f>SUMIF('[1]All metros'!$B$6:$B$387,$B101,'[1]All metros'!D$6:D$387)</f>
        <v>854.80075146045715</v>
      </c>
      <c r="E101" s="8">
        <f>SUMIF('[1]All metros'!$B$6:$B$387,$B101,'[1]All metros'!E$6:E$387)</f>
        <v>0.18422603469268384</v>
      </c>
      <c r="F101" s="9">
        <f>SUMIF('[1]All metros'!$B$6:$B$387,$B101,'[1]All metros'!F$6:F$387)</f>
        <v>0.38074692396953214</v>
      </c>
    </row>
    <row r="102" spans="2:6" x14ac:dyDescent="0.25">
      <c r="B102" s="1" t="s">
        <v>5</v>
      </c>
      <c r="C102" s="7">
        <f>SUMIF('[1]All metros'!$B$6:$B$387,$B102,'[1]All metros'!C$6:C$387)</f>
        <v>322.64166286489456</v>
      </c>
      <c r="D102" s="7">
        <f>SUMIF('[1]All metros'!$B$6:$B$387,$B102,'[1]All metros'!D$6:D$387)</f>
        <v>679.12484194287401</v>
      </c>
      <c r="E102" s="8">
        <f>SUMIF('[1]All metros'!$B$6:$B$387,$B102,'[1]All metros'!E$6:E$387)</f>
        <v>0.16050184148025659</v>
      </c>
      <c r="F102" s="9">
        <f>SUMIF('[1]All metros'!$B$6:$B$387,$B102,'[1]All metros'!F$6:F$387)</f>
        <v>0.26364515099978242</v>
      </c>
    </row>
    <row r="103" spans="2:6" x14ac:dyDescent="0.25">
      <c r="B103" s="1" t="s">
        <v>4</v>
      </c>
      <c r="C103" s="7">
        <f>SUMIF('[1]All metros'!$B$6:$B$387,$B103,'[1]All metros'!C$6:C$387)</f>
        <v>68.532586431624964</v>
      </c>
      <c r="D103" s="7">
        <f>SUMIF('[1]All metros'!$B$6:$B$387,$B103,'[1]All metros'!D$6:D$387)</f>
        <v>191.60610623989899</v>
      </c>
      <c r="E103" s="8">
        <f>SUMIF('[1]All metros'!$B$6:$B$387,$B103,'[1]All metros'!E$6:E$387)</f>
        <v>0.22829432292356366</v>
      </c>
      <c r="F103" s="9">
        <f>SUMIF('[1]All metros'!$B$6:$B$387,$B103,'[1]All metros'!F$6:F$387)</f>
        <v>0.22895380204421947</v>
      </c>
    </row>
    <row r="104" spans="2:6" x14ac:dyDescent="0.25">
      <c r="B104" s="1" t="s">
        <v>3</v>
      </c>
      <c r="C104" s="7">
        <f>SUMIF('[1]All metros'!$B$6:$B$387,$B104,'[1]All metros'!C$6:C$387)</f>
        <v>16.98593764222467</v>
      </c>
      <c r="D104" s="7">
        <f>SUMIF('[1]All metros'!$B$6:$B$387,$B104,'[1]All metros'!D$6:D$387)</f>
        <v>47.381498655299318</v>
      </c>
      <c r="E104" s="8">
        <f>SUMIF('[1]All metros'!$B$6:$B$387,$B104,'[1]All metros'!E$6:E$387)</f>
        <v>0.22773278580541567</v>
      </c>
      <c r="F104" s="9">
        <f>SUMIF('[1]All metros'!$B$6:$B$387,$B104,'[1]All metros'!F$6:F$387)</f>
        <v>0.22405310459047018</v>
      </c>
    </row>
    <row r="105" spans="2:6" x14ac:dyDescent="0.25">
      <c r="B105" s="1" t="s">
        <v>2</v>
      </c>
      <c r="C105" s="7">
        <f>SUMIF('[1]All metros'!$B$6:$B$387,$B105,'[1]All metros'!C$6:C$387)</f>
        <v>25.316329761348264</v>
      </c>
      <c r="D105" s="7">
        <f>SUMIF('[1]All metros'!$B$6:$B$387,$B105,'[1]All metros'!D$6:D$387)</f>
        <v>65.187369878536316</v>
      </c>
      <c r="E105" s="8">
        <f>SUMIF('[1]All metros'!$B$6:$B$387,$B105,'[1]All metros'!E$6:E$387)</f>
        <v>0.20823814598919665</v>
      </c>
      <c r="F105" s="9">
        <f>SUMIF('[1]All metros'!$B$6:$B$387,$B105,'[1]All metros'!F$6:F$387)</f>
        <v>0.15185818799717299</v>
      </c>
    </row>
    <row r="106" spans="2:6" x14ac:dyDescent="0.25">
      <c r="B106" s="10"/>
      <c r="C106" s="11"/>
      <c r="D106" s="12"/>
      <c r="E106" s="12"/>
      <c r="F106" s="12"/>
    </row>
    <row r="107" spans="2:6" x14ac:dyDescent="0.25">
      <c r="B107" s="13" t="s">
        <v>1</v>
      </c>
      <c r="D107" s="3"/>
    </row>
    <row r="108" spans="2:6" x14ac:dyDescent="0.25">
      <c r="B108" s="13" t="s">
        <v>0</v>
      </c>
      <c r="D108" s="3"/>
    </row>
    <row r="109" spans="2:6" x14ac:dyDescent="0.25">
      <c r="D109" s="3"/>
    </row>
    <row r="110" spans="2:6" x14ac:dyDescent="0.25">
      <c r="D110" s="3"/>
    </row>
    <row r="111" spans="2:6" x14ac:dyDescent="0.25">
      <c r="D111" s="3"/>
    </row>
    <row r="112" spans="2:6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</sheetData>
  <autoFilter ref="B5:F105">
    <sortState ref="B6:F105">
      <sortCondition descending="1" ref="F5:F105"/>
    </sortState>
  </autoFilter>
  <pageMargins left="0.7" right="0.7" top="0.75" bottom="0.75" header="0.3" footer="0.3"/>
  <pageSetup scale="8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Largest 100 metros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Fiano</dc:creator>
  <cp:lastModifiedBy>Anthony Fiano</cp:lastModifiedBy>
  <dcterms:created xsi:type="dcterms:W3CDTF">2017-08-11T20:33:34Z</dcterms:created>
  <dcterms:modified xsi:type="dcterms:W3CDTF">2017-08-11T20:35:15Z</dcterms:modified>
</cp:coreProperties>
</file>