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2435" windowHeight="9270" activeTab="4"/>
  </bookViews>
  <sheets>
    <sheet name="monthly" sheetId="1" r:id="rId1"/>
    <sheet name="quarterly" sheetId="2" r:id="rId2"/>
    <sheet name="DLX_monthly" sheetId="3" r:id="rId3"/>
    <sheet name="DLX_quarterly" sheetId="4" r:id="rId4"/>
    <sheet name="Charts" sheetId="5" r:id="rId5"/>
    <sheet name="Sheet2" sheetId="6" r:id="rId6"/>
  </sheets>
  <definedNames>
    <definedName name="_DLX1.USE">DLX_monthly!$A$1:$E$7</definedName>
    <definedName name="_DLX2.USE">DLX_quarterly!$A$1:$F$7</definedName>
  </definedNames>
  <calcPr calcId="145621"/>
</workbook>
</file>

<file path=xl/calcChain.xml><?xml version="1.0" encoding="utf-8"?>
<calcChain xmlns="http://schemas.openxmlformats.org/spreadsheetml/2006/main">
  <c r="I4" i="1" l="1"/>
  <c r="H93" i="2" l="1"/>
  <c r="G93" i="2"/>
  <c r="H92" i="2"/>
  <c r="G92" i="2"/>
  <c r="H91" i="2"/>
  <c r="G91" i="2"/>
  <c r="H90" i="2"/>
  <c r="G90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H4" i="2"/>
  <c r="G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H4" i="1" s="1"/>
  <c r="G4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<sst xmlns="http://schemas.openxmlformats.org/spreadsheetml/2006/main" count="407" uniqueCount="386">
  <si>
    <t>Date</t>
  </si>
  <si>
    <t>US INDUSTRIALS 20Y BBB YIELD</t>
  </si>
  <si>
    <t>Gilchrist and Zakrajsek spread</t>
  </si>
  <si>
    <t>20T Yield</t>
  </si>
  <si>
    <t>US INDUSTRIALS 20Y A YIELD</t>
  </si>
  <si>
    <t>US INDUSTRIALS 20Y A SPREAD</t>
  </si>
  <si>
    <t>US INDUSTRIALS 20Y BBB SPREAD</t>
  </si>
  <si>
    <t>1994-Dec #M</t>
  </si>
  <si>
    <t>.excel_last</t>
  </si>
  <si>
    <t xml:space="preserve">FYCCZKE@USECON </t>
  </si>
  <si>
    <t>1994-Dec</t>
  </si>
  <si>
    <t>1995-Jan</t>
  </si>
  <si>
    <t>1995-Feb</t>
  </si>
  <si>
    <t>1995-Mar</t>
  </si>
  <si>
    <t>1995-Apr</t>
  </si>
  <si>
    <t>1995-May</t>
  </si>
  <si>
    <t>1995-Jun</t>
  </si>
  <si>
    <t>1995-Jul</t>
  </si>
  <si>
    <t>1995-Aug</t>
  </si>
  <si>
    <t>1995-Sep</t>
  </si>
  <si>
    <t>1995-Oct</t>
  </si>
  <si>
    <t>1995-Nov</t>
  </si>
  <si>
    <t>1995-Dec</t>
  </si>
  <si>
    <t>1996-Jan</t>
  </si>
  <si>
    <t>1996-Feb</t>
  </si>
  <si>
    <t>1996-Mar</t>
  </si>
  <si>
    <t>1996-Apr</t>
  </si>
  <si>
    <t>1996-May</t>
  </si>
  <si>
    <t>1996-Jun</t>
  </si>
  <si>
    <t>1996-Jul</t>
  </si>
  <si>
    <t>1996-Aug</t>
  </si>
  <si>
    <t>1996-Sep</t>
  </si>
  <si>
    <t>1996-Oct</t>
  </si>
  <si>
    <t>1996-Nov</t>
  </si>
  <si>
    <t>1996-Dec</t>
  </si>
  <si>
    <t>1997-Jan</t>
  </si>
  <si>
    <t>1997-Feb</t>
  </si>
  <si>
    <t>1997-Mar</t>
  </si>
  <si>
    <t>1997-Apr</t>
  </si>
  <si>
    <t>1997-May</t>
  </si>
  <si>
    <t>1997-Jun</t>
  </si>
  <si>
    <t>1997-Jul</t>
  </si>
  <si>
    <t>1997-Aug</t>
  </si>
  <si>
    <t>1997-Sep</t>
  </si>
  <si>
    <t>1997-Oct</t>
  </si>
  <si>
    <t>1997-Nov</t>
  </si>
  <si>
    <t>1997-Dec</t>
  </si>
  <si>
    <t>1998-Jan</t>
  </si>
  <si>
    <t>1998-Feb</t>
  </si>
  <si>
    <t>1998-Mar</t>
  </si>
  <si>
    <t>1998-Apr</t>
  </si>
  <si>
    <t>1998-May</t>
  </si>
  <si>
    <t>1998-Jun</t>
  </si>
  <si>
    <t>1998-Jul</t>
  </si>
  <si>
    <t>1998-Aug</t>
  </si>
  <si>
    <t>1998-Sep</t>
  </si>
  <si>
    <t>1998-Oct</t>
  </si>
  <si>
    <t>1998-Nov</t>
  </si>
  <si>
    <t>1998-Dec</t>
  </si>
  <si>
    <t>1999-Jan</t>
  </si>
  <si>
    <t>1999-Feb</t>
  </si>
  <si>
    <t>1999-Mar</t>
  </si>
  <si>
    <t>1999-Apr</t>
  </si>
  <si>
    <t>1999-May</t>
  </si>
  <si>
    <t>1999-Jun</t>
  </si>
  <si>
    <t>1999-Jul</t>
  </si>
  <si>
    <t>1999-Aug</t>
  </si>
  <si>
    <t>1999-Sep</t>
  </si>
  <si>
    <t>1999-Oct</t>
  </si>
  <si>
    <t>1999-Nov</t>
  </si>
  <si>
    <t>1999-Dec</t>
  </si>
  <si>
    <t>2000-Jan</t>
  </si>
  <si>
    <t>2000-Feb</t>
  </si>
  <si>
    <t>2000-Mar</t>
  </si>
  <si>
    <t>2000-Apr</t>
  </si>
  <si>
    <t>2000-May</t>
  </si>
  <si>
    <t>2000-Jun</t>
  </si>
  <si>
    <t>2000-Jul</t>
  </si>
  <si>
    <t>2000-Aug</t>
  </si>
  <si>
    <t>2000-Sep</t>
  </si>
  <si>
    <t>2000-Oct</t>
  </si>
  <si>
    <t>2000-Nov</t>
  </si>
  <si>
    <t>2000-Dec</t>
  </si>
  <si>
    <t>2001-Jan</t>
  </si>
  <si>
    <t>2001-Feb</t>
  </si>
  <si>
    <t>2001-Mar</t>
  </si>
  <si>
    <t>2001-Apr</t>
  </si>
  <si>
    <t>2001-May</t>
  </si>
  <si>
    <t>2001-Jun</t>
  </si>
  <si>
    <t>2001-Jul</t>
  </si>
  <si>
    <t>2001-Aug</t>
  </si>
  <si>
    <t>2001-Sep</t>
  </si>
  <si>
    <t>2001-Oct</t>
  </si>
  <si>
    <t>2001-Nov</t>
  </si>
  <si>
    <t>2001-Dec</t>
  </si>
  <si>
    <t>2002-Jan</t>
  </si>
  <si>
    <t>2002-Feb</t>
  </si>
  <si>
    <t>2002-Mar</t>
  </si>
  <si>
    <t>2002-Apr</t>
  </si>
  <si>
    <t>2002-May</t>
  </si>
  <si>
    <t>2002-Jun</t>
  </si>
  <si>
    <t>2002-Jul</t>
  </si>
  <si>
    <t>2002-Aug</t>
  </si>
  <si>
    <t>2002-Sep</t>
  </si>
  <si>
    <t>2002-Oct</t>
  </si>
  <si>
    <t>2002-Nov</t>
  </si>
  <si>
    <t>2002-Dec</t>
  </si>
  <si>
    <t>2003-Jan</t>
  </si>
  <si>
    <t>2003-Feb</t>
  </si>
  <si>
    <t>2003-Mar</t>
  </si>
  <si>
    <t>2003-Apr</t>
  </si>
  <si>
    <t>2003-May</t>
  </si>
  <si>
    <t>2003-Jun</t>
  </si>
  <si>
    <t>2003-Jul</t>
  </si>
  <si>
    <t>2003-Aug</t>
  </si>
  <si>
    <t>2003-Sep</t>
  </si>
  <si>
    <t>2003-Oct</t>
  </si>
  <si>
    <t>2003-Nov</t>
  </si>
  <si>
    <t>2003-Dec</t>
  </si>
  <si>
    <t>2004-Jan</t>
  </si>
  <si>
    <t>2004-Feb</t>
  </si>
  <si>
    <t>2004-Mar</t>
  </si>
  <si>
    <t>2004-Apr</t>
  </si>
  <si>
    <t>2004-May</t>
  </si>
  <si>
    <t>2004-Jun</t>
  </si>
  <si>
    <t>2004-Jul</t>
  </si>
  <si>
    <t>2004-Aug</t>
  </si>
  <si>
    <t>2004-Sep</t>
  </si>
  <si>
    <t>2004-Oct</t>
  </si>
  <si>
    <t>2004-Nov</t>
  </si>
  <si>
    <t>2004-Dec</t>
  </si>
  <si>
    <t>2005-Jan</t>
  </si>
  <si>
    <t>2005-Feb</t>
  </si>
  <si>
    <t>2005-Mar</t>
  </si>
  <si>
    <t>2005-Apr</t>
  </si>
  <si>
    <t>2005-May</t>
  </si>
  <si>
    <t>2005-Jun</t>
  </si>
  <si>
    <t>2005-Jul</t>
  </si>
  <si>
    <t>2005-Aug</t>
  </si>
  <si>
    <t>2005-Sep</t>
  </si>
  <si>
    <t>2005-Oct</t>
  </si>
  <si>
    <t>2005-Nov</t>
  </si>
  <si>
    <t>2005-Dec</t>
  </si>
  <si>
    <t>2006-Jan</t>
  </si>
  <si>
    <t>2006-Feb</t>
  </si>
  <si>
    <t>2006-Mar</t>
  </si>
  <si>
    <t>2006-Apr</t>
  </si>
  <si>
    <t>2006-May</t>
  </si>
  <si>
    <t>2006-Jun</t>
  </si>
  <si>
    <t>2006-Jul</t>
  </si>
  <si>
    <t>2006-Aug</t>
  </si>
  <si>
    <t>2006-Sep</t>
  </si>
  <si>
    <t>2006-Oct</t>
  </si>
  <si>
    <t>2006-Nov</t>
  </si>
  <si>
    <t>2006-Dec</t>
  </si>
  <si>
    <t>2007-Jan</t>
  </si>
  <si>
    <t>2007-Feb</t>
  </si>
  <si>
    <t>2007-Mar</t>
  </si>
  <si>
    <t>2007-Apr</t>
  </si>
  <si>
    <t>2007-May</t>
  </si>
  <si>
    <t>2007-Jun</t>
  </si>
  <si>
    <t>2007-Jul</t>
  </si>
  <si>
    <t>2007-Aug</t>
  </si>
  <si>
    <t>2007-Sep</t>
  </si>
  <si>
    <t>2007-Oct</t>
  </si>
  <si>
    <t>2007-Nov</t>
  </si>
  <si>
    <t>2007-Dec</t>
  </si>
  <si>
    <t>2008-Jan</t>
  </si>
  <si>
    <t>2008-Feb</t>
  </si>
  <si>
    <t>2008-Mar</t>
  </si>
  <si>
    <t>2008-Apr</t>
  </si>
  <si>
    <t>2008-May</t>
  </si>
  <si>
    <t>2008-Jun</t>
  </si>
  <si>
    <t>2008-Jul</t>
  </si>
  <si>
    <t>2008-Aug</t>
  </si>
  <si>
    <t>2008-Sep</t>
  </si>
  <si>
    <t>2008-Oct</t>
  </si>
  <si>
    <t>2008-Nov</t>
  </si>
  <si>
    <t>2008-Dec</t>
  </si>
  <si>
    <t>2009-Jan</t>
  </si>
  <si>
    <t>2009-Feb</t>
  </si>
  <si>
    <t>2009-Mar</t>
  </si>
  <si>
    <t>2009-Apr</t>
  </si>
  <si>
    <t>2009-May</t>
  </si>
  <si>
    <t>2009-Jun</t>
  </si>
  <si>
    <t>2009-Jul</t>
  </si>
  <si>
    <t>2009-Aug</t>
  </si>
  <si>
    <t>2009-Sep</t>
  </si>
  <si>
    <t>2009-Oct</t>
  </si>
  <si>
    <t>2009-Nov</t>
  </si>
  <si>
    <t>2009-Dec</t>
  </si>
  <si>
    <t>2010-Jan</t>
  </si>
  <si>
    <t>2010-Feb</t>
  </si>
  <si>
    <t>2010-Mar</t>
  </si>
  <si>
    <t>2010-Apr</t>
  </si>
  <si>
    <t>2010-May</t>
  </si>
  <si>
    <t>2010-Jun</t>
  </si>
  <si>
    <t>2010-Jul</t>
  </si>
  <si>
    <t>2010-Aug</t>
  </si>
  <si>
    <t>2010-Sep</t>
  </si>
  <si>
    <t>2010-Oct</t>
  </si>
  <si>
    <t>2010-Nov</t>
  </si>
  <si>
    <t>2010-Dec</t>
  </si>
  <si>
    <t>2011-Jan</t>
  </si>
  <si>
    <t>2011-Feb</t>
  </si>
  <si>
    <t>2011-Mar</t>
  </si>
  <si>
    <t>2011-Apr</t>
  </si>
  <si>
    <t>2011-May</t>
  </si>
  <si>
    <t>2011-Jun</t>
  </si>
  <si>
    <t>2011-Jul</t>
  </si>
  <si>
    <t>2011-Aug</t>
  </si>
  <si>
    <t>2011-Sep</t>
  </si>
  <si>
    <t>2011-Oct</t>
  </si>
  <si>
    <t>2011-Nov</t>
  </si>
  <si>
    <t>2011-Dec</t>
  </si>
  <si>
    <t>2012-Jan</t>
  </si>
  <si>
    <t>2012-Feb</t>
  </si>
  <si>
    <t>2012-Mar</t>
  </si>
  <si>
    <t>2012-Apr</t>
  </si>
  <si>
    <t>2012-May</t>
  </si>
  <si>
    <t>2012-Jun</t>
  </si>
  <si>
    <t>2012-Jul</t>
  </si>
  <si>
    <t>2012-Aug</t>
  </si>
  <si>
    <t>2012-Sep</t>
  </si>
  <si>
    <t>2012-Oct</t>
  </si>
  <si>
    <t>2012-Nov</t>
  </si>
  <si>
    <t>2012-Dec</t>
  </si>
  <si>
    <t>2013-Jan</t>
  </si>
  <si>
    <t>2013-Feb</t>
  </si>
  <si>
    <t>2013-Mar</t>
  </si>
  <si>
    <t>2013-Apr</t>
  </si>
  <si>
    <t>2013-May</t>
  </si>
  <si>
    <t>2013-Jun</t>
  </si>
  <si>
    <t>2013-Jul</t>
  </si>
  <si>
    <t>2013-Aug</t>
  </si>
  <si>
    <t>2013-Sep</t>
  </si>
  <si>
    <t>2013-Oct</t>
  </si>
  <si>
    <t>2013-Nov</t>
  </si>
  <si>
    <t>2013-Dec</t>
  </si>
  <si>
    <t>2014-Jan</t>
  </si>
  <si>
    <t>2014-Feb</t>
  </si>
  <si>
    <t>2014-Mar</t>
  </si>
  <si>
    <t>2014-Apr</t>
  </si>
  <si>
    <t>2014-May</t>
  </si>
  <si>
    <t>2014-Jun</t>
  </si>
  <si>
    <t>2014-Jul</t>
  </si>
  <si>
    <t>2014-Aug</t>
  </si>
  <si>
    <t>2014-Sep</t>
  </si>
  <si>
    <t>2014-Oct</t>
  </si>
  <si>
    <t>2014-Nov</t>
  </si>
  <si>
    <t>2014-Dec</t>
  </si>
  <si>
    <t>2015-Jan</t>
  </si>
  <si>
    <t>2015-Feb</t>
  </si>
  <si>
    <t>2015-Mar</t>
  </si>
  <si>
    <t>2015-Apr</t>
  </si>
  <si>
    <t>2015-May</t>
  </si>
  <si>
    <t>2015-Jun</t>
  </si>
  <si>
    <t>2015-Jul</t>
  </si>
  <si>
    <t>2015-Aug</t>
  </si>
  <si>
    <t>2015-Sep</t>
  </si>
  <si>
    <t>2015-Oct</t>
  </si>
  <si>
    <t>2015-Nov</t>
  </si>
  <si>
    <t>2015-Dec</t>
  </si>
  <si>
    <t>2016-Jan</t>
  </si>
  <si>
    <t>2016-Feb</t>
  </si>
  <si>
    <t>2016-Mar</t>
  </si>
  <si>
    <t>2016-Apr</t>
  </si>
  <si>
    <t>2016-May</t>
  </si>
  <si>
    <t>2016-Jun</t>
  </si>
  <si>
    <t>2016-Jul</t>
  </si>
  <si>
    <t>2016-Aug</t>
  </si>
  <si>
    <t>2016-Sep</t>
  </si>
  <si>
    <t>2016-Oct</t>
  </si>
  <si>
    <t>2016-Nov</t>
  </si>
  <si>
    <t>2016-Dec</t>
  </si>
  <si>
    <t>2017-Jan</t>
  </si>
  <si>
    <t>2017-Feb</t>
  </si>
  <si>
    <t>2017-Mar</t>
  </si>
  <si>
    <t>2017-Apr</t>
  </si>
  <si>
    <t>.MAG</t>
  </si>
  <si>
    <t>.FRQ</t>
  </si>
  <si>
    <t>.DTLM</t>
  </si>
  <si>
    <t>.AGG</t>
  </si>
  <si>
    <t>.SOURCE</t>
  </si>
  <si>
    <t>.DESC</t>
  </si>
  <si>
    <t>0</t>
  </si>
  <si>
    <t>Monthly</t>
  </si>
  <si>
    <t>Mar-09-2017 16:43</t>
  </si>
  <si>
    <t>End of Period</t>
  </si>
  <si>
    <t>FRB</t>
  </si>
  <si>
    <t>US Treasury Yield: Continuously Compounded Zero-Coupon: 20-Yrs(EOP, %)</t>
  </si>
  <si>
    <t>Bloomberg and Gilchrist-Zakrajsek Spreads (Monthly)</t>
  </si>
  <si>
    <t>1994-Q4 #Q</t>
  </si>
  <si>
    <t>1994-Q4</t>
  </si>
  <si>
    <t>1995-Q1</t>
  </si>
  <si>
    <t>1995-Q2</t>
  </si>
  <si>
    <t>1995-Q3</t>
  </si>
  <si>
    <t>1995-Q4</t>
  </si>
  <si>
    <t>1996-Q1</t>
  </si>
  <si>
    <t>1996-Q2</t>
  </si>
  <si>
    <t>1996-Q3</t>
  </si>
  <si>
    <t>1996-Q4</t>
  </si>
  <si>
    <t>1997-Q1</t>
  </si>
  <si>
    <t>1997-Q2</t>
  </si>
  <si>
    <t>1997-Q3</t>
  </si>
  <si>
    <t>1997-Q4</t>
  </si>
  <si>
    <t>1998-Q1</t>
  </si>
  <si>
    <t>1998-Q2</t>
  </si>
  <si>
    <t>1998-Q3</t>
  </si>
  <si>
    <t>1998-Q4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</si>
  <si>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</si>
  <si>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</si>
  <si>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</si>
  <si>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</si>
  <si>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</si>
  <si>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</si>
  <si>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</si>
  <si>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</si>
  <si>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</si>
  <si>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</si>
  <si>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</si>
  <si>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</si>
  <si>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</si>
  <si>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</si>
  <si>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</si>
  <si>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</si>
  <si>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</si>
  <si>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</si>
  <si>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</si>
  <si>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</si>
  <si>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</si>
  <si>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</si>
  <si>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</si>
  <si>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</si>
  <si>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</si>
  <si>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</si>
  <si>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</si>
  <si>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</si>
  <si>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</si>
  <si>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</si>
  <si>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</si>
  <si>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</si>
  <si>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</si>
  <si>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</si>
  <si>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</si>
  <si>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</si>
  <si>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</si>
  <si>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</si>
  <si>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</si>
  <si>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</si>
  <si>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</si>
  <si>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</si>
  <si>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</si>
  <si>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</si>
  <si>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</si>
  <si>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</si>
  <si>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</si>
  <si>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</si>
  <si>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</si>
  <si>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</si>
  <si>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</si>
  <si>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</si>
  <si>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</si>
  <si>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</si>
  <si>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</si>
  <si>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</si>
  <si>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</si>
  <si>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</si>
  <si>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</si>
  <si>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</si>
  <si>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</si>
  <si>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</si>
  <si>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</si>
  <si>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</si>
  <si>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</si>
  <si>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</si>
  <si>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</si>
  <si>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</si>
  <si>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</si>
  <si>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</si>
  <si>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</si>
  <si>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</si>
  <si>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</si>
  <si>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</si>
  <si>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Quarterly [Monthly]</t>
  </si>
  <si>
    <t>Bloomberg Spreads (Quarterly)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</si>
</sst>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&quot;-&quot;mmm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1F497D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1" applyNumberFormat="1" applyFont="1"/>
    <xf numFmtId="0" fontId="0" fillId="0" borderId="0" xfId="0" applyAlignment="1">
      <alignment wrapText="1"/>
    </xf>
    <xf numFmtId="0" fontId="4" fillId="2" borderId="0" xfId="0" applyFont="1" applyFill="1"/>
    <xf numFmtId="14" fontId="4" fillId="2" borderId="0" xfId="1" applyNumberFormat="1" applyFont="1" applyFill="1"/>
    <xf numFmtId="0" fontId="4" fillId="3" borderId="0" xfId="0" applyFont="1" applyFill="1"/>
    <xf numFmtId="14" fontId="4" fillId="3" borderId="0" xfId="1" applyNumberFormat="1" applyFont="1" applyFill="1"/>
    <xf numFmtId="14" fontId="3" fillId="0" borderId="1" xfId="1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0" fillId="0" borderId="0" xfId="0" quotePrefix="1"/>
    <xf numFmtId="0" fontId="5" fillId="0" borderId="0" xfId="0" applyFont="1"/>
    <xf numFmtId="164" fontId="0" fillId="0" borderId="0" xfId="0" applyNumberFormat="1"/>
    <xf numFmtId="165" fontId="0" fillId="0" borderId="0" xfId="0" applyNumberFormat="1"/>
    <xf numFmtId="0" fontId="2" fillId="2" borderId="0" xfId="0" applyFont="1" applyFill="1"/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US Industrials 20Y A Spread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178018372703412E-2"/>
          <c:y val="0.19480351414406533"/>
          <c:w val="0.8904420384951881"/>
          <c:h val="0.54567512394284046"/>
        </c:manualLayout>
      </c:layout>
      <c:lineChart>
        <c:grouping val="standard"/>
        <c:varyColors val="0"/>
        <c:ser>
          <c:idx val="0"/>
          <c:order val="0"/>
          <c:tx>
            <c:strRef>
              <c:f>monthly!$G$3</c:f>
              <c:strCache>
                <c:ptCount val="1"/>
                <c:pt idx="0">
                  <c:v>US INDUSTRIALS 20Y A SPREAD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monthly!$B$4:$B$271</c:f>
              <c:numCache>
                <c:formatCode>m/d/yyyy</c:formatCode>
                <c:ptCount val="268"/>
                <c:pt idx="0">
                  <c:v>34698</c:v>
                </c:pt>
                <c:pt idx="1">
                  <c:v>34730</c:v>
                </c:pt>
                <c:pt idx="2">
                  <c:v>34758</c:v>
                </c:pt>
                <c:pt idx="3">
                  <c:v>34789</c:v>
                </c:pt>
                <c:pt idx="4">
                  <c:v>34817</c:v>
                </c:pt>
                <c:pt idx="5">
                  <c:v>34850</c:v>
                </c:pt>
                <c:pt idx="6">
                  <c:v>34880</c:v>
                </c:pt>
                <c:pt idx="7">
                  <c:v>34911</c:v>
                </c:pt>
                <c:pt idx="8">
                  <c:v>34942</c:v>
                </c:pt>
                <c:pt idx="9">
                  <c:v>34971</c:v>
                </c:pt>
                <c:pt idx="10">
                  <c:v>35003</c:v>
                </c:pt>
                <c:pt idx="11">
                  <c:v>35033</c:v>
                </c:pt>
                <c:pt idx="12">
                  <c:v>35062</c:v>
                </c:pt>
                <c:pt idx="13">
                  <c:v>35095</c:v>
                </c:pt>
                <c:pt idx="14">
                  <c:v>35124</c:v>
                </c:pt>
                <c:pt idx="15">
                  <c:v>35153</c:v>
                </c:pt>
                <c:pt idx="16">
                  <c:v>35185</c:v>
                </c:pt>
                <c:pt idx="17">
                  <c:v>35216</c:v>
                </c:pt>
                <c:pt idx="18">
                  <c:v>35244</c:v>
                </c:pt>
                <c:pt idx="19">
                  <c:v>35277</c:v>
                </c:pt>
                <c:pt idx="20">
                  <c:v>35307</c:v>
                </c:pt>
                <c:pt idx="21">
                  <c:v>35338</c:v>
                </c:pt>
                <c:pt idx="22">
                  <c:v>35369</c:v>
                </c:pt>
                <c:pt idx="23">
                  <c:v>35398</c:v>
                </c:pt>
                <c:pt idx="24">
                  <c:v>35430</c:v>
                </c:pt>
                <c:pt idx="25">
                  <c:v>35461</c:v>
                </c:pt>
                <c:pt idx="26">
                  <c:v>35489</c:v>
                </c:pt>
                <c:pt idx="27">
                  <c:v>35520</c:v>
                </c:pt>
                <c:pt idx="28">
                  <c:v>35550</c:v>
                </c:pt>
                <c:pt idx="29">
                  <c:v>35580</c:v>
                </c:pt>
                <c:pt idx="30">
                  <c:v>35611</c:v>
                </c:pt>
                <c:pt idx="31">
                  <c:v>35642</c:v>
                </c:pt>
                <c:pt idx="32">
                  <c:v>35671</c:v>
                </c:pt>
                <c:pt idx="33">
                  <c:v>35703</c:v>
                </c:pt>
                <c:pt idx="34">
                  <c:v>35734</c:v>
                </c:pt>
                <c:pt idx="35">
                  <c:v>35762</c:v>
                </c:pt>
                <c:pt idx="36">
                  <c:v>35795</c:v>
                </c:pt>
                <c:pt idx="37">
                  <c:v>35825</c:v>
                </c:pt>
                <c:pt idx="38">
                  <c:v>35853</c:v>
                </c:pt>
                <c:pt idx="39">
                  <c:v>35885</c:v>
                </c:pt>
                <c:pt idx="40">
                  <c:v>35915</c:v>
                </c:pt>
                <c:pt idx="41">
                  <c:v>35944</c:v>
                </c:pt>
                <c:pt idx="42">
                  <c:v>35976</c:v>
                </c:pt>
                <c:pt idx="43">
                  <c:v>36007</c:v>
                </c:pt>
                <c:pt idx="44">
                  <c:v>36038</c:v>
                </c:pt>
                <c:pt idx="45">
                  <c:v>36068</c:v>
                </c:pt>
                <c:pt idx="46">
                  <c:v>36098</c:v>
                </c:pt>
                <c:pt idx="47">
                  <c:v>36129</c:v>
                </c:pt>
                <c:pt idx="48">
                  <c:v>36160</c:v>
                </c:pt>
                <c:pt idx="49">
                  <c:v>36189</c:v>
                </c:pt>
                <c:pt idx="50">
                  <c:v>36217</c:v>
                </c:pt>
                <c:pt idx="51">
                  <c:v>36250</c:v>
                </c:pt>
                <c:pt idx="52">
                  <c:v>36280</c:v>
                </c:pt>
                <c:pt idx="53">
                  <c:v>36311</c:v>
                </c:pt>
                <c:pt idx="54">
                  <c:v>36341</c:v>
                </c:pt>
                <c:pt idx="55">
                  <c:v>36371</c:v>
                </c:pt>
                <c:pt idx="56">
                  <c:v>36403</c:v>
                </c:pt>
                <c:pt idx="57">
                  <c:v>36433</c:v>
                </c:pt>
                <c:pt idx="58">
                  <c:v>36462</c:v>
                </c:pt>
                <c:pt idx="59">
                  <c:v>36494</c:v>
                </c:pt>
                <c:pt idx="60">
                  <c:v>36525</c:v>
                </c:pt>
                <c:pt idx="61">
                  <c:v>36556</c:v>
                </c:pt>
                <c:pt idx="62">
                  <c:v>36585</c:v>
                </c:pt>
                <c:pt idx="63">
                  <c:v>36616</c:v>
                </c:pt>
                <c:pt idx="64">
                  <c:v>36644</c:v>
                </c:pt>
                <c:pt idx="65">
                  <c:v>36677</c:v>
                </c:pt>
                <c:pt idx="66">
                  <c:v>36707</c:v>
                </c:pt>
                <c:pt idx="67">
                  <c:v>36738</c:v>
                </c:pt>
                <c:pt idx="68">
                  <c:v>36769</c:v>
                </c:pt>
                <c:pt idx="69">
                  <c:v>36798</c:v>
                </c:pt>
                <c:pt idx="70">
                  <c:v>36830</c:v>
                </c:pt>
                <c:pt idx="71">
                  <c:v>36860</c:v>
                </c:pt>
                <c:pt idx="72">
                  <c:v>36889</c:v>
                </c:pt>
                <c:pt idx="73">
                  <c:v>36922</c:v>
                </c:pt>
                <c:pt idx="74">
                  <c:v>36950</c:v>
                </c:pt>
                <c:pt idx="75">
                  <c:v>36980</c:v>
                </c:pt>
                <c:pt idx="76">
                  <c:v>37011</c:v>
                </c:pt>
                <c:pt idx="77">
                  <c:v>37042</c:v>
                </c:pt>
                <c:pt idx="78">
                  <c:v>37071</c:v>
                </c:pt>
                <c:pt idx="79">
                  <c:v>37103</c:v>
                </c:pt>
                <c:pt idx="80">
                  <c:v>37134</c:v>
                </c:pt>
                <c:pt idx="81">
                  <c:v>37162</c:v>
                </c:pt>
                <c:pt idx="82">
                  <c:v>37195</c:v>
                </c:pt>
                <c:pt idx="83">
                  <c:v>37225</c:v>
                </c:pt>
                <c:pt idx="84">
                  <c:v>37256</c:v>
                </c:pt>
                <c:pt idx="85">
                  <c:v>37287</c:v>
                </c:pt>
                <c:pt idx="86">
                  <c:v>37315</c:v>
                </c:pt>
                <c:pt idx="87">
                  <c:v>37344</c:v>
                </c:pt>
                <c:pt idx="88">
                  <c:v>37376</c:v>
                </c:pt>
                <c:pt idx="89">
                  <c:v>37407</c:v>
                </c:pt>
                <c:pt idx="90">
                  <c:v>37435</c:v>
                </c:pt>
                <c:pt idx="91">
                  <c:v>37468</c:v>
                </c:pt>
                <c:pt idx="92">
                  <c:v>37498</c:v>
                </c:pt>
                <c:pt idx="93">
                  <c:v>37529</c:v>
                </c:pt>
                <c:pt idx="94">
                  <c:v>37560</c:v>
                </c:pt>
                <c:pt idx="95">
                  <c:v>37589</c:v>
                </c:pt>
                <c:pt idx="96">
                  <c:v>37621</c:v>
                </c:pt>
                <c:pt idx="97">
                  <c:v>37652</c:v>
                </c:pt>
                <c:pt idx="98">
                  <c:v>37680</c:v>
                </c:pt>
                <c:pt idx="99">
                  <c:v>37711</c:v>
                </c:pt>
                <c:pt idx="100">
                  <c:v>37741</c:v>
                </c:pt>
                <c:pt idx="101">
                  <c:v>37771</c:v>
                </c:pt>
                <c:pt idx="102">
                  <c:v>37802</c:v>
                </c:pt>
                <c:pt idx="103">
                  <c:v>37833</c:v>
                </c:pt>
                <c:pt idx="104">
                  <c:v>37862</c:v>
                </c:pt>
                <c:pt idx="105">
                  <c:v>37894</c:v>
                </c:pt>
                <c:pt idx="106">
                  <c:v>37925</c:v>
                </c:pt>
                <c:pt idx="107">
                  <c:v>37953</c:v>
                </c:pt>
                <c:pt idx="108">
                  <c:v>37986</c:v>
                </c:pt>
                <c:pt idx="109">
                  <c:v>38016</c:v>
                </c:pt>
                <c:pt idx="110">
                  <c:v>38044</c:v>
                </c:pt>
                <c:pt idx="111">
                  <c:v>38077</c:v>
                </c:pt>
                <c:pt idx="112">
                  <c:v>38107</c:v>
                </c:pt>
                <c:pt idx="113">
                  <c:v>38138</c:v>
                </c:pt>
                <c:pt idx="114">
                  <c:v>38168</c:v>
                </c:pt>
                <c:pt idx="115">
                  <c:v>38198</c:v>
                </c:pt>
                <c:pt idx="116">
                  <c:v>38230</c:v>
                </c:pt>
                <c:pt idx="117">
                  <c:v>38260</c:v>
                </c:pt>
                <c:pt idx="118">
                  <c:v>38289</c:v>
                </c:pt>
                <c:pt idx="119">
                  <c:v>38321</c:v>
                </c:pt>
                <c:pt idx="120">
                  <c:v>38352</c:v>
                </c:pt>
                <c:pt idx="121">
                  <c:v>38383</c:v>
                </c:pt>
                <c:pt idx="122">
                  <c:v>38411</c:v>
                </c:pt>
                <c:pt idx="123">
                  <c:v>38442</c:v>
                </c:pt>
                <c:pt idx="124">
                  <c:v>38471</c:v>
                </c:pt>
                <c:pt idx="125">
                  <c:v>38503</c:v>
                </c:pt>
                <c:pt idx="126">
                  <c:v>38533</c:v>
                </c:pt>
                <c:pt idx="127">
                  <c:v>38562</c:v>
                </c:pt>
                <c:pt idx="128">
                  <c:v>38595</c:v>
                </c:pt>
                <c:pt idx="129">
                  <c:v>38625</c:v>
                </c:pt>
                <c:pt idx="130">
                  <c:v>38656</c:v>
                </c:pt>
                <c:pt idx="131">
                  <c:v>38686</c:v>
                </c:pt>
                <c:pt idx="132">
                  <c:v>38716</c:v>
                </c:pt>
                <c:pt idx="133">
                  <c:v>38748</c:v>
                </c:pt>
                <c:pt idx="134">
                  <c:v>38776</c:v>
                </c:pt>
                <c:pt idx="135">
                  <c:v>38807</c:v>
                </c:pt>
                <c:pt idx="136">
                  <c:v>38835</c:v>
                </c:pt>
                <c:pt idx="137">
                  <c:v>38868</c:v>
                </c:pt>
                <c:pt idx="138">
                  <c:v>38898</c:v>
                </c:pt>
                <c:pt idx="139">
                  <c:v>38929</c:v>
                </c:pt>
                <c:pt idx="140">
                  <c:v>38960</c:v>
                </c:pt>
                <c:pt idx="141">
                  <c:v>38989</c:v>
                </c:pt>
                <c:pt idx="142">
                  <c:v>39021</c:v>
                </c:pt>
                <c:pt idx="143">
                  <c:v>39051</c:v>
                </c:pt>
                <c:pt idx="144">
                  <c:v>39080</c:v>
                </c:pt>
                <c:pt idx="145">
                  <c:v>39113</c:v>
                </c:pt>
                <c:pt idx="146">
                  <c:v>39141</c:v>
                </c:pt>
                <c:pt idx="147">
                  <c:v>39171</c:v>
                </c:pt>
                <c:pt idx="148">
                  <c:v>39202</c:v>
                </c:pt>
                <c:pt idx="149">
                  <c:v>39233</c:v>
                </c:pt>
                <c:pt idx="150">
                  <c:v>39262</c:v>
                </c:pt>
                <c:pt idx="151">
                  <c:v>39294</c:v>
                </c:pt>
                <c:pt idx="152">
                  <c:v>39325</c:v>
                </c:pt>
                <c:pt idx="153">
                  <c:v>39353</c:v>
                </c:pt>
                <c:pt idx="154">
                  <c:v>39386</c:v>
                </c:pt>
                <c:pt idx="155">
                  <c:v>39416</c:v>
                </c:pt>
                <c:pt idx="156">
                  <c:v>39447</c:v>
                </c:pt>
                <c:pt idx="157">
                  <c:v>39478</c:v>
                </c:pt>
                <c:pt idx="158">
                  <c:v>39507</c:v>
                </c:pt>
                <c:pt idx="159">
                  <c:v>39538</c:v>
                </c:pt>
                <c:pt idx="160">
                  <c:v>39568</c:v>
                </c:pt>
                <c:pt idx="161">
                  <c:v>39598</c:v>
                </c:pt>
                <c:pt idx="162">
                  <c:v>39629</c:v>
                </c:pt>
                <c:pt idx="163">
                  <c:v>39660</c:v>
                </c:pt>
                <c:pt idx="164">
                  <c:v>39689</c:v>
                </c:pt>
                <c:pt idx="165">
                  <c:v>39721</c:v>
                </c:pt>
                <c:pt idx="166">
                  <c:v>39752</c:v>
                </c:pt>
                <c:pt idx="167">
                  <c:v>39780</c:v>
                </c:pt>
                <c:pt idx="168">
                  <c:v>39813</c:v>
                </c:pt>
                <c:pt idx="169">
                  <c:v>39843</c:v>
                </c:pt>
                <c:pt idx="170">
                  <c:v>39871</c:v>
                </c:pt>
                <c:pt idx="171">
                  <c:v>39903</c:v>
                </c:pt>
                <c:pt idx="172">
                  <c:v>39933</c:v>
                </c:pt>
                <c:pt idx="173">
                  <c:v>39962</c:v>
                </c:pt>
                <c:pt idx="174">
                  <c:v>39994</c:v>
                </c:pt>
                <c:pt idx="175">
                  <c:v>40025</c:v>
                </c:pt>
                <c:pt idx="176">
                  <c:v>40056</c:v>
                </c:pt>
                <c:pt idx="177">
                  <c:v>40086</c:v>
                </c:pt>
                <c:pt idx="178">
                  <c:v>40116</c:v>
                </c:pt>
                <c:pt idx="179">
                  <c:v>40147</c:v>
                </c:pt>
                <c:pt idx="180">
                  <c:v>40178</c:v>
                </c:pt>
                <c:pt idx="181">
                  <c:v>40207</c:v>
                </c:pt>
                <c:pt idx="182">
                  <c:v>40235</c:v>
                </c:pt>
                <c:pt idx="183">
                  <c:v>40268</c:v>
                </c:pt>
                <c:pt idx="184">
                  <c:v>40298</c:v>
                </c:pt>
                <c:pt idx="185">
                  <c:v>40329</c:v>
                </c:pt>
                <c:pt idx="186">
                  <c:v>40359</c:v>
                </c:pt>
                <c:pt idx="187">
                  <c:v>40389</c:v>
                </c:pt>
                <c:pt idx="188">
                  <c:v>40421</c:v>
                </c:pt>
                <c:pt idx="189">
                  <c:v>40451</c:v>
                </c:pt>
                <c:pt idx="190">
                  <c:v>40480</c:v>
                </c:pt>
                <c:pt idx="191">
                  <c:v>40512</c:v>
                </c:pt>
                <c:pt idx="192">
                  <c:v>40543</c:v>
                </c:pt>
                <c:pt idx="193">
                  <c:v>40574</c:v>
                </c:pt>
                <c:pt idx="194">
                  <c:v>40602</c:v>
                </c:pt>
                <c:pt idx="195">
                  <c:v>40633</c:v>
                </c:pt>
                <c:pt idx="196">
                  <c:v>40662</c:v>
                </c:pt>
                <c:pt idx="197">
                  <c:v>40694</c:v>
                </c:pt>
                <c:pt idx="198">
                  <c:v>40724</c:v>
                </c:pt>
                <c:pt idx="199">
                  <c:v>40753</c:v>
                </c:pt>
                <c:pt idx="200">
                  <c:v>40786</c:v>
                </c:pt>
                <c:pt idx="201">
                  <c:v>40816</c:v>
                </c:pt>
                <c:pt idx="202">
                  <c:v>40847</c:v>
                </c:pt>
                <c:pt idx="203">
                  <c:v>40877</c:v>
                </c:pt>
                <c:pt idx="204">
                  <c:v>40907</c:v>
                </c:pt>
                <c:pt idx="205">
                  <c:v>40939</c:v>
                </c:pt>
                <c:pt idx="206">
                  <c:v>40968</c:v>
                </c:pt>
                <c:pt idx="207">
                  <c:v>40998</c:v>
                </c:pt>
                <c:pt idx="208">
                  <c:v>41029</c:v>
                </c:pt>
                <c:pt idx="209">
                  <c:v>41060</c:v>
                </c:pt>
                <c:pt idx="210">
                  <c:v>41089</c:v>
                </c:pt>
                <c:pt idx="211">
                  <c:v>41121</c:v>
                </c:pt>
                <c:pt idx="212">
                  <c:v>41152</c:v>
                </c:pt>
                <c:pt idx="213">
                  <c:v>41180</c:v>
                </c:pt>
                <c:pt idx="214">
                  <c:v>41213</c:v>
                </c:pt>
                <c:pt idx="215">
                  <c:v>41243</c:v>
                </c:pt>
                <c:pt idx="216">
                  <c:v>41274</c:v>
                </c:pt>
                <c:pt idx="217">
                  <c:v>41305</c:v>
                </c:pt>
                <c:pt idx="218">
                  <c:v>41333</c:v>
                </c:pt>
                <c:pt idx="219">
                  <c:v>41362</c:v>
                </c:pt>
                <c:pt idx="220">
                  <c:v>41394</c:v>
                </c:pt>
                <c:pt idx="221">
                  <c:v>41425</c:v>
                </c:pt>
                <c:pt idx="222">
                  <c:v>41453</c:v>
                </c:pt>
                <c:pt idx="223">
                  <c:v>41486</c:v>
                </c:pt>
                <c:pt idx="224">
                  <c:v>41516</c:v>
                </c:pt>
                <c:pt idx="225">
                  <c:v>41547</c:v>
                </c:pt>
                <c:pt idx="226">
                  <c:v>41578</c:v>
                </c:pt>
                <c:pt idx="227">
                  <c:v>41607</c:v>
                </c:pt>
                <c:pt idx="228">
                  <c:v>41639</c:v>
                </c:pt>
                <c:pt idx="229">
                  <c:v>41670</c:v>
                </c:pt>
                <c:pt idx="230">
                  <c:v>41698</c:v>
                </c:pt>
                <c:pt idx="231">
                  <c:v>41729</c:v>
                </c:pt>
                <c:pt idx="232">
                  <c:v>41759</c:v>
                </c:pt>
                <c:pt idx="233">
                  <c:v>41789</c:v>
                </c:pt>
                <c:pt idx="234">
                  <c:v>41820</c:v>
                </c:pt>
                <c:pt idx="235">
                  <c:v>41851</c:v>
                </c:pt>
                <c:pt idx="236">
                  <c:v>41880</c:v>
                </c:pt>
                <c:pt idx="237">
                  <c:v>41912</c:v>
                </c:pt>
                <c:pt idx="238">
                  <c:v>41943</c:v>
                </c:pt>
                <c:pt idx="239">
                  <c:v>41971</c:v>
                </c:pt>
                <c:pt idx="240">
                  <c:v>42004</c:v>
                </c:pt>
                <c:pt idx="241">
                  <c:v>42034</c:v>
                </c:pt>
                <c:pt idx="242">
                  <c:v>42062</c:v>
                </c:pt>
                <c:pt idx="243">
                  <c:v>42094</c:v>
                </c:pt>
                <c:pt idx="244">
                  <c:v>42124</c:v>
                </c:pt>
                <c:pt idx="245">
                  <c:v>42153</c:v>
                </c:pt>
                <c:pt idx="246">
                  <c:v>42185</c:v>
                </c:pt>
                <c:pt idx="247">
                  <c:v>42216</c:v>
                </c:pt>
                <c:pt idx="248">
                  <c:v>42247</c:v>
                </c:pt>
                <c:pt idx="249">
                  <c:v>42277</c:v>
                </c:pt>
                <c:pt idx="250">
                  <c:v>42307</c:v>
                </c:pt>
                <c:pt idx="251">
                  <c:v>42338</c:v>
                </c:pt>
                <c:pt idx="252">
                  <c:v>42369</c:v>
                </c:pt>
                <c:pt idx="253">
                  <c:v>42398</c:v>
                </c:pt>
                <c:pt idx="254">
                  <c:v>42429</c:v>
                </c:pt>
                <c:pt idx="255">
                  <c:v>42460</c:v>
                </c:pt>
                <c:pt idx="256">
                  <c:v>42489</c:v>
                </c:pt>
                <c:pt idx="257">
                  <c:v>42521</c:v>
                </c:pt>
                <c:pt idx="258">
                  <c:v>42551</c:v>
                </c:pt>
                <c:pt idx="259">
                  <c:v>42580</c:v>
                </c:pt>
                <c:pt idx="260">
                  <c:v>42613</c:v>
                </c:pt>
                <c:pt idx="261">
                  <c:v>42643</c:v>
                </c:pt>
                <c:pt idx="262">
                  <c:v>42674</c:v>
                </c:pt>
                <c:pt idx="263">
                  <c:v>42704</c:v>
                </c:pt>
                <c:pt idx="264">
                  <c:v>42734</c:v>
                </c:pt>
                <c:pt idx="265">
                  <c:v>42766</c:v>
                </c:pt>
                <c:pt idx="266">
                  <c:v>42794</c:v>
                </c:pt>
                <c:pt idx="267">
                  <c:v>42825</c:v>
                </c:pt>
              </c:numCache>
            </c:numRef>
          </c:cat>
          <c:val>
            <c:numRef>
              <c:f>monthly!$G$4:$G$271</c:f>
              <c:numCache>
                <c:formatCode>General</c:formatCode>
                <c:ptCount val="268"/>
                <c:pt idx="0">
                  <c:v>0.99189999999999934</c:v>
                </c:pt>
                <c:pt idx="1">
                  <c:v>1.0857000000000001</c:v>
                </c:pt>
                <c:pt idx="2">
                  <c:v>1.1454000000000013</c:v>
                </c:pt>
                <c:pt idx="3">
                  <c:v>1.2258000000000004</c:v>
                </c:pt>
                <c:pt idx="4">
                  <c:v>1.3274000000000008</c:v>
                </c:pt>
                <c:pt idx="5">
                  <c:v>1.1526999999999994</c:v>
                </c:pt>
                <c:pt idx="6">
                  <c:v>1.1901000000000002</c:v>
                </c:pt>
                <c:pt idx="7">
                  <c:v>1.1014999999999997</c:v>
                </c:pt>
                <c:pt idx="8">
                  <c:v>1.1201999999999996</c:v>
                </c:pt>
                <c:pt idx="9">
                  <c:v>1.1657000000000002</c:v>
                </c:pt>
                <c:pt idx="10">
                  <c:v>1.1480999999999995</c:v>
                </c:pt>
                <c:pt idx="11">
                  <c:v>1.1033999999999997</c:v>
                </c:pt>
                <c:pt idx="12">
                  <c:v>1.1189</c:v>
                </c:pt>
                <c:pt idx="13">
                  <c:v>1.1750999999999996</c:v>
                </c:pt>
                <c:pt idx="14">
                  <c:v>1.0974000000000004</c:v>
                </c:pt>
                <c:pt idx="15">
                  <c:v>1.0416999999999996</c:v>
                </c:pt>
                <c:pt idx="16">
                  <c:v>1.0199999999999996</c:v>
                </c:pt>
                <c:pt idx="17">
                  <c:v>0.82829999999999959</c:v>
                </c:pt>
                <c:pt idx="18">
                  <c:v>0.77679999999999971</c:v>
                </c:pt>
                <c:pt idx="19">
                  <c:v>0.81639999999999979</c:v>
                </c:pt>
                <c:pt idx="20">
                  <c:v>0.94500000000000028</c:v>
                </c:pt>
                <c:pt idx="21">
                  <c:v>0.93480000000000008</c:v>
                </c:pt>
                <c:pt idx="22">
                  <c:v>0.86270000000000024</c:v>
                </c:pt>
                <c:pt idx="23">
                  <c:v>0.93119999999999958</c:v>
                </c:pt>
                <c:pt idx="24">
                  <c:v>0.86839999999999939</c:v>
                </c:pt>
                <c:pt idx="25">
                  <c:v>0.80770000000000053</c:v>
                </c:pt>
                <c:pt idx="26">
                  <c:v>0.70289999999999964</c:v>
                </c:pt>
                <c:pt idx="27">
                  <c:v>0.74339999999999939</c:v>
                </c:pt>
                <c:pt idx="28">
                  <c:v>0.9311000000000007</c:v>
                </c:pt>
                <c:pt idx="29">
                  <c:v>0.95610000000000017</c:v>
                </c:pt>
                <c:pt idx="30">
                  <c:v>0.89149999999999974</c:v>
                </c:pt>
                <c:pt idx="31">
                  <c:v>0.88209999999999944</c:v>
                </c:pt>
                <c:pt idx="32">
                  <c:v>0.89930000000000021</c:v>
                </c:pt>
                <c:pt idx="33">
                  <c:v>0.91389999999999993</c:v>
                </c:pt>
                <c:pt idx="34">
                  <c:v>0.92239999999999966</c:v>
                </c:pt>
                <c:pt idx="35">
                  <c:v>0.84759999999999991</c:v>
                </c:pt>
                <c:pt idx="36">
                  <c:v>0.86329999999999973</c:v>
                </c:pt>
                <c:pt idx="37">
                  <c:v>0.96820000000000039</c:v>
                </c:pt>
                <c:pt idx="38">
                  <c:v>0.90190000000000037</c:v>
                </c:pt>
                <c:pt idx="39">
                  <c:v>0.99329999999999963</c:v>
                </c:pt>
                <c:pt idx="40">
                  <c:v>1.0548999999999999</c:v>
                </c:pt>
                <c:pt idx="41">
                  <c:v>0.94130000000000003</c:v>
                </c:pt>
                <c:pt idx="42">
                  <c:v>0.99770000000000003</c:v>
                </c:pt>
                <c:pt idx="43">
                  <c:v>1.1239999999999997</c:v>
                </c:pt>
                <c:pt idx="44">
                  <c:v>1.2906999999999993</c:v>
                </c:pt>
                <c:pt idx="45">
                  <c:v>1.6867000000000001</c:v>
                </c:pt>
                <c:pt idx="46">
                  <c:v>1.5816999999999997</c:v>
                </c:pt>
                <c:pt idx="47">
                  <c:v>1.2796000000000003</c:v>
                </c:pt>
                <c:pt idx="48">
                  <c:v>1.3486000000000002</c:v>
                </c:pt>
                <c:pt idx="49">
                  <c:v>1.1371000000000002</c:v>
                </c:pt>
                <c:pt idx="50">
                  <c:v>1.1738</c:v>
                </c:pt>
                <c:pt idx="51">
                  <c:v>1.2432999999999996</c:v>
                </c:pt>
                <c:pt idx="52">
                  <c:v>1.2270000000000003</c:v>
                </c:pt>
                <c:pt idx="53">
                  <c:v>1.3592999999999993</c:v>
                </c:pt>
                <c:pt idx="54">
                  <c:v>1.5571999999999999</c:v>
                </c:pt>
                <c:pt idx="55">
                  <c:v>1.3514999999999997</c:v>
                </c:pt>
                <c:pt idx="56">
                  <c:v>1.4596999999999998</c:v>
                </c:pt>
                <c:pt idx="57">
                  <c:v>1.5748000000000006</c:v>
                </c:pt>
                <c:pt idx="58">
                  <c:v>1.4420000000000002</c:v>
                </c:pt>
                <c:pt idx="59">
                  <c:v>1.4223000000000008</c:v>
                </c:pt>
                <c:pt idx="60">
                  <c:v>1.4946000000000002</c:v>
                </c:pt>
                <c:pt idx="61">
                  <c:v>1.4705999999999992</c:v>
                </c:pt>
                <c:pt idx="62">
                  <c:v>1.8204999999999991</c:v>
                </c:pt>
                <c:pt idx="63">
                  <c:v>1.8563000000000001</c:v>
                </c:pt>
                <c:pt idx="64">
                  <c:v>1.9728000000000003</c:v>
                </c:pt>
                <c:pt idx="65">
                  <c:v>2.3000999999999987</c:v>
                </c:pt>
                <c:pt idx="66">
                  <c:v>2.3196999999999992</c:v>
                </c:pt>
                <c:pt idx="67">
                  <c:v>2.1625000000000005</c:v>
                </c:pt>
                <c:pt idx="68">
                  <c:v>2.2371999999999996</c:v>
                </c:pt>
                <c:pt idx="69">
                  <c:v>2.2707999999999995</c:v>
                </c:pt>
                <c:pt idx="70">
                  <c:v>2.4009999999999998</c:v>
                </c:pt>
                <c:pt idx="71">
                  <c:v>2.4972000000000003</c:v>
                </c:pt>
                <c:pt idx="72">
                  <c:v>2.3425000000000002</c:v>
                </c:pt>
                <c:pt idx="73">
                  <c:v>1.9380999999999995</c:v>
                </c:pt>
                <c:pt idx="74">
                  <c:v>2.1054000000000004</c:v>
                </c:pt>
                <c:pt idx="75">
                  <c:v>2.1764000000000001</c:v>
                </c:pt>
                <c:pt idx="76">
                  <c:v>2.2944999999999993</c:v>
                </c:pt>
                <c:pt idx="77">
                  <c:v>2.0911000000000008</c:v>
                </c:pt>
                <c:pt idx="78">
                  <c:v>1.9465999999999992</c:v>
                </c:pt>
                <c:pt idx="79">
                  <c:v>1.8235000000000001</c:v>
                </c:pt>
                <c:pt idx="80">
                  <c:v>1.9054000000000002</c:v>
                </c:pt>
                <c:pt idx="81">
                  <c:v>2.2425999999999995</c:v>
                </c:pt>
                <c:pt idx="82">
                  <c:v>2.0370999999999997</c:v>
                </c:pt>
                <c:pt idx="83">
                  <c:v>1.5322000000000005</c:v>
                </c:pt>
                <c:pt idx="84">
                  <c:v>1.4887000000000006</c:v>
                </c:pt>
                <c:pt idx="85">
                  <c:v>1.3244999999999996</c:v>
                </c:pt>
                <c:pt idx="86">
                  <c:v>1.2757000000000005</c:v>
                </c:pt>
                <c:pt idx="87">
                  <c:v>1.3412999999999995</c:v>
                </c:pt>
                <c:pt idx="88">
                  <c:v>1.1596000000000002</c:v>
                </c:pt>
                <c:pt idx="89">
                  <c:v>1.3431000000000006</c:v>
                </c:pt>
                <c:pt idx="90">
                  <c:v>1.4443000000000001</c:v>
                </c:pt>
                <c:pt idx="91">
                  <c:v>1.5853999999999999</c:v>
                </c:pt>
                <c:pt idx="92">
                  <c:v>1.5781000000000001</c:v>
                </c:pt>
                <c:pt idx="93">
                  <c:v>1.6955999999999998</c:v>
                </c:pt>
                <c:pt idx="94">
                  <c:v>1.7032000000000007</c:v>
                </c:pt>
                <c:pt idx="95">
                  <c:v>1.5942999999999996</c:v>
                </c:pt>
                <c:pt idx="96">
                  <c:v>1.5145999999999997</c:v>
                </c:pt>
                <c:pt idx="97">
                  <c:v>1.4323000000000006</c:v>
                </c:pt>
                <c:pt idx="98">
                  <c:v>1.3597999999999999</c:v>
                </c:pt>
                <c:pt idx="99">
                  <c:v>1.6798000000000002</c:v>
                </c:pt>
                <c:pt idx="100">
                  <c:v>1.7448999999999995</c:v>
                </c:pt>
                <c:pt idx="101">
                  <c:v>1.4245000000000001</c:v>
                </c:pt>
                <c:pt idx="102">
                  <c:v>1.6528</c:v>
                </c:pt>
                <c:pt idx="103">
                  <c:v>1.6148000000000007</c:v>
                </c:pt>
                <c:pt idx="104">
                  <c:v>1.5</c:v>
                </c:pt>
                <c:pt idx="105">
                  <c:v>1.3645000000000005</c:v>
                </c:pt>
                <c:pt idx="106">
                  <c:v>1.4227000000000007</c:v>
                </c:pt>
                <c:pt idx="107">
                  <c:v>1.3677000000000001</c:v>
                </c:pt>
                <c:pt idx="108">
                  <c:v>1.2575000000000003</c:v>
                </c:pt>
                <c:pt idx="109">
                  <c:v>1.2983000000000002</c:v>
                </c:pt>
                <c:pt idx="110">
                  <c:v>1.2317</c:v>
                </c:pt>
                <c:pt idx="111">
                  <c:v>1.3852000000000002</c:v>
                </c:pt>
                <c:pt idx="112">
                  <c:v>1.1639000000000008</c:v>
                </c:pt>
                <c:pt idx="113">
                  <c:v>1.117</c:v>
                </c:pt>
                <c:pt idx="114">
                  <c:v>1.0634999999999994</c:v>
                </c:pt>
                <c:pt idx="115">
                  <c:v>1.1066000000000003</c:v>
                </c:pt>
                <c:pt idx="116">
                  <c:v>1.2313000000000001</c:v>
                </c:pt>
                <c:pt idx="117">
                  <c:v>1.0929000000000002</c:v>
                </c:pt>
                <c:pt idx="118">
                  <c:v>1.0799000000000003</c:v>
                </c:pt>
                <c:pt idx="119">
                  <c:v>1.1147</c:v>
                </c:pt>
                <c:pt idx="120">
                  <c:v>0.98869999999999969</c:v>
                </c:pt>
                <c:pt idx="121">
                  <c:v>0.95659999999999989</c:v>
                </c:pt>
                <c:pt idx="122">
                  <c:v>0.97489999999999988</c:v>
                </c:pt>
                <c:pt idx="123">
                  <c:v>0.86729999999999929</c:v>
                </c:pt>
                <c:pt idx="124">
                  <c:v>0.90679999999999961</c:v>
                </c:pt>
                <c:pt idx="125">
                  <c:v>0.85020000000000007</c:v>
                </c:pt>
                <c:pt idx="126">
                  <c:v>0.95179999999999954</c:v>
                </c:pt>
                <c:pt idx="127">
                  <c:v>0.99540000000000006</c:v>
                </c:pt>
                <c:pt idx="128">
                  <c:v>0.94890000000000008</c:v>
                </c:pt>
                <c:pt idx="129">
                  <c:v>1.0875000000000004</c:v>
                </c:pt>
                <c:pt idx="130">
                  <c:v>1.0891999999999999</c:v>
                </c:pt>
                <c:pt idx="131">
                  <c:v>1.0387999999999993</c:v>
                </c:pt>
                <c:pt idx="132">
                  <c:v>1.0817000000000005</c:v>
                </c:pt>
                <c:pt idx="133">
                  <c:v>1.1395999999999997</c:v>
                </c:pt>
                <c:pt idx="134">
                  <c:v>1.0885999999999996</c:v>
                </c:pt>
                <c:pt idx="135">
                  <c:v>1.0771000000000006</c:v>
                </c:pt>
                <c:pt idx="136">
                  <c:v>1.1425000000000001</c:v>
                </c:pt>
                <c:pt idx="137">
                  <c:v>1.1519000000000004</c:v>
                </c:pt>
                <c:pt idx="138">
                  <c:v>1.1777000000000006</c:v>
                </c:pt>
                <c:pt idx="139">
                  <c:v>1.2001999999999997</c:v>
                </c:pt>
                <c:pt idx="140">
                  <c:v>1.1508000000000003</c:v>
                </c:pt>
                <c:pt idx="141">
                  <c:v>1.0914999999999999</c:v>
                </c:pt>
                <c:pt idx="142">
                  <c:v>1.1893000000000002</c:v>
                </c:pt>
                <c:pt idx="143">
                  <c:v>1.17</c:v>
                </c:pt>
                <c:pt idx="144">
                  <c:v>1.1631999999999998</c:v>
                </c:pt>
                <c:pt idx="145">
                  <c:v>1.1011000000000006</c:v>
                </c:pt>
                <c:pt idx="146">
                  <c:v>1.0524000000000004</c:v>
                </c:pt>
                <c:pt idx="147">
                  <c:v>1.1309999999999993</c:v>
                </c:pt>
                <c:pt idx="148">
                  <c:v>1.1422999999999996</c:v>
                </c:pt>
                <c:pt idx="149">
                  <c:v>1.0613999999999999</c:v>
                </c:pt>
                <c:pt idx="150">
                  <c:v>1.1608000000000001</c:v>
                </c:pt>
                <c:pt idx="151">
                  <c:v>1.2157999999999998</c:v>
                </c:pt>
                <c:pt idx="152">
                  <c:v>1.3638000000000003</c:v>
                </c:pt>
                <c:pt idx="153">
                  <c:v>1.4047000000000001</c:v>
                </c:pt>
                <c:pt idx="154">
                  <c:v>1.3790000000000004</c:v>
                </c:pt>
                <c:pt idx="155">
                  <c:v>1.6787000000000001</c:v>
                </c:pt>
                <c:pt idx="156">
                  <c:v>1.7226999999999997</c:v>
                </c:pt>
                <c:pt idx="157">
                  <c:v>1.9975999999999994</c:v>
                </c:pt>
                <c:pt idx="158">
                  <c:v>1.9827000000000004</c:v>
                </c:pt>
                <c:pt idx="159">
                  <c:v>1.6856999999999998</c:v>
                </c:pt>
                <c:pt idx="160">
                  <c:v>1.4641999999999999</c:v>
                </c:pt>
                <c:pt idx="161">
                  <c:v>1.4867999999999997</c:v>
                </c:pt>
                <c:pt idx="162">
                  <c:v>1.5597000000000003</c:v>
                </c:pt>
                <c:pt idx="163">
                  <c:v>1.6587999999999994</c:v>
                </c:pt>
                <c:pt idx="164">
                  <c:v>1.7619999999999996</c:v>
                </c:pt>
                <c:pt idx="165">
                  <c:v>2.4289000000000005</c:v>
                </c:pt>
                <c:pt idx="166">
                  <c:v>3.5462999999999996</c:v>
                </c:pt>
                <c:pt idx="167">
                  <c:v>3.9171999999999998</c:v>
                </c:pt>
                <c:pt idx="168">
                  <c:v>3.4702999999999995</c:v>
                </c:pt>
                <c:pt idx="169">
                  <c:v>3.0152999999999999</c:v>
                </c:pt>
                <c:pt idx="170">
                  <c:v>2.9845000000000006</c:v>
                </c:pt>
                <c:pt idx="171">
                  <c:v>2.9522000000000004</c:v>
                </c:pt>
                <c:pt idx="172">
                  <c:v>2.8327</c:v>
                </c:pt>
                <c:pt idx="173">
                  <c:v>2.2343000000000002</c:v>
                </c:pt>
                <c:pt idx="174">
                  <c:v>1.8755999999999995</c:v>
                </c:pt>
                <c:pt idx="175">
                  <c:v>1.7352999999999996</c:v>
                </c:pt>
                <c:pt idx="176">
                  <c:v>1.4609999999999994</c:v>
                </c:pt>
                <c:pt idx="177">
                  <c:v>1.4513999999999996</c:v>
                </c:pt>
                <c:pt idx="178">
                  <c:v>1.3779000000000003</c:v>
                </c:pt>
                <c:pt idx="179">
                  <c:v>1.5447999999999995</c:v>
                </c:pt>
                <c:pt idx="180">
                  <c:v>1.4899000000000004</c:v>
                </c:pt>
                <c:pt idx="181">
                  <c:v>1.4632000000000005</c:v>
                </c:pt>
                <c:pt idx="182">
                  <c:v>1.4487000000000005</c:v>
                </c:pt>
                <c:pt idx="183">
                  <c:v>1.3378999999999994</c:v>
                </c:pt>
                <c:pt idx="184">
                  <c:v>1.3912000000000004</c:v>
                </c:pt>
                <c:pt idx="185">
                  <c:v>1.4878999999999998</c:v>
                </c:pt>
                <c:pt idx="186">
                  <c:v>1.4082999999999997</c:v>
                </c:pt>
                <c:pt idx="187">
                  <c:v>1.4171999999999993</c:v>
                </c:pt>
                <c:pt idx="188">
                  <c:v>1.3395000000000001</c:v>
                </c:pt>
                <c:pt idx="189">
                  <c:v>1.4174999999999995</c:v>
                </c:pt>
                <c:pt idx="190">
                  <c:v>1.6406000000000001</c:v>
                </c:pt>
                <c:pt idx="191">
                  <c:v>1.6246999999999998</c:v>
                </c:pt>
                <c:pt idx="192">
                  <c:v>1.4737</c:v>
                </c:pt>
                <c:pt idx="193">
                  <c:v>1.4582000000000006</c:v>
                </c:pt>
                <c:pt idx="194">
                  <c:v>1.4102000000000006</c:v>
                </c:pt>
                <c:pt idx="195">
                  <c:v>1.4110000000000005</c:v>
                </c:pt>
                <c:pt idx="196">
                  <c:v>1.3792999999999997</c:v>
                </c:pt>
                <c:pt idx="197">
                  <c:v>1.4377000000000004</c:v>
                </c:pt>
                <c:pt idx="198">
                  <c:v>1.4641999999999999</c:v>
                </c:pt>
                <c:pt idx="199">
                  <c:v>1.3689</c:v>
                </c:pt>
                <c:pt idx="200">
                  <c:v>1.7054000000000005</c:v>
                </c:pt>
                <c:pt idx="201">
                  <c:v>1.738</c:v>
                </c:pt>
                <c:pt idx="202">
                  <c:v>1.3893000000000004</c:v>
                </c:pt>
                <c:pt idx="203">
                  <c:v>1.5805999999999996</c:v>
                </c:pt>
                <c:pt idx="204">
                  <c:v>1.5415000000000005</c:v>
                </c:pt>
                <c:pt idx="205">
                  <c:v>1.4207000000000001</c:v>
                </c:pt>
                <c:pt idx="206">
                  <c:v>1.3417999999999997</c:v>
                </c:pt>
                <c:pt idx="207">
                  <c:v>1.3324999999999996</c:v>
                </c:pt>
                <c:pt idx="208">
                  <c:v>1.3442000000000003</c:v>
                </c:pt>
                <c:pt idx="209">
                  <c:v>1.4604000000000004</c:v>
                </c:pt>
                <c:pt idx="210">
                  <c:v>1.4641999999999999</c:v>
                </c:pt>
                <c:pt idx="211">
                  <c:v>1.3515999999999999</c:v>
                </c:pt>
                <c:pt idx="212">
                  <c:v>1.2630000000000003</c:v>
                </c:pt>
                <c:pt idx="213">
                  <c:v>1.2126999999999999</c:v>
                </c:pt>
                <c:pt idx="214">
                  <c:v>1.1333000000000002</c:v>
                </c:pt>
                <c:pt idx="215">
                  <c:v>1.1783000000000001</c:v>
                </c:pt>
                <c:pt idx="216">
                  <c:v>1.2694000000000001</c:v>
                </c:pt>
                <c:pt idx="217">
                  <c:v>1.2958999999999996</c:v>
                </c:pt>
                <c:pt idx="218">
                  <c:v>1.2992999999999997</c:v>
                </c:pt>
                <c:pt idx="219">
                  <c:v>1.3231000000000002</c:v>
                </c:pt>
                <c:pt idx="220">
                  <c:v>1.3091999999999997</c:v>
                </c:pt>
                <c:pt idx="221">
                  <c:v>1.4384999999999999</c:v>
                </c:pt>
                <c:pt idx="222">
                  <c:v>1.5300999999999996</c:v>
                </c:pt>
                <c:pt idx="223">
                  <c:v>1.5572000000000004</c:v>
                </c:pt>
                <c:pt idx="224">
                  <c:v>1.6463000000000001</c:v>
                </c:pt>
                <c:pt idx="225">
                  <c:v>1.6347999999999998</c:v>
                </c:pt>
                <c:pt idx="226">
                  <c:v>1.6909999999999998</c:v>
                </c:pt>
                <c:pt idx="227">
                  <c:v>1.5811999999999999</c:v>
                </c:pt>
                <c:pt idx="228">
                  <c:v>1.4104000000000001</c:v>
                </c:pt>
                <c:pt idx="229">
                  <c:v>1.3387000000000002</c:v>
                </c:pt>
                <c:pt idx="230">
                  <c:v>1.3424</c:v>
                </c:pt>
                <c:pt idx="231">
                  <c:v>1.3298000000000005</c:v>
                </c:pt>
                <c:pt idx="232">
                  <c:v>1.2385000000000002</c:v>
                </c:pt>
                <c:pt idx="233">
                  <c:v>1.2916999999999996</c:v>
                </c:pt>
                <c:pt idx="234">
                  <c:v>1.2535999999999996</c:v>
                </c:pt>
                <c:pt idx="235">
                  <c:v>1.2709000000000001</c:v>
                </c:pt>
                <c:pt idx="236">
                  <c:v>1.2721999999999998</c:v>
                </c:pt>
                <c:pt idx="237">
                  <c:v>1.3585999999999996</c:v>
                </c:pt>
                <c:pt idx="238">
                  <c:v>1.3635000000000002</c:v>
                </c:pt>
                <c:pt idx="239">
                  <c:v>1.4441000000000002</c:v>
                </c:pt>
                <c:pt idx="240">
                  <c:v>1.4942000000000006</c:v>
                </c:pt>
                <c:pt idx="241">
                  <c:v>1.4532000000000003</c:v>
                </c:pt>
                <c:pt idx="242">
                  <c:v>1.4394999999999998</c:v>
                </c:pt>
                <c:pt idx="243">
                  <c:v>1.5095000000000001</c:v>
                </c:pt>
                <c:pt idx="244">
                  <c:v>1.6080000000000001</c:v>
                </c:pt>
                <c:pt idx="245">
                  <c:v>1.6870000000000003</c:v>
                </c:pt>
                <c:pt idx="246">
                  <c:v>1.7948</c:v>
                </c:pt>
                <c:pt idx="247">
                  <c:v>1.8376999999999999</c:v>
                </c:pt>
                <c:pt idx="248">
                  <c:v>1.9132000000000002</c:v>
                </c:pt>
                <c:pt idx="249">
                  <c:v>1.9026000000000001</c:v>
                </c:pt>
                <c:pt idx="250">
                  <c:v>1.8243000000000005</c:v>
                </c:pt>
                <c:pt idx="251">
                  <c:v>1.8756999999999997</c:v>
                </c:pt>
                <c:pt idx="252">
                  <c:v>1.8785000000000003</c:v>
                </c:pt>
                <c:pt idx="253">
                  <c:v>1.9477000000000002</c:v>
                </c:pt>
                <c:pt idx="254">
                  <c:v>2.0250000000000004</c:v>
                </c:pt>
                <c:pt idx="255">
                  <c:v>1.7518000000000002</c:v>
                </c:pt>
                <c:pt idx="256">
                  <c:v>1.5966999999999998</c:v>
                </c:pt>
                <c:pt idx="257">
                  <c:v>1.6750000000000003</c:v>
                </c:pt>
                <c:pt idx="258">
                  <c:v>1.7211000000000003</c:v>
                </c:pt>
                <c:pt idx="259">
                  <c:v>1.6202999999999999</c:v>
                </c:pt>
                <c:pt idx="260">
                  <c:v>1.5190999999999999</c:v>
                </c:pt>
                <c:pt idx="261">
                  <c:v>1.5076000000000001</c:v>
                </c:pt>
                <c:pt idx="262">
                  <c:v>1.4786000000000001</c:v>
                </c:pt>
                <c:pt idx="263">
                  <c:v>1.4977</c:v>
                </c:pt>
                <c:pt idx="264">
                  <c:v>1.3145999999999995</c:v>
                </c:pt>
                <c:pt idx="265">
                  <c:v>1.3530000000000002</c:v>
                </c:pt>
                <c:pt idx="266">
                  <c:v>1.3103000000000002</c:v>
                </c:pt>
                <c:pt idx="267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10688"/>
        <c:axId val="48212224"/>
      </c:lineChart>
      <c:dateAx>
        <c:axId val="4821068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48212224"/>
        <c:crosses val="autoZero"/>
        <c:auto val="1"/>
        <c:lblOffset val="100"/>
        <c:baseTimeUnit val="months"/>
      </c:dateAx>
      <c:valAx>
        <c:axId val="48212224"/>
        <c:scaling>
          <c:orientation val="minMax"/>
          <c:max val="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210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Gilchrist-Zakrajsek Spreads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monthly!$I$1:$I$2</c:f>
              <c:strCache>
                <c:ptCount val="1"/>
                <c:pt idx="0">
                  <c:v>Bloomberg and Gilchrist-Zakrajsek Spreads (Monthly)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monthly!$B$3:$B$271</c:f>
              <c:strCache>
                <c:ptCount val="269"/>
                <c:pt idx="0">
                  <c:v>Date</c:v>
                </c:pt>
                <c:pt idx="1">
                  <c:v>12/30/1994</c:v>
                </c:pt>
                <c:pt idx="2">
                  <c:v>1/31/1995</c:v>
                </c:pt>
                <c:pt idx="3">
                  <c:v>2/28/1995</c:v>
                </c:pt>
                <c:pt idx="4">
                  <c:v>3/31/1995</c:v>
                </c:pt>
                <c:pt idx="5">
                  <c:v>4/28/1995</c:v>
                </c:pt>
                <c:pt idx="6">
                  <c:v>5/31/1995</c:v>
                </c:pt>
                <c:pt idx="7">
                  <c:v>6/30/1995</c:v>
                </c:pt>
                <c:pt idx="8">
                  <c:v>7/31/1995</c:v>
                </c:pt>
                <c:pt idx="9">
                  <c:v>8/31/1995</c:v>
                </c:pt>
                <c:pt idx="10">
                  <c:v>9/29/1995</c:v>
                </c:pt>
                <c:pt idx="11">
                  <c:v>10/31/1995</c:v>
                </c:pt>
                <c:pt idx="12">
                  <c:v>11/30/1995</c:v>
                </c:pt>
                <c:pt idx="13">
                  <c:v>12/29/1995</c:v>
                </c:pt>
                <c:pt idx="14">
                  <c:v>1/31/1996</c:v>
                </c:pt>
                <c:pt idx="15">
                  <c:v>2/29/1996</c:v>
                </c:pt>
                <c:pt idx="16">
                  <c:v>3/29/1996</c:v>
                </c:pt>
                <c:pt idx="17">
                  <c:v>4/30/1996</c:v>
                </c:pt>
                <c:pt idx="18">
                  <c:v>5/31/1996</c:v>
                </c:pt>
                <c:pt idx="19">
                  <c:v>6/28/1996</c:v>
                </c:pt>
                <c:pt idx="20">
                  <c:v>7/31/1996</c:v>
                </c:pt>
                <c:pt idx="21">
                  <c:v>8/30/1996</c:v>
                </c:pt>
                <c:pt idx="22">
                  <c:v>9/30/1996</c:v>
                </c:pt>
                <c:pt idx="23">
                  <c:v>10/31/1996</c:v>
                </c:pt>
                <c:pt idx="24">
                  <c:v>11/29/1996</c:v>
                </c:pt>
                <c:pt idx="25">
                  <c:v>12/31/1996</c:v>
                </c:pt>
                <c:pt idx="26">
                  <c:v>1/31/1997</c:v>
                </c:pt>
                <c:pt idx="27">
                  <c:v>2/28/1997</c:v>
                </c:pt>
                <c:pt idx="28">
                  <c:v>3/31/1997</c:v>
                </c:pt>
                <c:pt idx="29">
                  <c:v>4/30/1997</c:v>
                </c:pt>
                <c:pt idx="30">
                  <c:v>5/30/1997</c:v>
                </c:pt>
                <c:pt idx="31">
                  <c:v>6/30/1997</c:v>
                </c:pt>
                <c:pt idx="32">
                  <c:v>7/31/1997</c:v>
                </c:pt>
                <c:pt idx="33">
                  <c:v>8/29/1997</c:v>
                </c:pt>
                <c:pt idx="34">
                  <c:v>9/30/1997</c:v>
                </c:pt>
                <c:pt idx="35">
                  <c:v>10/31/1997</c:v>
                </c:pt>
                <c:pt idx="36">
                  <c:v>11/28/1997</c:v>
                </c:pt>
                <c:pt idx="37">
                  <c:v>12/31/1997</c:v>
                </c:pt>
                <c:pt idx="38">
                  <c:v>1/30/1998</c:v>
                </c:pt>
                <c:pt idx="39">
                  <c:v>2/27/1998</c:v>
                </c:pt>
                <c:pt idx="40">
                  <c:v>3/31/1998</c:v>
                </c:pt>
                <c:pt idx="41">
                  <c:v>4/30/1998</c:v>
                </c:pt>
                <c:pt idx="42">
                  <c:v>5/29/1998</c:v>
                </c:pt>
                <c:pt idx="43">
                  <c:v>6/30/1998</c:v>
                </c:pt>
                <c:pt idx="44">
                  <c:v>7/31/1998</c:v>
                </c:pt>
                <c:pt idx="45">
                  <c:v>8/31/1998</c:v>
                </c:pt>
                <c:pt idx="46">
                  <c:v>9/30/1998</c:v>
                </c:pt>
                <c:pt idx="47">
                  <c:v>10/30/1998</c:v>
                </c:pt>
                <c:pt idx="48">
                  <c:v>11/30/1998</c:v>
                </c:pt>
                <c:pt idx="49">
                  <c:v>12/31/1998</c:v>
                </c:pt>
                <c:pt idx="50">
                  <c:v>1/29/1999</c:v>
                </c:pt>
                <c:pt idx="51">
                  <c:v>2/26/1999</c:v>
                </c:pt>
                <c:pt idx="52">
                  <c:v>3/31/1999</c:v>
                </c:pt>
                <c:pt idx="53">
                  <c:v>4/30/1999</c:v>
                </c:pt>
                <c:pt idx="54">
                  <c:v>5/31/1999</c:v>
                </c:pt>
                <c:pt idx="55">
                  <c:v>6/30/1999</c:v>
                </c:pt>
                <c:pt idx="56">
                  <c:v>7/30/1999</c:v>
                </c:pt>
                <c:pt idx="57">
                  <c:v>8/31/1999</c:v>
                </c:pt>
                <c:pt idx="58">
                  <c:v>9/30/1999</c:v>
                </c:pt>
                <c:pt idx="59">
                  <c:v>10/29/1999</c:v>
                </c:pt>
                <c:pt idx="60">
                  <c:v>11/30/1999</c:v>
                </c:pt>
                <c:pt idx="61">
                  <c:v>12/31/1999</c:v>
                </c:pt>
                <c:pt idx="62">
                  <c:v>1/31/2000</c:v>
                </c:pt>
                <c:pt idx="63">
                  <c:v>2/29/2000</c:v>
                </c:pt>
                <c:pt idx="64">
                  <c:v>3/31/2000</c:v>
                </c:pt>
                <c:pt idx="65">
                  <c:v>4/28/2000</c:v>
                </c:pt>
                <c:pt idx="66">
                  <c:v>5/31/2000</c:v>
                </c:pt>
                <c:pt idx="67">
                  <c:v>6/30/2000</c:v>
                </c:pt>
                <c:pt idx="68">
                  <c:v>7/31/2000</c:v>
                </c:pt>
                <c:pt idx="69">
                  <c:v>8/31/2000</c:v>
                </c:pt>
                <c:pt idx="70">
                  <c:v>9/29/2000</c:v>
                </c:pt>
                <c:pt idx="71">
                  <c:v>10/31/2000</c:v>
                </c:pt>
                <c:pt idx="72">
                  <c:v>11/30/2000</c:v>
                </c:pt>
                <c:pt idx="73">
                  <c:v>12/29/2000</c:v>
                </c:pt>
                <c:pt idx="74">
                  <c:v>1/31/2001</c:v>
                </c:pt>
                <c:pt idx="75">
                  <c:v>2/28/2001</c:v>
                </c:pt>
                <c:pt idx="76">
                  <c:v>3/30/2001</c:v>
                </c:pt>
                <c:pt idx="77">
                  <c:v>4/30/2001</c:v>
                </c:pt>
                <c:pt idx="78">
                  <c:v>5/31/2001</c:v>
                </c:pt>
                <c:pt idx="79">
                  <c:v>6/29/2001</c:v>
                </c:pt>
                <c:pt idx="80">
                  <c:v>7/31/2001</c:v>
                </c:pt>
                <c:pt idx="81">
                  <c:v>8/31/2001</c:v>
                </c:pt>
                <c:pt idx="82">
                  <c:v>9/28/2001</c:v>
                </c:pt>
                <c:pt idx="83">
                  <c:v>10/31/2001</c:v>
                </c:pt>
                <c:pt idx="84">
                  <c:v>11/30/2001</c:v>
                </c:pt>
                <c:pt idx="85">
                  <c:v>12/31/2001</c:v>
                </c:pt>
                <c:pt idx="86">
                  <c:v>1/31/2002</c:v>
                </c:pt>
                <c:pt idx="87">
                  <c:v>2/28/2002</c:v>
                </c:pt>
                <c:pt idx="88">
                  <c:v>3/29/2002</c:v>
                </c:pt>
                <c:pt idx="89">
                  <c:v>4/30/2002</c:v>
                </c:pt>
                <c:pt idx="90">
                  <c:v>5/31/2002</c:v>
                </c:pt>
                <c:pt idx="91">
                  <c:v>6/28/2002</c:v>
                </c:pt>
                <c:pt idx="92">
                  <c:v>7/31/2002</c:v>
                </c:pt>
                <c:pt idx="93">
                  <c:v>8/30/2002</c:v>
                </c:pt>
                <c:pt idx="94">
                  <c:v>9/30/2002</c:v>
                </c:pt>
                <c:pt idx="95">
                  <c:v>10/31/2002</c:v>
                </c:pt>
                <c:pt idx="96">
                  <c:v>11/29/2002</c:v>
                </c:pt>
                <c:pt idx="97">
                  <c:v>12/31/2002</c:v>
                </c:pt>
                <c:pt idx="98">
                  <c:v>1/31/2003</c:v>
                </c:pt>
                <c:pt idx="99">
                  <c:v>2/28/2003</c:v>
                </c:pt>
                <c:pt idx="100">
                  <c:v>3/31/2003</c:v>
                </c:pt>
                <c:pt idx="101">
                  <c:v>4/30/2003</c:v>
                </c:pt>
                <c:pt idx="102">
                  <c:v>5/30/2003</c:v>
                </c:pt>
                <c:pt idx="103">
                  <c:v>6/30/2003</c:v>
                </c:pt>
                <c:pt idx="104">
                  <c:v>7/31/2003</c:v>
                </c:pt>
                <c:pt idx="105">
                  <c:v>8/29/2003</c:v>
                </c:pt>
                <c:pt idx="106">
                  <c:v>9/30/2003</c:v>
                </c:pt>
                <c:pt idx="107">
                  <c:v>10/31/2003</c:v>
                </c:pt>
                <c:pt idx="108">
                  <c:v>11/28/2003</c:v>
                </c:pt>
                <c:pt idx="109">
                  <c:v>12/31/2003</c:v>
                </c:pt>
                <c:pt idx="110">
                  <c:v>1/30/2004</c:v>
                </c:pt>
                <c:pt idx="111">
                  <c:v>2/27/2004</c:v>
                </c:pt>
                <c:pt idx="112">
                  <c:v>3/31/2004</c:v>
                </c:pt>
                <c:pt idx="113">
                  <c:v>4/30/2004</c:v>
                </c:pt>
                <c:pt idx="114">
                  <c:v>5/31/2004</c:v>
                </c:pt>
                <c:pt idx="115">
                  <c:v>6/30/2004</c:v>
                </c:pt>
                <c:pt idx="116">
                  <c:v>7/30/2004</c:v>
                </c:pt>
                <c:pt idx="117">
                  <c:v>8/31/2004</c:v>
                </c:pt>
                <c:pt idx="118">
                  <c:v>9/30/2004</c:v>
                </c:pt>
                <c:pt idx="119">
                  <c:v>10/29/2004</c:v>
                </c:pt>
                <c:pt idx="120">
                  <c:v>11/30/2004</c:v>
                </c:pt>
                <c:pt idx="121">
                  <c:v>12/31/2004</c:v>
                </c:pt>
                <c:pt idx="122">
                  <c:v>1/31/2005</c:v>
                </c:pt>
                <c:pt idx="123">
                  <c:v>2/28/2005</c:v>
                </c:pt>
                <c:pt idx="124">
                  <c:v>3/31/2005</c:v>
                </c:pt>
                <c:pt idx="125">
                  <c:v>4/29/2005</c:v>
                </c:pt>
                <c:pt idx="126">
                  <c:v>5/31/2005</c:v>
                </c:pt>
                <c:pt idx="127">
                  <c:v>6/30/2005</c:v>
                </c:pt>
                <c:pt idx="128">
                  <c:v>7/29/2005</c:v>
                </c:pt>
                <c:pt idx="129">
                  <c:v>8/31/2005</c:v>
                </c:pt>
                <c:pt idx="130">
                  <c:v>9/30/2005</c:v>
                </c:pt>
                <c:pt idx="131">
                  <c:v>10/31/2005</c:v>
                </c:pt>
                <c:pt idx="132">
                  <c:v>11/30/2005</c:v>
                </c:pt>
                <c:pt idx="133">
                  <c:v>12/30/2005</c:v>
                </c:pt>
                <c:pt idx="134">
                  <c:v>1/31/2006</c:v>
                </c:pt>
                <c:pt idx="135">
                  <c:v>2/28/2006</c:v>
                </c:pt>
                <c:pt idx="136">
                  <c:v>3/31/2006</c:v>
                </c:pt>
                <c:pt idx="137">
                  <c:v>4/28/2006</c:v>
                </c:pt>
                <c:pt idx="138">
                  <c:v>5/31/2006</c:v>
                </c:pt>
                <c:pt idx="139">
                  <c:v>6/30/2006</c:v>
                </c:pt>
                <c:pt idx="140">
                  <c:v>7/31/2006</c:v>
                </c:pt>
                <c:pt idx="141">
                  <c:v>8/31/2006</c:v>
                </c:pt>
                <c:pt idx="142">
                  <c:v>9/29/2006</c:v>
                </c:pt>
                <c:pt idx="143">
                  <c:v>10/31/2006</c:v>
                </c:pt>
                <c:pt idx="144">
                  <c:v>11/30/2006</c:v>
                </c:pt>
                <c:pt idx="145">
                  <c:v>12/29/2006</c:v>
                </c:pt>
                <c:pt idx="146">
                  <c:v>1/31/2007</c:v>
                </c:pt>
                <c:pt idx="147">
                  <c:v>2/28/2007</c:v>
                </c:pt>
                <c:pt idx="148">
                  <c:v>3/30/2007</c:v>
                </c:pt>
                <c:pt idx="149">
                  <c:v>4/30/2007</c:v>
                </c:pt>
                <c:pt idx="150">
                  <c:v>5/31/2007</c:v>
                </c:pt>
                <c:pt idx="151">
                  <c:v>6/29/2007</c:v>
                </c:pt>
                <c:pt idx="152">
                  <c:v>7/31/2007</c:v>
                </c:pt>
                <c:pt idx="153">
                  <c:v>8/31/2007</c:v>
                </c:pt>
                <c:pt idx="154">
                  <c:v>9/28/2007</c:v>
                </c:pt>
                <c:pt idx="155">
                  <c:v>10/31/2007</c:v>
                </c:pt>
                <c:pt idx="156">
                  <c:v>11/30/2007</c:v>
                </c:pt>
                <c:pt idx="157">
                  <c:v>12/31/2007</c:v>
                </c:pt>
                <c:pt idx="158">
                  <c:v>1/31/2008</c:v>
                </c:pt>
                <c:pt idx="159">
                  <c:v>2/29/2008</c:v>
                </c:pt>
                <c:pt idx="160">
                  <c:v>3/31/2008</c:v>
                </c:pt>
                <c:pt idx="161">
                  <c:v>4/30/2008</c:v>
                </c:pt>
                <c:pt idx="162">
                  <c:v>5/30/2008</c:v>
                </c:pt>
                <c:pt idx="163">
                  <c:v>6/30/2008</c:v>
                </c:pt>
                <c:pt idx="164">
                  <c:v>7/31/2008</c:v>
                </c:pt>
                <c:pt idx="165">
                  <c:v>8/29/2008</c:v>
                </c:pt>
                <c:pt idx="166">
                  <c:v>9/30/2008</c:v>
                </c:pt>
                <c:pt idx="167">
                  <c:v>10/31/2008</c:v>
                </c:pt>
                <c:pt idx="168">
                  <c:v>11/28/2008</c:v>
                </c:pt>
                <c:pt idx="169">
                  <c:v>12/31/2008</c:v>
                </c:pt>
                <c:pt idx="170">
                  <c:v>1/30/2009</c:v>
                </c:pt>
                <c:pt idx="171">
                  <c:v>2/27/2009</c:v>
                </c:pt>
                <c:pt idx="172">
                  <c:v>3/31/2009</c:v>
                </c:pt>
                <c:pt idx="173">
                  <c:v>4/30/2009</c:v>
                </c:pt>
                <c:pt idx="174">
                  <c:v>5/29/2009</c:v>
                </c:pt>
                <c:pt idx="175">
                  <c:v>6/30/2009</c:v>
                </c:pt>
                <c:pt idx="176">
                  <c:v>7/31/2009</c:v>
                </c:pt>
                <c:pt idx="177">
                  <c:v>8/31/2009</c:v>
                </c:pt>
                <c:pt idx="178">
                  <c:v>9/30/2009</c:v>
                </c:pt>
                <c:pt idx="179">
                  <c:v>10/30/2009</c:v>
                </c:pt>
                <c:pt idx="180">
                  <c:v>11/30/2009</c:v>
                </c:pt>
                <c:pt idx="181">
                  <c:v>12/31/2009</c:v>
                </c:pt>
                <c:pt idx="182">
                  <c:v>1/29/2010</c:v>
                </c:pt>
                <c:pt idx="183">
                  <c:v>2/26/2010</c:v>
                </c:pt>
                <c:pt idx="184">
                  <c:v>3/31/2010</c:v>
                </c:pt>
                <c:pt idx="185">
                  <c:v>4/30/2010</c:v>
                </c:pt>
                <c:pt idx="186">
                  <c:v>5/31/2010</c:v>
                </c:pt>
                <c:pt idx="187">
                  <c:v>6/30/2010</c:v>
                </c:pt>
                <c:pt idx="188">
                  <c:v>7/30/2010</c:v>
                </c:pt>
                <c:pt idx="189">
                  <c:v>8/31/2010</c:v>
                </c:pt>
                <c:pt idx="190">
                  <c:v>9/30/2010</c:v>
                </c:pt>
                <c:pt idx="191">
                  <c:v>10/29/2010</c:v>
                </c:pt>
                <c:pt idx="192">
                  <c:v>11/30/2010</c:v>
                </c:pt>
                <c:pt idx="193">
                  <c:v>12/31/2010</c:v>
                </c:pt>
                <c:pt idx="194">
                  <c:v>1/31/2011</c:v>
                </c:pt>
                <c:pt idx="195">
                  <c:v>2/28/2011</c:v>
                </c:pt>
                <c:pt idx="196">
                  <c:v>3/31/2011</c:v>
                </c:pt>
                <c:pt idx="197">
                  <c:v>4/29/2011</c:v>
                </c:pt>
                <c:pt idx="198">
                  <c:v>5/31/2011</c:v>
                </c:pt>
                <c:pt idx="199">
                  <c:v>6/30/2011</c:v>
                </c:pt>
                <c:pt idx="200">
                  <c:v>7/29/2011</c:v>
                </c:pt>
                <c:pt idx="201">
                  <c:v>8/31/2011</c:v>
                </c:pt>
                <c:pt idx="202">
                  <c:v>9/30/2011</c:v>
                </c:pt>
                <c:pt idx="203">
                  <c:v>10/31/2011</c:v>
                </c:pt>
                <c:pt idx="204">
                  <c:v>11/30/2011</c:v>
                </c:pt>
                <c:pt idx="205">
                  <c:v>12/30/2011</c:v>
                </c:pt>
                <c:pt idx="206">
                  <c:v>1/31/2012</c:v>
                </c:pt>
                <c:pt idx="207">
                  <c:v>2/29/2012</c:v>
                </c:pt>
                <c:pt idx="208">
                  <c:v>3/30/2012</c:v>
                </c:pt>
                <c:pt idx="209">
                  <c:v>4/30/2012</c:v>
                </c:pt>
                <c:pt idx="210">
                  <c:v>5/31/2012</c:v>
                </c:pt>
                <c:pt idx="211">
                  <c:v>6/29/2012</c:v>
                </c:pt>
                <c:pt idx="212">
                  <c:v>7/31/2012</c:v>
                </c:pt>
                <c:pt idx="213">
                  <c:v>8/31/2012</c:v>
                </c:pt>
                <c:pt idx="214">
                  <c:v>9/28/2012</c:v>
                </c:pt>
                <c:pt idx="215">
                  <c:v>10/31/2012</c:v>
                </c:pt>
                <c:pt idx="216">
                  <c:v>11/30/2012</c:v>
                </c:pt>
                <c:pt idx="217">
                  <c:v>12/31/2012</c:v>
                </c:pt>
                <c:pt idx="218">
                  <c:v>1/31/2013</c:v>
                </c:pt>
                <c:pt idx="219">
                  <c:v>2/28/2013</c:v>
                </c:pt>
                <c:pt idx="220">
                  <c:v>3/29/2013</c:v>
                </c:pt>
                <c:pt idx="221">
                  <c:v>4/30/2013</c:v>
                </c:pt>
                <c:pt idx="222">
                  <c:v>5/31/2013</c:v>
                </c:pt>
                <c:pt idx="223">
                  <c:v>6/28/2013</c:v>
                </c:pt>
                <c:pt idx="224">
                  <c:v>7/31/2013</c:v>
                </c:pt>
                <c:pt idx="225">
                  <c:v>8/30/2013</c:v>
                </c:pt>
                <c:pt idx="226">
                  <c:v>9/30/2013</c:v>
                </c:pt>
                <c:pt idx="227">
                  <c:v>10/31/2013</c:v>
                </c:pt>
                <c:pt idx="228">
                  <c:v>11/29/2013</c:v>
                </c:pt>
                <c:pt idx="229">
                  <c:v>12/31/2013</c:v>
                </c:pt>
                <c:pt idx="230">
                  <c:v>1/31/2014</c:v>
                </c:pt>
                <c:pt idx="231">
                  <c:v>2/28/2014</c:v>
                </c:pt>
                <c:pt idx="232">
                  <c:v>3/31/2014</c:v>
                </c:pt>
                <c:pt idx="233">
                  <c:v>4/30/2014</c:v>
                </c:pt>
                <c:pt idx="234">
                  <c:v>5/30/2014</c:v>
                </c:pt>
                <c:pt idx="235">
                  <c:v>6/30/2014</c:v>
                </c:pt>
                <c:pt idx="236">
                  <c:v>7/31/2014</c:v>
                </c:pt>
                <c:pt idx="237">
                  <c:v>8/29/2014</c:v>
                </c:pt>
                <c:pt idx="238">
                  <c:v>9/30/2014</c:v>
                </c:pt>
                <c:pt idx="239">
                  <c:v>10/31/2014</c:v>
                </c:pt>
                <c:pt idx="240">
                  <c:v>11/28/2014</c:v>
                </c:pt>
                <c:pt idx="241">
                  <c:v>12/31/2014</c:v>
                </c:pt>
                <c:pt idx="242">
                  <c:v>1/30/2015</c:v>
                </c:pt>
                <c:pt idx="243">
                  <c:v>2/27/2015</c:v>
                </c:pt>
                <c:pt idx="244">
                  <c:v>3/31/2015</c:v>
                </c:pt>
                <c:pt idx="245">
                  <c:v>4/30/2015</c:v>
                </c:pt>
                <c:pt idx="246">
                  <c:v>5/29/2015</c:v>
                </c:pt>
                <c:pt idx="247">
                  <c:v>6/30/2015</c:v>
                </c:pt>
                <c:pt idx="248">
                  <c:v>7/31/2015</c:v>
                </c:pt>
                <c:pt idx="249">
                  <c:v>8/31/2015</c:v>
                </c:pt>
                <c:pt idx="250">
                  <c:v>9/30/2015</c:v>
                </c:pt>
                <c:pt idx="251">
                  <c:v>10/30/2015</c:v>
                </c:pt>
                <c:pt idx="252">
                  <c:v>11/30/2015</c:v>
                </c:pt>
                <c:pt idx="253">
                  <c:v>12/31/2015</c:v>
                </c:pt>
                <c:pt idx="254">
                  <c:v>1/29/2016</c:v>
                </c:pt>
                <c:pt idx="255">
                  <c:v>2/29/2016</c:v>
                </c:pt>
                <c:pt idx="256">
                  <c:v>3/31/2016</c:v>
                </c:pt>
                <c:pt idx="257">
                  <c:v>4/29/2016</c:v>
                </c:pt>
                <c:pt idx="258">
                  <c:v>5/31/2016</c:v>
                </c:pt>
                <c:pt idx="259">
                  <c:v>6/30/2016</c:v>
                </c:pt>
                <c:pt idx="260">
                  <c:v>7/29/2016</c:v>
                </c:pt>
                <c:pt idx="261">
                  <c:v>8/31/2016</c:v>
                </c:pt>
                <c:pt idx="262">
                  <c:v>9/30/2016</c:v>
                </c:pt>
                <c:pt idx="263">
                  <c:v>10/31/2016</c:v>
                </c:pt>
                <c:pt idx="264">
                  <c:v>11/30/2016</c:v>
                </c:pt>
                <c:pt idx="265">
                  <c:v>12/30/2016</c:v>
                </c:pt>
                <c:pt idx="266">
                  <c:v>1/31/2017</c:v>
                </c:pt>
                <c:pt idx="267">
                  <c:v>2/28/2017</c:v>
                </c:pt>
                <c:pt idx="268">
                  <c:v>3/31/2017</c:v>
                </c:pt>
              </c:strCache>
            </c:strRef>
          </c:cat>
          <c:val>
            <c:numRef>
              <c:f>monthly!$I$3:$I$271</c:f>
              <c:numCache>
                <c:formatCode>General</c:formatCode>
                <c:ptCount val="269"/>
                <c:pt idx="0">
                  <c:v>0</c:v>
                </c:pt>
                <c:pt idx="1">
                  <c:v>#N/A</c:v>
                </c:pt>
                <c:pt idx="2">
                  <c:v>1.2709999999999999</c:v>
                </c:pt>
                <c:pt idx="3">
                  <c:v>1.2378</c:v>
                </c:pt>
                <c:pt idx="4">
                  <c:v>1.2425999999999999</c:v>
                </c:pt>
                <c:pt idx="5">
                  <c:v>1.2103999999999999</c:v>
                </c:pt>
                <c:pt idx="6">
                  <c:v>1.3274999999999999</c:v>
                </c:pt>
                <c:pt idx="7">
                  <c:v>1.3494999999999999</c:v>
                </c:pt>
                <c:pt idx="8">
                  <c:v>1.2709999999999999</c:v>
                </c:pt>
                <c:pt idx="9">
                  <c:v>1.2891999999999999</c:v>
                </c:pt>
                <c:pt idx="10">
                  <c:v>1.278</c:v>
                </c:pt>
                <c:pt idx="11">
                  <c:v>1.3609</c:v>
                </c:pt>
                <c:pt idx="12">
                  <c:v>1.4162999999999999</c:v>
                </c:pt>
                <c:pt idx="13">
                  <c:v>1.4354</c:v>
                </c:pt>
                <c:pt idx="14">
                  <c:v>1.4204000000000001</c:v>
                </c:pt>
                <c:pt idx="15">
                  <c:v>1.3208</c:v>
                </c:pt>
                <c:pt idx="16">
                  <c:v>1.2818000000000001</c:v>
                </c:pt>
                <c:pt idx="17">
                  <c:v>1.2724</c:v>
                </c:pt>
                <c:pt idx="18">
                  <c:v>1.2222999999999999</c:v>
                </c:pt>
                <c:pt idx="19">
                  <c:v>1.2806</c:v>
                </c:pt>
                <c:pt idx="20">
                  <c:v>1.2985</c:v>
                </c:pt>
                <c:pt idx="21">
                  <c:v>1.2695000000000001</c:v>
                </c:pt>
                <c:pt idx="22">
                  <c:v>1.248</c:v>
                </c:pt>
                <c:pt idx="23">
                  <c:v>1.2962</c:v>
                </c:pt>
                <c:pt idx="24">
                  <c:v>1.3427</c:v>
                </c:pt>
                <c:pt idx="25">
                  <c:v>1.2703</c:v>
                </c:pt>
                <c:pt idx="26">
                  <c:v>1.2845</c:v>
                </c:pt>
                <c:pt idx="27">
                  <c:v>1.1919999999999999</c:v>
                </c:pt>
                <c:pt idx="28">
                  <c:v>1.2061999999999999</c:v>
                </c:pt>
                <c:pt idx="29">
                  <c:v>1.2324999999999999</c:v>
                </c:pt>
                <c:pt idx="30">
                  <c:v>1.1574</c:v>
                </c:pt>
                <c:pt idx="31">
                  <c:v>1.1612</c:v>
                </c:pt>
                <c:pt idx="32">
                  <c:v>1.2182999999999999</c:v>
                </c:pt>
                <c:pt idx="33">
                  <c:v>1.1615</c:v>
                </c:pt>
                <c:pt idx="34">
                  <c:v>1.1706000000000001</c:v>
                </c:pt>
                <c:pt idx="35">
                  <c:v>1.3409</c:v>
                </c:pt>
                <c:pt idx="36">
                  <c:v>1.3275999999999999</c:v>
                </c:pt>
                <c:pt idx="37">
                  <c:v>1.3249</c:v>
                </c:pt>
                <c:pt idx="38">
                  <c:v>1.3862000000000001</c:v>
                </c:pt>
                <c:pt idx="39">
                  <c:v>1.3408</c:v>
                </c:pt>
                <c:pt idx="40">
                  <c:v>1.327</c:v>
                </c:pt>
                <c:pt idx="41">
                  <c:v>1.2205999999999999</c:v>
                </c:pt>
                <c:pt idx="42">
                  <c:v>1.2297</c:v>
                </c:pt>
                <c:pt idx="43">
                  <c:v>1.3233999999999999</c:v>
                </c:pt>
                <c:pt idx="44">
                  <c:v>1.3837999999999999</c:v>
                </c:pt>
                <c:pt idx="45">
                  <c:v>2.0251000000000001</c:v>
                </c:pt>
                <c:pt idx="46">
                  <c:v>2.1377999999999999</c:v>
                </c:pt>
                <c:pt idx="47">
                  <c:v>2.2852000000000001</c:v>
                </c:pt>
                <c:pt idx="48">
                  <c:v>2.0204</c:v>
                </c:pt>
                <c:pt idx="49">
                  <c:v>1.9852000000000001</c:v>
                </c:pt>
                <c:pt idx="50">
                  <c:v>1.9467000000000001</c:v>
                </c:pt>
                <c:pt idx="51">
                  <c:v>1.8098000000000001</c:v>
                </c:pt>
                <c:pt idx="52">
                  <c:v>1.7068000000000001</c:v>
                </c:pt>
                <c:pt idx="53">
                  <c:v>1.6438999999999999</c:v>
                </c:pt>
                <c:pt idx="54">
                  <c:v>1.6835</c:v>
                </c:pt>
                <c:pt idx="55">
                  <c:v>1.7128000000000001</c:v>
                </c:pt>
                <c:pt idx="56">
                  <c:v>1.7781</c:v>
                </c:pt>
                <c:pt idx="57">
                  <c:v>1.9903999999999999</c:v>
                </c:pt>
                <c:pt idx="58">
                  <c:v>2.0400999999999998</c:v>
                </c:pt>
                <c:pt idx="59">
                  <c:v>2.1143000000000001</c:v>
                </c:pt>
                <c:pt idx="60">
                  <c:v>2.0613999999999999</c:v>
                </c:pt>
                <c:pt idx="61">
                  <c:v>1.8877999999999999</c:v>
                </c:pt>
                <c:pt idx="62">
                  <c:v>1.976</c:v>
                </c:pt>
                <c:pt idx="63">
                  <c:v>2.1383999999999999</c:v>
                </c:pt>
                <c:pt idx="64">
                  <c:v>2.4883999999999999</c:v>
                </c:pt>
                <c:pt idx="65">
                  <c:v>2.6490999999999998</c:v>
                </c:pt>
                <c:pt idx="66">
                  <c:v>2.8281999999999998</c:v>
                </c:pt>
                <c:pt idx="67">
                  <c:v>2.8311999999999999</c:v>
                </c:pt>
                <c:pt idx="68">
                  <c:v>2.9447999999999999</c:v>
                </c:pt>
                <c:pt idx="69">
                  <c:v>3.0701000000000001</c:v>
                </c:pt>
                <c:pt idx="70">
                  <c:v>3.2088000000000001</c:v>
                </c:pt>
                <c:pt idx="71">
                  <c:v>3.6718999999999999</c:v>
                </c:pt>
                <c:pt idx="72">
                  <c:v>3.7911999999999999</c:v>
                </c:pt>
                <c:pt idx="73">
                  <c:v>3.8085</c:v>
                </c:pt>
                <c:pt idx="74">
                  <c:v>3.4079000000000002</c:v>
                </c:pt>
                <c:pt idx="75">
                  <c:v>3.3138000000000001</c:v>
                </c:pt>
                <c:pt idx="76">
                  <c:v>3.2799</c:v>
                </c:pt>
                <c:pt idx="77">
                  <c:v>3.2010999999999998</c:v>
                </c:pt>
                <c:pt idx="78">
                  <c:v>2.9958</c:v>
                </c:pt>
                <c:pt idx="79">
                  <c:v>3.0623999999999998</c:v>
                </c:pt>
                <c:pt idx="80">
                  <c:v>3.0112999999999999</c:v>
                </c:pt>
                <c:pt idx="81">
                  <c:v>3.0118</c:v>
                </c:pt>
                <c:pt idx="82">
                  <c:v>3.4984999999999999</c:v>
                </c:pt>
                <c:pt idx="83">
                  <c:v>3.4009999999999998</c:v>
                </c:pt>
                <c:pt idx="84">
                  <c:v>2.9542000000000002</c:v>
                </c:pt>
                <c:pt idx="85">
                  <c:v>2.8647</c:v>
                </c:pt>
                <c:pt idx="86">
                  <c:v>2.91</c:v>
                </c:pt>
                <c:pt idx="87">
                  <c:v>2.9176000000000002</c:v>
                </c:pt>
                <c:pt idx="88">
                  <c:v>2.5769000000000002</c:v>
                </c:pt>
                <c:pt idx="89">
                  <c:v>2.6230000000000002</c:v>
                </c:pt>
                <c:pt idx="90">
                  <c:v>2.7054</c:v>
                </c:pt>
                <c:pt idx="91">
                  <c:v>3.2336999999999998</c:v>
                </c:pt>
                <c:pt idx="92">
                  <c:v>4.0179999999999998</c:v>
                </c:pt>
                <c:pt idx="93">
                  <c:v>3.9211</c:v>
                </c:pt>
                <c:pt idx="94">
                  <c:v>4.2567000000000004</c:v>
                </c:pt>
                <c:pt idx="95">
                  <c:v>4.3235999999999999</c:v>
                </c:pt>
                <c:pt idx="96">
                  <c:v>3.7850999999999999</c:v>
                </c:pt>
                <c:pt idx="97">
                  <c:v>3.6738</c:v>
                </c:pt>
                <c:pt idx="98">
                  <c:v>3.5762</c:v>
                </c:pt>
                <c:pt idx="99">
                  <c:v>3.4148000000000001</c:v>
                </c:pt>
                <c:pt idx="100">
                  <c:v>3.1646999999999998</c:v>
                </c:pt>
                <c:pt idx="101">
                  <c:v>2.6844999999999999</c:v>
                </c:pt>
                <c:pt idx="102">
                  <c:v>2.7602000000000002</c:v>
                </c:pt>
                <c:pt idx="103">
                  <c:v>2.5022000000000002</c:v>
                </c:pt>
                <c:pt idx="104">
                  <c:v>2.4087000000000001</c:v>
                </c:pt>
                <c:pt idx="105">
                  <c:v>2.3639000000000001</c:v>
                </c:pt>
                <c:pt idx="106">
                  <c:v>2.3895</c:v>
                </c:pt>
                <c:pt idx="107">
                  <c:v>2.0743999999999998</c:v>
                </c:pt>
                <c:pt idx="108">
                  <c:v>1.9819</c:v>
                </c:pt>
                <c:pt idx="109">
                  <c:v>1.8985000000000001</c:v>
                </c:pt>
                <c:pt idx="110">
                  <c:v>1.7796000000000001</c:v>
                </c:pt>
                <c:pt idx="111">
                  <c:v>1.9013</c:v>
                </c:pt>
                <c:pt idx="112">
                  <c:v>1.9212</c:v>
                </c:pt>
                <c:pt idx="113">
                  <c:v>1.7475000000000001</c:v>
                </c:pt>
                <c:pt idx="114">
                  <c:v>1.8974</c:v>
                </c:pt>
                <c:pt idx="115">
                  <c:v>1.8015000000000001</c:v>
                </c:pt>
                <c:pt idx="116">
                  <c:v>1.7397</c:v>
                </c:pt>
                <c:pt idx="117">
                  <c:v>1.8609</c:v>
                </c:pt>
                <c:pt idx="118">
                  <c:v>1.7491000000000001</c:v>
                </c:pt>
                <c:pt idx="119">
                  <c:v>1.7450000000000001</c:v>
                </c:pt>
                <c:pt idx="120">
                  <c:v>1.5342</c:v>
                </c:pt>
                <c:pt idx="121">
                  <c:v>1.4653</c:v>
                </c:pt>
                <c:pt idx="122">
                  <c:v>1.6896</c:v>
                </c:pt>
                <c:pt idx="123">
                  <c:v>1.5359</c:v>
                </c:pt>
                <c:pt idx="124">
                  <c:v>1.8313999999999999</c:v>
                </c:pt>
                <c:pt idx="125">
                  <c:v>2.1011000000000002</c:v>
                </c:pt>
                <c:pt idx="126">
                  <c:v>2.0804999999999998</c:v>
                </c:pt>
                <c:pt idx="127">
                  <c:v>1.9180999999999999</c:v>
                </c:pt>
                <c:pt idx="128">
                  <c:v>1.6667000000000001</c:v>
                </c:pt>
                <c:pt idx="129">
                  <c:v>1.7764</c:v>
                </c:pt>
                <c:pt idx="130">
                  <c:v>1.7958000000000001</c:v>
                </c:pt>
                <c:pt idx="131">
                  <c:v>1.8586</c:v>
                </c:pt>
                <c:pt idx="132">
                  <c:v>1.8583000000000001</c:v>
                </c:pt>
                <c:pt idx="133">
                  <c:v>1.9275</c:v>
                </c:pt>
                <c:pt idx="134">
                  <c:v>1.7802</c:v>
                </c:pt>
                <c:pt idx="135">
                  <c:v>1.7233000000000001</c:v>
                </c:pt>
                <c:pt idx="136">
                  <c:v>1.7005999999999999</c:v>
                </c:pt>
                <c:pt idx="137">
                  <c:v>1.6153</c:v>
                </c:pt>
                <c:pt idx="138">
                  <c:v>1.6311</c:v>
                </c:pt>
                <c:pt idx="139">
                  <c:v>1.7241</c:v>
                </c:pt>
                <c:pt idx="140">
                  <c:v>1.7690999999999999</c:v>
                </c:pt>
                <c:pt idx="141">
                  <c:v>1.7801</c:v>
                </c:pt>
                <c:pt idx="142">
                  <c:v>1.7854000000000001</c:v>
                </c:pt>
                <c:pt idx="143">
                  <c:v>1.6890000000000001</c:v>
                </c:pt>
                <c:pt idx="144">
                  <c:v>1.6714</c:v>
                </c:pt>
                <c:pt idx="145">
                  <c:v>1.5752999999999999</c:v>
                </c:pt>
                <c:pt idx="146">
                  <c:v>1.4814000000000001</c:v>
                </c:pt>
                <c:pt idx="147">
                  <c:v>1.4970000000000001</c:v>
                </c:pt>
                <c:pt idx="148">
                  <c:v>1.5710999999999999</c:v>
                </c:pt>
                <c:pt idx="149">
                  <c:v>1.5347999999999999</c:v>
                </c:pt>
                <c:pt idx="150">
                  <c:v>1.4547000000000001</c:v>
                </c:pt>
                <c:pt idx="151">
                  <c:v>1.6076999999999999</c:v>
                </c:pt>
                <c:pt idx="152">
                  <c:v>2.1061000000000001</c:v>
                </c:pt>
                <c:pt idx="153">
                  <c:v>2.2633999999999999</c:v>
                </c:pt>
                <c:pt idx="154">
                  <c:v>2.2265000000000001</c:v>
                </c:pt>
                <c:pt idx="155">
                  <c:v>2.1648000000000001</c:v>
                </c:pt>
                <c:pt idx="156">
                  <c:v>2.7349000000000001</c:v>
                </c:pt>
                <c:pt idx="157">
                  <c:v>2.8153999999999999</c:v>
                </c:pt>
                <c:pt idx="158">
                  <c:v>3.2282999999999999</c:v>
                </c:pt>
                <c:pt idx="159">
                  <c:v>3.4860000000000002</c:v>
                </c:pt>
                <c:pt idx="160">
                  <c:v>3.7231999999999998</c:v>
                </c:pt>
                <c:pt idx="161">
                  <c:v>3.2094999999999998</c:v>
                </c:pt>
                <c:pt idx="162">
                  <c:v>3.0594999999999999</c:v>
                </c:pt>
                <c:pt idx="163">
                  <c:v>3.3818999999999999</c:v>
                </c:pt>
                <c:pt idx="164">
                  <c:v>3.6135999999999999</c:v>
                </c:pt>
                <c:pt idx="165">
                  <c:v>3.7208000000000001</c:v>
                </c:pt>
                <c:pt idx="166">
                  <c:v>4.7157999999999998</c:v>
                </c:pt>
                <c:pt idx="167">
                  <c:v>7.0369000000000002</c:v>
                </c:pt>
                <c:pt idx="168">
                  <c:v>7.7363</c:v>
                </c:pt>
                <c:pt idx="169">
                  <c:v>7.4919000000000002</c:v>
                </c:pt>
                <c:pt idx="170">
                  <c:v>6.2487000000000004</c:v>
                </c:pt>
                <c:pt idx="171">
                  <c:v>6.0917000000000003</c:v>
                </c:pt>
                <c:pt idx="172">
                  <c:v>6.2135999999999996</c:v>
                </c:pt>
                <c:pt idx="173">
                  <c:v>5.3032000000000004</c:v>
                </c:pt>
                <c:pt idx="174">
                  <c:v>4.7218999999999998</c:v>
                </c:pt>
                <c:pt idx="175">
                  <c:v>4.0891999999999999</c:v>
                </c:pt>
                <c:pt idx="176">
                  <c:v>3.4777</c:v>
                </c:pt>
                <c:pt idx="177">
                  <c:v>3.2715000000000001</c:v>
                </c:pt>
                <c:pt idx="178">
                  <c:v>2.9236</c:v>
                </c:pt>
                <c:pt idx="179">
                  <c:v>2.8142</c:v>
                </c:pt>
                <c:pt idx="180">
                  <c:v>2.8117000000000001</c:v>
                </c:pt>
                <c:pt idx="181">
                  <c:v>2.3881999999999999</c:v>
                </c:pt>
                <c:pt idx="182">
                  <c:v>2.3818000000000001</c:v>
                </c:pt>
                <c:pt idx="183">
                  <c:v>2.4079000000000002</c:v>
                </c:pt>
                <c:pt idx="184">
                  <c:v>2.2078000000000002</c:v>
                </c:pt>
                <c:pt idx="185">
                  <c:v>2.0922999999999998</c:v>
                </c:pt>
                <c:pt idx="186">
                  <c:v>2.5364</c:v>
                </c:pt>
                <c:pt idx="187">
                  <c:v>2.6697000000000002</c:v>
                </c:pt>
                <c:pt idx="188">
                  <c:v>2.5089000000000001</c:v>
                </c:pt>
                <c:pt idx="189">
                  <c:v>2.6570999999999998</c:v>
                </c:pt>
                <c:pt idx="190">
                  <c:v>2.4977</c:v>
                </c:pt>
                <c:pt idx="191">
                  <c:v>2.3778999999999999</c:v>
                </c:pt>
                <c:pt idx="192">
                  <c:v>2.3704999999999998</c:v>
                </c:pt>
                <c:pt idx="193">
                  <c:v>2.1981999999999999</c:v>
                </c:pt>
                <c:pt idx="194">
                  <c:v>2.0979999999999999</c:v>
                </c:pt>
                <c:pt idx="195">
                  <c:v>1.9797</c:v>
                </c:pt>
                <c:pt idx="196">
                  <c:v>1.9390000000000001</c:v>
                </c:pt>
                <c:pt idx="197">
                  <c:v>1.9378</c:v>
                </c:pt>
                <c:pt idx="198">
                  <c:v>2.0303</c:v>
                </c:pt>
                <c:pt idx="199">
                  <c:v>2.1133000000000002</c:v>
                </c:pt>
                <c:pt idx="200">
                  <c:v>2.1724999999999999</c:v>
                </c:pt>
                <c:pt idx="201">
                  <c:v>2.7587000000000002</c:v>
                </c:pt>
                <c:pt idx="202">
                  <c:v>3.0406</c:v>
                </c:pt>
                <c:pt idx="203">
                  <c:v>2.7505000000000002</c:v>
                </c:pt>
                <c:pt idx="204">
                  <c:v>2.9258000000000002</c:v>
                </c:pt>
                <c:pt idx="205">
                  <c:v>2.8256000000000001</c:v>
                </c:pt>
                <c:pt idx="206">
                  <c:v>2.7008000000000001</c:v>
                </c:pt>
                <c:pt idx="207">
                  <c:v>2.4453</c:v>
                </c:pt>
                <c:pt idx="208">
                  <c:v>2.38</c:v>
                </c:pt>
                <c:pt idx="209">
                  <c:v>2.4767000000000001</c:v>
                </c:pt>
                <c:pt idx="210">
                  <c:v>2.7435</c:v>
                </c:pt>
                <c:pt idx="211">
                  <c:v>2.6979000000000002</c:v>
                </c:pt>
                <c:pt idx="212">
                  <c:v>2.5489999999999999</c:v>
                </c:pt>
                <c:pt idx="213">
                  <c:v>2.4832999999999998</c:v>
                </c:pt>
                <c:pt idx="214">
                  <c:v>2.3530000000000002</c:v>
                </c:pt>
                <c:pt idx="215">
                  <c:v>2.1958000000000002</c:v>
                </c:pt>
                <c:pt idx="216">
                  <c:v>2.2911000000000001</c:v>
                </c:pt>
                <c:pt idx="217">
                  <c:v>2.1995</c:v>
                </c:pt>
                <c:pt idx="218">
                  <c:v>2.0853999999999999</c:v>
                </c:pt>
                <c:pt idx="219">
                  <c:v>2.1181999999999999</c:v>
                </c:pt>
                <c:pt idx="220">
                  <c:v>2.1027</c:v>
                </c:pt>
                <c:pt idx="221">
                  <c:v>2.0415999999999999</c:v>
                </c:pt>
                <c:pt idx="222">
                  <c:v>1.9631000000000001</c:v>
                </c:pt>
                <c:pt idx="223">
                  <c:v>2.1431</c:v>
                </c:pt>
                <c:pt idx="224">
                  <c:v>2.0074999999999998</c:v>
                </c:pt>
                <c:pt idx="225">
                  <c:v>1.9785999999999999</c:v>
                </c:pt>
                <c:pt idx="226">
                  <c:v>2.0335999999999999</c:v>
                </c:pt>
                <c:pt idx="227">
                  <c:v>1.9460999999999999</c:v>
                </c:pt>
                <c:pt idx="228">
                  <c:v>1.8965000000000001</c:v>
                </c:pt>
                <c:pt idx="229">
                  <c:v>1.7605</c:v>
                </c:pt>
                <c:pt idx="230">
                  <c:v>1.8019000000000001</c:v>
                </c:pt>
                <c:pt idx="231">
                  <c:v>1.7003999999999999</c:v>
                </c:pt>
                <c:pt idx="232">
                  <c:v>1.6525000000000001</c:v>
                </c:pt>
                <c:pt idx="233">
                  <c:v>1.5810999999999999</c:v>
                </c:pt>
                <c:pt idx="234">
                  <c:v>1.5770999999999999</c:v>
                </c:pt>
                <c:pt idx="235">
                  <c:v>1.5527</c:v>
                </c:pt>
                <c:pt idx="236">
                  <c:v>1.5924</c:v>
                </c:pt>
                <c:pt idx="237">
                  <c:v>1.5864</c:v>
                </c:pt>
                <c:pt idx="238">
                  <c:v>1.7159</c:v>
                </c:pt>
                <c:pt idx="239">
                  <c:v>1.8346</c:v>
                </c:pt>
                <c:pt idx="240">
                  <c:v>1.9796</c:v>
                </c:pt>
                <c:pt idx="241">
                  <c:v>2.0842999999999998</c:v>
                </c:pt>
                <c:pt idx="242">
                  <c:v>2.0956000000000001</c:v>
                </c:pt>
                <c:pt idx="243">
                  <c:v>1.9340999999999999</c:v>
                </c:pt>
                <c:pt idx="244">
                  <c:v>2.0411999999999999</c:v>
                </c:pt>
                <c:pt idx="245">
                  <c:v>2.0049000000000001</c:v>
                </c:pt>
                <c:pt idx="246">
                  <c:v>1.9930000000000001</c:v>
                </c:pt>
                <c:pt idx="247">
                  <c:v>2.1391</c:v>
                </c:pt>
                <c:pt idx="248">
                  <c:v>2.2381000000000002</c:v>
                </c:pt>
                <c:pt idx="249">
                  <c:v>2.4177</c:v>
                </c:pt>
                <c:pt idx="250">
                  <c:v>2.581</c:v>
                </c:pt>
                <c:pt idx="251">
                  <c:v>2.3893</c:v>
                </c:pt>
                <c:pt idx="252">
                  <c:v>2.4695999999999998</c:v>
                </c:pt>
                <c:pt idx="253">
                  <c:v>2.6417000000000002</c:v>
                </c:pt>
                <c:pt idx="254">
                  <c:v>2.9937999999999998</c:v>
                </c:pt>
                <c:pt idx="255">
                  <c:v>3.07</c:v>
                </c:pt>
                <c:pt idx="256">
                  <c:v>2.6642999999999999</c:v>
                </c:pt>
                <c:pt idx="257">
                  <c:v>2.4285999999999999</c:v>
                </c:pt>
                <c:pt idx="258">
                  <c:v>2.3839000000000001</c:v>
                </c:pt>
                <c:pt idx="259">
                  <c:v>2.4396</c:v>
                </c:pt>
                <c:pt idx="260">
                  <c:v>2.2345999999999999</c:v>
                </c:pt>
                <c:pt idx="261">
                  <c:v>2.0322</c:v>
                </c:pt>
                <c:pt idx="262">
                  <c:v>2.0137</c:v>
                </c:pt>
                <c:pt idx="263">
                  <c:v>1.871</c:v>
                </c:pt>
                <c:pt idx="264">
                  <c:v>1.8059000000000001</c:v>
                </c:pt>
                <c:pt idx="265">
                  <c:v>1.6957</c:v>
                </c:pt>
                <c:pt idx="266">
                  <c:v>1.6255999999999999</c:v>
                </c:pt>
                <c:pt idx="267">
                  <c:v>1.5764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50240"/>
        <c:axId val="48256128"/>
      </c:lineChart>
      <c:catAx>
        <c:axId val="48250240"/>
        <c:scaling>
          <c:orientation val="minMax"/>
        </c:scaling>
        <c:delete val="0"/>
        <c:axPos val="b"/>
        <c:majorTickMark val="out"/>
        <c:minorTickMark val="none"/>
        <c:tickLblPos val="nextTo"/>
        <c:crossAx val="48256128"/>
        <c:crosses val="autoZero"/>
        <c:auto val="1"/>
        <c:lblAlgn val="ctr"/>
        <c:lblOffset val="100"/>
        <c:noMultiLvlLbl val="0"/>
      </c:catAx>
      <c:valAx>
        <c:axId val="4825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250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US Industrials 20Y BBB Spread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US INDUSTRIALS 20Y BBB SPREAD</c:v>
                </c:pt>
              </c:strCache>
            </c:strRef>
          </c:tx>
          <c:marker>
            <c:symbol val="none"/>
          </c:marker>
          <c:cat>
            <c:numRef>
              <c:f>Sheet2!$A$2:$A$91</c:f>
              <c:numCache>
                <c:formatCode>m/d/yyyy</c:formatCode>
                <c:ptCount val="90"/>
                <c:pt idx="0">
                  <c:v>34698</c:v>
                </c:pt>
                <c:pt idx="1">
                  <c:v>34789</c:v>
                </c:pt>
                <c:pt idx="2">
                  <c:v>34880</c:v>
                </c:pt>
                <c:pt idx="3">
                  <c:v>34971</c:v>
                </c:pt>
                <c:pt idx="4">
                  <c:v>35062</c:v>
                </c:pt>
                <c:pt idx="5">
                  <c:v>35153</c:v>
                </c:pt>
                <c:pt idx="6">
                  <c:v>35244</c:v>
                </c:pt>
                <c:pt idx="7">
                  <c:v>35338</c:v>
                </c:pt>
                <c:pt idx="8">
                  <c:v>35430</c:v>
                </c:pt>
                <c:pt idx="9">
                  <c:v>35520</c:v>
                </c:pt>
                <c:pt idx="10">
                  <c:v>35611</c:v>
                </c:pt>
                <c:pt idx="11">
                  <c:v>35703</c:v>
                </c:pt>
                <c:pt idx="12">
                  <c:v>35795</c:v>
                </c:pt>
                <c:pt idx="13">
                  <c:v>35885</c:v>
                </c:pt>
                <c:pt idx="14">
                  <c:v>35976</c:v>
                </c:pt>
                <c:pt idx="15">
                  <c:v>36068</c:v>
                </c:pt>
                <c:pt idx="16">
                  <c:v>36160</c:v>
                </c:pt>
                <c:pt idx="17">
                  <c:v>36250</c:v>
                </c:pt>
                <c:pt idx="18">
                  <c:v>36341</c:v>
                </c:pt>
                <c:pt idx="19">
                  <c:v>36433</c:v>
                </c:pt>
                <c:pt idx="20">
                  <c:v>36525</c:v>
                </c:pt>
                <c:pt idx="21">
                  <c:v>36616</c:v>
                </c:pt>
                <c:pt idx="22">
                  <c:v>36707</c:v>
                </c:pt>
                <c:pt idx="23">
                  <c:v>36798</c:v>
                </c:pt>
                <c:pt idx="24">
                  <c:v>36889</c:v>
                </c:pt>
                <c:pt idx="25">
                  <c:v>36980</c:v>
                </c:pt>
                <c:pt idx="26">
                  <c:v>37071</c:v>
                </c:pt>
                <c:pt idx="27">
                  <c:v>37162</c:v>
                </c:pt>
                <c:pt idx="28">
                  <c:v>37256</c:v>
                </c:pt>
                <c:pt idx="29">
                  <c:v>37344</c:v>
                </c:pt>
                <c:pt idx="30">
                  <c:v>37435</c:v>
                </c:pt>
                <c:pt idx="31">
                  <c:v>37529</c:v>
                </c:pt>
                <c:pt idx="32">
                  <c:v>37621</c:v>
                </c:pt>
                <c:pt idx="33">
                  <c:v>37711</c:v>
                </c:pt>
                <c:pt idx="34">
                  <c:v>37802</c:v>
                </c:pt>
                <c:pt idx="35">
                  <c:v>37894</c:v>
                </c:pt>
                <c:pt idx="36">
                  <c:v>37986</c:v>
                </c:pt>
                <c:pt idx="37">
                  <c:v>38077</c:v>
                </c:pt>
                <c:pt idx="38">
                  <c:v>38168</c:v>
                </c:pt>
                <c:pt idx="39">
                  <c:v>38260</c:v>
                </c:pt>
                <c:pt idx="40">
                  <c:v>38352</c:v>
                </c:pt>
                <c:pt idx="41">
                  <c:v>38442</c:v>
                </c:pt>
                <c:pt idx="42">
                  <c:v>38533</c:v>
                </c:pt>
                <c:pt idx="43">
                  <c:v>38625</c:v>
                </c:pt>
                <c:pt idx="44">
                  <c:v>38716</c:v>
                </c:pt>
                <c:pt idx="45">
                  <c:v>38807</c:v>
                </c:pt>
                <c:pt idx="46">
                  <c:v>38898</c:v>
                </c:pt>
                <c:pt idx="47">
                  <c:v>38989</c:v>
                </c:pt>
                <c:pt idx="48">
                  <c:v>39080</c:v>
                </c:pt>
                <c:pt idx="49">
                  <c:v>39171</c:v>
                </c:pt>
                <c:pt idx="50">
                  <c:v>39262</c:v>
                </c:pt>
                <c:pt idx="51">
                  <c:v>39353</c:v>
                </c:pt>
                <c:pt idx="52">
                  <c:v>39447</c:v>
                </c:pt>
                <c:pt idx="53">
                  <c:v>39538</c:v>
                </c:pt>
                <c:pt idx="54">
                  <c:v>39629</c:v>
                </c:pt>
                <c:pt idx="55">
                  <c:v>39721</c:v>
                </c:pt>
                <c:pt idx="56">
                  <c:v>39813</c:v>
                </c:pt>
                <c:pt idx="57">
                  <c:v>39903</c:v>
                </c:pt>
                <c:pt idx="58">
                  <c:v>39994</c:v>
                </c:pt>
                <c:pt idx="59">
                  <c:v>40086</c:v>
                </c:pt>
                <c:pt idx="60">
                  <c:v>40178</c:v>
                </c:pt>
                <c:pt idx="61">
                  <c:v>40268</c:v>
                </c:pt>
                <c:pt idx="62">
                  <c:v>40359</c:v>
                </c:pt>
                <c:pt idx="63">
                  <c:v>40451</c:v>
                </c:pt>
                <c:pt idx="64">
                  <c:v>40543</c:v>
                </c:pt>
                <c:pt idx="65">
                  <c:v>40633</c:v>
                </c:pt>
                <c:pt idx="66">
                  <c:v>40724</c:v>
                </c:pt>
                <c:pt idx="67">
                  <c:v>40816</c:v>
                </c:pt>
                <c:pt idx="68">
                  <c:v>40907</c:v>
                </c:pt>
                <c:pt idx="69">
                  <c:v>40998</c:v>
                </c:pt>
                <c:pt idx="70">
                  <c:v>41089</c:v>
                </c:pt>
                <c:pt idx="71">
                  <c:v>41180</c:v>
                </c:pt>
                <c:pt idx="72">
                  <c:v>41274</c:v>
                </c:pt>
                <c:pt idx="73">
                  <c:v>41362</c:v>
                </c:pt>
                <c:pt idx="74">
                  <c:v>41453</c:v>
                </c:pt>
                <c:pt idx="75">
                  <c:v>41547</c:v>
                </c:pt>
                <c:pt idx="76">
                  <c:v>41639</c:v>
                </c:pt>
                <c:pt idx="77">
                  <c:v>41729</c:v>
                </c:pt>
                <c:pt idx="78">
                  <c:v>41820</c:v>
                </c:pt>
                <c:pt idx="79">
                  <c:v>41912</c:v>
                </c:pt>
                <c:pt idx="80">
                  <c:v>42004</c:v>
                </c:pt>
                <c:pt idx="81">
                  <c:v>42094</c:v>
                </c:pt>
                <c:pt idx="82">
                  <c:v>42185</c:v>
                </c:pt>
                <c:pt idx="83">
                  <c:v>42277</c:v>
                </c:pt>
                <c:pt idx="84">
                  <c:v>42369</c:v>
                </c:pt>
                <c:pt idx="85">
                  <c:v>42460</c:v>
                </c:pt>
                <c:pt idx="86">
                  <c:v>42551</c:v>
                </c:pt>
                <c:pt idx="87">
                  <c:v>42643</c:v>
                </c:pt>
                <c:pt idx="88">
                  <c:v>42734</c:v>
                </c:pt>
                <c:pt idx="89">
                  <c:v>42825</c:v>
                </c:pt>
              </c:numCache>
            </c:numRef>
          </c:cat>
          <c:val>
            <c:numRef>
              <c:f>Sheet2!$B$2:$B$91</c:f>
              <c:numCache>
                <c:formatCode>General</c:formatCode>
                <c:ptCount val="90"/>
                <c:pt idx="0">
                  <c:v>1.3009000000000004</c:v>
                </c:pt>
                <c:pt idx="1">
                  <c:v>1.6068000000000007</c:v>
                </c:pt>
                <c:pt idx="2">
                  <c:v>1.6020999999999992</c:v>
                </c:pt>
                <c:pt idx="3">
                  <c:v>1.6406999999999989</c:v>
                </c:pt>
                <c:pt idx="4">
                  <c:v>1.5918999999999999</c:v>
                </c:pt>
                <c:pt idx="5">
                  <c:v>1.5156999999999998</c:v>
                </c:pt>
                <c:pt idx="6">
                  <c:v>1.1788000000000007</c:v>
                </c:pt>
                <c:pt idx="7">
                  <c:v>1.3668000000000005</c:v>
                </c:pt>
                <c:pt idx="8">
                  <c:v>1.3064</c:v>
                </c:pt>
                <c:pt idx="9">
                  <c:v>1.1894</c:v>
                </c:pt>
                <c:pt idx="10">
                  <c:v>1.1435000000000004</c:v>
                </c:pt>
                <c:pt idx="11">
                  <c:v>1.1478999999999999</c:v>
                </c:pt>
                <c:pt idx="12">
                  <c:v>1.1392999999999995</c:v>
                </c:pt>
                <c:pt idx="13">
                  <c:v>1.2332999999999998</c:v>
                </c:pt>
                <c:pt idx="14">
                  <c:v>1.4036999999999997</c:v>
                </c:pt>
                <c:pt idx="15">
                  <c:v>2.0257000000000005</c:v>
                </c:pt>
                <c:pt idx="16">
                  <c:v>1.9496000000000002</c:v>
                </c:pt>
                <c:pt idx="17">
                  <c:v>1.9192999999999998</c:v>
                </c:pt>
                <c:pt idx="18">
                  <c:v>1.7662000000000004</c:v>
                </c:pt>
                <c:pt idx="19">
                  <c:v>2.0327999999999991</c:v>
                </c:pt>
                <c:pt idx="20">
                  <c:v>1.9695999999999998</c:v>
                </c:pt>
                <c:pt idx="21">
                  <c:v>2.4692999999999996</c:v>
                </c:pt>
                <c:pt idx="22">
                  <c:v>2.6326999999999998</c:v>
                </c:pt>
                <c:pt idx="23">
                  <c:v>2.7187999999999999</c:v>
                </c:pt>
                <c:pt idx="24">
                  <c:v>2.9094999999999995</c:v>
                </c:pt>
                <c:pt idx="25">
                  <c:v>2.6734</c:v>
                </c:pt>
                <c:pt idx="26">
                  <c:v>2.7885999999999989</c:v>
                </c:pt>
                <c:pt idx="27">
                  <c:v>2.7285999999999992</c:v>
                </c:pt>
                <c:pt idx="28">
                  <c:v>2.1277000000000008</c:v>
                </c:pt>
                <c:pt idx="29">
                  <c:v>1.9343000000000004</c:v>
                </c:pt>
                <c:pt idx="30">
                  <c:v>1.9153000000000002</c:v>
                </c:pt>
                <c:pt idx="31">
                  <c:v>2.2016</c:v>
                </c:pt>
                <c:pt idx="32">
                  <c:v>2.3915999999999995</c:v>
                </c:pt>
                <c:pt idx="33">
                  <c:v>2.3298000000000005</c:v>
                </c:pt>
                <c:pt idx="34">
                  <c:v>1.8958000000000004</c:v>
                </c:pt>
                <c:pt idx="35">
                  <c:v>2.1535000000000002</c:v>
                </c:pt>
                <c:pt idx="36">
                  <c:v>1.7585000000000006</c:v>
                </c:pt>
                <c:pt idx="37">
                  <c:v>2.0831999999999997</c:v>
                </c:pt>
                <c:pt idx="38">
                  <c:v>1.7454999999999998</c:v>
                </c:pt>
                <c:pt idx="39">
                  <c:v>1.4939</c:v>
                </c:pt>
                <c:pt idx="40">
                  <c:v>1.4166999999999996</c:v>
                </c:pt>
                <c:pt idx="41">
                  <c:v>1.2792999999999992</c:v>
                </c:pt>
                <c:pt idx="42">
                  <c:v>1.4017999999999997</c:v>
                </c:pt>
                <c:pt idx="43">
                  <c:v>1.6915000000000004</c:v>
                </c:pt>
                <c:pt idx="44">
                  <c:v>1.5007000000000001</c:v>
                </c:pt>
                <c:pt idx="45">
                  <c:v>1.7521000000000004</c:v>
                </c:pt>
                <c:pt idx="46">
                  <c:v>1.7187000000000001</c:v>
                </c:pt>
                <c:pt idx="47">
                  <c:v>1.8434999999999997</c:v>
                </c:pt>
                <c:pt idx="48">
                  <c:v>1.7462</c:v>
                </c:pt>
                <c:pt idx="49">
                  <c:v>1.6909999999999998</c:v>
                </c:pt>
                <c:pt idx="50">
                  <c:v>1.7998000000000003</c:v>
                </c:pt>
                <c:pt idx="51">
                  <c:v>2.1077000000000004</c:v>
                </c:pt>
                <c:pt idx="52">
                  <c:v>2.4417</c:v>
                </c:pt>
                <c:pt idx="53">
                  <c:v>2.9046999999999992</c:v>
                </c:pt>
                <c:pt idx="54">
                  <c:v>2.8776999999999999</c:v>
                </c:pt>
                <c:pt idx="55">
                  <c:v>3.4579000000000004</c:v>
                </c:pt>
                <c:pt idx="56">
                  <c:v>4.8313000000000006</c:v>
                </c:pt>
                <c:pt idx="57">
                  <c:v>4.4912000000000001</c:v>
                </c:pt>
                <c:pt idx="58">
                  <c:v>3.3136000000000001</c:v>
                </c:pt>
                <c:pt idx="59">
                  <c:v>2.3243999999999998</c:v>
                </c:pt>
                <c:pt idx="60">
                  <c:v>2.0169000000000006</c:v>
                </c:pt>
                <c:pt idx="61">
                  <c:v>1.6828999999999992</c:v>
                </c:pt>
                <c:pt idx="62">
                  <c:v>1.9062999999999999</c:v>
                </c:pt>
                <c:pt idx="63">
                  <c:v>1.8955000000000002</c:v>
                </c:pt>
                <c:pt idx="64">
                  <c:v>1.8247</c:v>
                </c:pt>
                <c:pt idx="65">
                  <c:v>1.8200000000000003</c:v>
                </c:pt>
                <c:pt idx="66">
                  <c:v>1.7972000000000001</c:v>
                </c:pt>
                <c:pt idx="67">
                  <c:v>2.5509999999999997</c:v>
                </c:pt>
                <c:pt idx="68">
                  <c:v>2.4815</c:v>
                </c:pt>
                <c:pt idx="69">
                  <c:v>1.9234999999999998</c:v>
                </c:pt>
                <c:pt idx="70">
                  <c:v>2.0242000000000004</c:v>
                </c:pt>
                <c:pt idx="71">
                  <c:v>1.8906999999999998</c:v>
                </c:pt>
                <c:pt idx="72">
                  <c:v>1.7843999999999998</c:v>
                </c:pt>
                <c:pt idx="73">
                  <c:v>1.8900999999999994</c:v>
                </c:pt>
                <c:pt idx="74">
                  <c:v>1.9941</c:v>
                </c:pt>
                <c:pt idx="75">
                  <c:v>1.8618000000000001</c:v>
                </c:pt>
                <c:pt idx="76">
                  <c:v>1.7044000000000006</c:v>
                </c:pt>
                <c:pt idx="77">
                  <c:v>1.6188000000000002</c:v>
                </c:pt>
                <c:pt idx="78">
                  <c:v>1.7766000000000002</c:v>
                </c:pt>
                <c:pt idx="79">
                  <c:v>1.8085999999999998</c:v>
                </c:pt>
                <c:pt idx="80">
                  <c:v>1.7311999999999999</c:v>
                </c:pt>
                <c:pt idx="81">
                  <c:v>1.6565000000000003</c:v>
                </c:pt>
                <c:pt idx="82">
                  <c:v>2.2238000000000002</c:v>
                </c:pt>
                <c:pt idx="83">
                  <c:v>2.3576000000000001</c:v>
                </c:pt>
                <c:pt idx="84">
                  <c:v>2.4445000000000001</c:v>
                </c:pt>
                <c:pt idx="85">
                  <c:v>2.2938000000000001</c:v>
                </c:pt>
                <c:pt idx="86">
                  <c:v>2.1351000000000004</c:v>
                </c:pt>
                <c:pt idx="87">
                  <c:v>1.9035999999999995</c:v>
                </c:pt>
                <c:pt idx="88">
                  <c:v>1.8536000000000001</c:v>
                </c:pt>
                <c:pt idx="89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151232"/>
        <c:axId val="459152768"/>
      </c:lineChart>
      <c:dateAx>
        <c:axId val="4591512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459152768"/>
        <c:crosses val="autoZero"/>
        <c:auto val="1"/>
        <c:lblOffset val="100"/>
        <c:baseTimeUnit val="months"/>
      </c:dateAx>
      <c:valAx>
        <c:axId val="459152768"/>
        <c:scaling>
          <c:orientation val="minMax"/>
          <c:max val="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9151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</xdr:row>
      <xdr:rowOff>47625</xdr:rowOff>
    </xdr:from>
    <xdr:to>
      <xdr:col>8</xdr:col>
      <xdr:colOff>381001</xdr:colOff>
      <xdr:row>19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290512</xdr:colOff>
      <xdr:row>20</xdr:row>
      <xdr:rowOff>152401</xdr:rowOff>
    </xdr:from>
    <xdr:to>
      <xdr:col>8</xdr:col>
      <xdr:colOff>380999</xdr:colOff>
      <xdr:row>41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542925</xdr:colOff>
      <xdr:row>1</xdr:row>
      <xdr:rowOff>0</xdr:rowOff>
    </xdr:from>
    <xdr:to>
      <xdr:col>17</xdr:col>
      <xdr:colOff>304800</xdr:colOff>
      <xdr:row>19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1"/>
  <sheetViews>
    <sheetView showGridLines="0" zoomScaleNormal="100" workbookViewId="0">
      <selection activeCell="I1" activeCellId="1" sqref="B1:B1048576 I1:I1048576"/>
    </sheetView>
  </sheetViews>
  <sheetFormatPr defaultRowHeight="15" x14ac:dyDescent="0.25"/>
  <cols>
    <col min="1" max="1" width="2.7109375" customWidth="1"/>
    <col min="2" max="2" width="10.7109375" style="1" bestFit="1" customWidth="1"/>
    <col min="3" max="3" width="12.7109375" customWidth="1"/>
    <col min="4" max="5" width="12.140625" customWidth="1"/>
    <col min="6" max="6" width="3.7109375" customWidth="1"/>
    <col min="7" max="8" width="12.140625" customWidth="1"/>
    <col min="9" max="9" width="11" customWidth="1"/>
  </cols>
  <sheetData>
    <row r="1" spans="1:9" s="3" customFormat="1" x14ac:dyDescent="0.25">
      <c r="A1" s="13" t="s">
        <v>291</v>
      </c>
      <c r="B1" s="4"/>
    </row>
    <row r="2" spans="1:9" s="5" customFormat="1" x14ac:dyDescent="0.25">
      <c r="B2" s="6"/>
    </row>
    <row r="3" spans="1:9" s="2" customFormat="1" ht="62.25" customHeight="1" x14ac:dyDescent="0.25">
      <c r="B3" s="7" t="s">
        <v>0</v>
      </c>
      <c r="C3" s="8" t="s">
        <v>4</v>
      </c>
      <c r="D3" s="8" t="s">
        <v>1</v>
      </c>
      <c r="E3" s="8" t="s">
        <v>3</v>
      </c>
      <c r="G3" s="8" t="s">
        <v>5</v>
      </c>
      <c r="H3" s="8" t="s">
        <v>6</v>
      </c>
      <c r="I3" s="8" t="s">
        <v>2</v>
      </c>
    </row>
    <row r="4" spans="1:9" x14ac:dyDescent="0.25">
      <c r="B4" s="1">
        <v>34698</v>
      </c>
      <c r="C4">
        <v>8.8539999999999992</v>
      </c>
      <c r="D4" t="e">
        <f>NA()</f>
        <v>#N/A</v>
      </c>
      <c r="E4">
        <f>DLX_monthly!C8</f>
        <v>7.8620999999999999</v>
      </c>
      <c r="G4">
        <f>C4-$E4</f>
        <v>0.99189999999999934</v>
      </c>
      <c r="H4" t="e">
        <f>D4-$E4</f>
        <v>#N/A</v>
      </c>
      <c r="I4" t="e">
        <f>NA()</f>
        <v>#N/A</v>
      </c>
    </row>
    <row r="5" spans="1:9" x14ac:dyDescent="0.25">
      <c r="B5" s="1">
        <v>34730</v>
      </c>
      <c r="C5">
        <v>8.82</v>
      </c>
      <c r="D5" t="e">
        <f>NA()</f>
        <v>#N/A</v>
      </c>
      <c r="E5">
        <f>DLX_monthly!C9</f>
        <v>7.7343000000000002</v>
      </c>
      <c r="G5">
        <f t="shared" ref="G5:G68" si="0">C5-$E5</f>
        <v>1.0857000000000001</v>
      </c>
      <c r="H5" t="e">
        <f t="shared" ref="H5:H68" si="1">D5-$E5</f>
        <v>#N/A</v>
      </c>
      <c r="I5">
        <v>1.2709999999999999</v>
      </c>
    </row>
    <row r="6" spans="1:9" x14ac:dyDescent="0.25">
      <c r="B6" s="1">
        <v>34758</v>
      </c>
      <c r="C6">
        <v>8.7420000000000009</v>
      </c>
      <c r="D6" t="e">
        <f>NA()</f>
        <v>#N/A</v>
      </c>
      <c r="E6">
        <f>DLX_monthly!C10</f>
        <v>7.5965999999999996</v>
      </c>
      <c r="G6">
        <f t="shared" si="0"/>
        <v>1.1454000000000013</v>
      </c>
      <c r="H6" t="e">
        <f t="shared" si="1"/>
        <v>#N/A</v>
      </c>
      <c r="I6">
        <v>1.2378</v>
      </c>
    </row>
    <row r="7" spans="1:9" x14ac:dyDescent="0.25">
      <c r="B7" s="1">
        <v>34789</v>
      </c>
      <c r="C7">
        <v>8.7880000000000003</v>
      </c>
      <c r="D7" t="e">
        <f>NA()</f>
        <v>#N/A</v>
      </c>
      <c r="E7">
        <f>DLX_monthly!C11</f>
        <v>7.5621999999999998</v>
      </c>
      <c r="G7">
        <f t="shared" si="0"/>
        <v>1.2258000000000004</v>
      </c>
      <c r="H7" t="e">
        <f t="shared" si="1"/>
        <v>#N/A</v>
      </c>
      <c r="I7">
        <v>1.2425999999999999</v>
      </c>
    </row>
    <row r="8" spans="1:9" x14ac:dyDescent="0.25">
      <c r="B8" s="1">
        <v>34817</v>
      </c>
      <c r="C8">
        <v>8.8640000000000008</v>
      </c>
      <c r="D8" t="e">
        <f>NA()</f>
        <v>#N/A</v>
      </c>
      <c r="E8">
        <f>DLX_monthly!C12</f>
        <v>7.5366</v>
      </c>
      <c r="G8">
        <f t="shared" si="0"/>
        <v>1.3274000000000008</v>
      </c>
      <c r="H8" t="e">
        <f t="shared" si="1"/>
        <v>#N/A</v>
      </c>
      <c r="I8">
        <v>1.2103999999999999</v>
      </c>
    </row>
    <row r="9" spans="1:9" x14ac:dyDescent="0.25">
      <c r="B9" s="1">
        <v>34850</v>
      </c>
      <c r="C9">
        <v>8.0389999999999997</v>
      </c>
      <c r="D9" t="e">
        <f>NA()</f>
        <v>#N/A</v>
      </c>
      <c r="E9">
        <f>DLX_monthly!C13</f>
        <v>6.8863000000000003</v>
      </c>
      <c r="G9">
        <f t="shared" si="0"/>
        <v>1.1526999999999994</v>
      </c>
      <c r="H9" t="e">
        <f t="shared" si="1"/>
        <v>#N/A</v>
      </c>
      <c r="I9">
        <v>1.3274999999999999</v>
      </c>
    </row>
    <row r="10" spans="1:9" x14ac:dyDescent="0.25">
      <c r="B10" s="1">
        <v>34880</v>
      </c>
      <c r="C10">
        <v>8.0190000000000001</v>
      </c>
      <c r="D10" t="e">
        <f>NA()</f>
        <v>#N/A</v>
      </c>
      <c r="E10">
        <f>DLX_monthly!C14</f>
        <v>6.8289</v>
      </c>
      <c r="G10">
        <f t="shared" si="0"/>
        <v>1.1901000000000002</v>
      </c>
      <c r="H10" t="e">
        <f t="shared" si="1"/>
        <v>#N/A</v>
      </c>
      <c r="I10">
        <v>1.3494999999999999</v>
      </c>
    </row>
    <row r="11" spans="1:9" x14ac:dyDescent="0.25">
      <c r="B11" s="1">
        <v>34911</v>
      </c>
      <c r="C11">
        <v>8.1259999999999994</v>
      </c>
      <c r="D11" t="e">
        <f>NA()</f>
        <v>#N/A</v>
      </c>
      <c r="E11">
        <f>DLX_monthly!C15</f>
        <v>7.0244999999999997</v>
      </c>
      <c r="G11">
        <f t="shared" si="0"/>
        <v>1.1014999999999997</v>
      </c>
      <c r="H11" t="e">
        <f t="shared" si="1"/>
        <v>#N/A</v>
      </c>
      <c r="I11">
        <v>1.2709999999999999</v>
      </c>
    </row>
    <row r="12" spans="1:9" x14ac:dyDescent="0.25">
      <c r="B12" s="1">
        <v>34942</v>
      </c>
      <c r="C12">
        <v>7.9779999999999998</v>
      </c>
      <c r="D12" t="e">
        <f>NA()</f>
        <v>#N/A</v>
      </c>
      <c r="E12">
        <f>DLX_monthly!C16</f>
        <v>6.8578000000000001</v>
      </c>
      <c r="G12">
        <f t="shared" si="0"/>
        <v>1.1201999999999996</v>
      </c>
      <c r="H12" t="e">
        <f t="shared" si="1"/>
        <v>#N/A</v>
      </c>
      <c r="I12">
        <v>1.2891999999999999</v>
      </c>
    </row>
    <row r="13" spans="1:9" x14ac:dyDescent="0.25">
      <c r="B13" s="1">
        <v>34971</v>
      </c>
      <c r="C13">
        <v>7.9080000000000004</v>
      </c>
      <c r="D13" t="e">
        <f>NA()</f>
        <v>#N/A</v>
      </c>
      <c r="E13">
        <f>DLX_monthly!C17</f>
        <v>6.7423000000000002</v>
      </c>
      <c r="G13">
        <f t="shared" si="0"/>
        <v>1.1657000000000002</v>
      </c>
      <c r="H13" t="e">
        <f t="shared" si="1"/>
        <v>#N/A</v>
      </c>
      <c r="I13">
        <v>1.278</v>
      </c>
    </row>
    <row r="14" spans="1:9" x14ac:dyDescent="0.25">
      <c r="B14" s="1">
        <v>35003</v>
      </c>
      <c r="C14">
        <v>7.6449999999999996</v>
      </c>
      <c r="D14" t="e">
        <f>NA()</f>
        <v>#N/A</v>
      </c>
      <c r="E14">
        <f>DLX_monthly!C18</f>
        <v>6.4969000000000001</v>
      </c>
      <c r="G14">
        <f t="shared" si="0"/>
        <v>1.1480999999999995</v>
      </c>
      <c r="H14" t="e">
        <f t="shared" si="1"/>
        <v>#N/A</v>
      </c>
      <c r="I14">
        <v>1.3609</v>
      </c>
    </row>
    <row r="15" spans="1:9" x14ac:dyDescent="0.25">
      <c r="B15" s="1">
        <v>35033</v>
      </c>
      <c r="C15">
        <v>7.42</v>
      </c>
      <c r="D15" t="e">
        <f>NA()</f>
        <v>#N/A</v>
      </c>
      <c r="E15">
        <f>DLX_monthly!C19</f>
        <v>6.3166000000000002</v>
      </c>
      <c r="G15">
        <f t="shared" si="0"/>
        <v>1.1033999999999997</v>
      </c>
      <c r="H15" t="e">
        <f t="shared" si="1"/>
        <v>#N/A</v>
      </c>
      <c r="I15">
        <v>1.4162999999999999</v>
      </c>
    </row>
    <row r="16" spans="1:9" x14ac:dyDescent="0.25">
      <c r="B16" s="1">
        <v>35062</v>
      </c>
      <c r="C16">
        <v>7.2370000000000001</v>
      </c>
      <c r="D16" t="e">
        <f>NA()</f>
        <v>#N/A</v>
      </c>
      <c r="E16">
        <f>DLX_monthly!C20</f>
        <v>6.1181000000000001</v>
      </c>
      <c r="G16">
        <f t="shared" si="0"/>
        <v>1.1189</v>
      </c>
      <c r="H16" t="e">
        <f t="shared" si="1"/>
        <v>#N/A</v>
      </c>
      <c r="I16">
        <v>1.4354</v>
      </c>
    </row>
    <row r="17" spans="2:9" x14ac:dyDescent="0.25">
      <c r="B17" s="1">
        <v>35095</v>
      </c>
      <c r="C17">
        <v>7.3879999999999999</v>
      </c>
      <c r="D17" t="e">
        <f>NA()</f>
        <v>#N/A</v>
      </c>
      <c r="E17">
        <f>DLX_monthly!C21</f>
        <v>6.2129000000000003</v>
      </c>
      <c r="G17">
        <f t="shared" si="0"/>
        <v>1.1750999999999996</v>
      </c>
      <c r="H17" t="e">
        <f t="shared" si="1"/>
        <v>#N/A</v>
      </c>
      <c r="I17">
        <v>1.4204000000000001</v>
      </c>
    </row>
    <row r="18" spans="2:9" x14ac:dyDescent="0.25">
      <c r="B18" s="1">
        <v>35124</v>
      </c>
      <c r="C18">
        <v>7.8440000000000003</v>
      </c>
      <c r="D18" t="e">
        <f>NA()</f>
        <v>#N/A</v>
      </c>
      <c r="E18">
        <f>DLX_monthly!C22</f>
        <v>6.7465999999999999</v>
      </c>
      <c r="G18">
        <f t="shared" si="0"/>
        <v>1.0974000000000004</v>
      </c>
      <c r="H18" t="e">
        <f t="shared" si="1"/>
        <v>#N/A</v>
      </c>
      <c r="I18">
        <v>1.3208</v>
      </c>
    </row>
    <row r="19" spans="2:9" x14ac:dyDescent="0.25">
      <c r="B19" s="1">
        <v>35153</v>
      </c>
      <c r="C19">
        <v>8.02</v>
      </c>
      <c r="D19" t="e">
        <f>NA()</f>
        <v>#N/A</v>
      </c>
      <c r="E19">
        <f>DLX_monthly!C23</f>
        <v>6.9782999999999999</v>
      </c>
      <c r="G19">
        <f t="shared" si="0"/>
        <v>1.0416999999999996</v>
      </c>
      <c r="H19" t="e">
        <f t="shared" si="1"/>
        <v>#N/A</v>
      </c>
      <c r="I19">
        <v>1.2818000000000001</v>
      </c>
    </row>
    <row r="20" spans="2:9" x14ac:dyDescent="0.25">
      <c r="B20" s="1">
        <v>35185</v>
      </c>
      <c r="C20">
        <v>8.1869999999999994</v>
      </c>
      <c r="D20" t="e">
        <f>NA()</f>
        <v>#N/A</v>
      </c>
      <c r="E20">
        <f>DLX_monthly!C24</f>
        <v>7.1669999999999998</v>
      </c>
      <c r="G20">
        <f t="shared" si="0"/>
        <v>1.0199999999999996</v>
      </c>
      <c r="H20" t="e">
        <f t="shared" si="1"/>
        <v>#N/A</v>
      </c>
      <c r="I20">
        <v>1.2724</v>
      </c>
    </row>
    <row r="21" spans="2:9" x14ac:dyDescent="0.25">
      <c r="B21" s="1">
        <v>35216</v>
      </c>
      <c r="C21">
        <v>8.0609999999999999</v>
      </c>
      <c r="D21" t="e">
        <f>NA()</f>
        <v>#N/A</v>
      </c>
      <c r="E21">
        <f>DLX_monthly!C25</f>
        <v>7.2327000000000004</v>
      </c>
      <c r="G21">
        <f t="shared" si="0"/>
        <v>0.82829999999999959</v>
      </c>
      <c r="H21" t="e">
        <f t="shared" si="1"/>
        <v>#N/A</v>
      </c>
      <c r="I21">
        <v>1.2222999999999999</v>
      </c>
    </row>
    <row r="22" spans="2:9" x14ac:dyDescent="0.25">
      <c r="B22" s="1">
        <v>35244</v>
      </c>
      <c r="C22">
        <v>7.8789999999999996</v>
      </c>
      <c r="D22" t="e">
        <f>NA()</f>
        <v>#N/A</v>
      </c>
      <c r="E22">
        <f>DLX_monthly!C26</f>
        <v>7.1021999999999998</v>
      </c>
      <c r="G22">
        <f t="shared" si="0"/>
        <v>0.77679999999999971</v>
      </c>
      <c r="H22" t="e">
        <f t="shared" si="1"/>
        <v>#N/A</v>
      </c>
      <c r="I22">
        <v>1.2806</v>
      </c>
    </row>
    <row r="23" spans="2:9" x14ac:dyDescent="0.25">
      <c r="B23" s="1">
        <v>35277</v>
      </c>
      <c r="C23">
        <v>7.944</v>
      </c>
      <c r="D23" t="e">
        <f>NA()</f>
        <v>#N/A</v>
      </c>
      <c r="E23">
        <f>DLX_monthly!C27</f>
        <v>7.1276000000000002</v>
      </c>
      <c r="G23">
        <f t="shared" si="0"/>
        <v>0.81639999999999979</v>
      </c>
      <c r="H23" t="e">
        <f t="shared" si="1"/>
        <v>#N/A</v>
      </c>
      <c r="I23">
        <v>1.2985</v>
      </c>
    </row>
    <row r="24" spans="2:9" x14ac:dyDescent="0.25">
      <c r="B24" s="1">
        <v>35307</v>
      </c>
      <c r="C24">
        <v>8.2629999999999999</v>
      </c>
      <c r="D24" t="e">
        <f>NA()</f>
        <v>#N/A</v>
      </c>
      <c r="E24">
        <f>DLX_monthly!C28</f>
        <v>7.3179999999999996</v>
      </c>
      <c r="G24">
        <f t="shared" si="0"/>
        <v>0.94500000000000028</v>
      </c>
      <c r="H24" t="e">
        <f t="shared" si="1"/>
        <v>#N/A</v>
      </c>
      <c r="I24">
        <v>1.2695000000000001</v>
      </c>
    </row>
    <row r="25" spans="2:9" x14ac:dyDescent="0.25">
      <c r="B25" s="1">
        <v>35338</v>
      </c>
      <c r="C25">
        <v>8.0289999999999999</v>
      </c>
      <c r="D25" t="e">
        <f>NA()</f>
        <v>#N/A</v>
      </c>
      <c r="E25">
        <f>DLX_monthly!C29</f>
        <v>7.0941999999999998</v>
      </c>
      <c r="G25">
        <f t="shared" si="0"/>
        <v>0.93480000000000008</v>
      </c>
      <c r="H25" t="e">
        <f t="shared" si="1"/>
        <v>#N/A</v>
      </c>
      <c r="I25">
        <v>1.248</v>
      </c>
    </row>
    <row r="26" spans="2:9" x14ac:dyDescent="0.25">
      <c r="B26" s="1">
        <v>35369</v>
      </c>
      <c r="C26">
        <v>7.69</v>
      </c>
      <c r="D26" t="e">
        <f>NA()</f>
        <v>#N/A</v>
      </c>
      <c r="E26">
        <f>DLX_monthly!C30</f>
        <v>6.8273000000000001</v>
      </c>
      <c r="G26">
        <f t="shared" si="0"/>
        <v>0.86270000000000024</v>
      </c>
      <c r="H26" t="e">
        <f t="shared" si="1"/>
        <v>#N/A</v>
      </c>
      <c r="I26">
        <v>1.2962</v>
      </c>
    </row>
    <row r="27" spans="2:9" x14ac:dyDescent="0.25">
      <c r="B27" s="1">
        <v>35398</v>
      </c>
      <c r="C27">
        <v>7.5</v>
      </c>
      <c r="D27" t="e">
        <f>NA()</f>
        <v>#N/A</v>
      </c>
      <c r="E27">
        <f>DLX_monthly!C31</f>
        <v>6.5688000000000004</v>
      </c>
      <c r="G27">
        <f t="shared" si="0"/>
        <v>0.93119999999999958</v>
      </c>
      <c r="H27" t="e">
        <f t="shared" si="1"/>
        <v>#N/A</v>
      </c>
      <c r="I27">
        <v>1.3427</v>
      </c>
    </row>
    <row r="28" spans="2:9" x14ac:dyDescent="0.25">
      <c r="B28" s="1">
        <v>35430</v>
      </c>
      <c r="C28">
        <v>7.6769999999999996</v>
      </c>
      <c r="D28" t="e">
        <f>NA()</f>
        <v>#N/A</v>
      </c>
      <c r="E28">
        <f>DLX_monthly!C32</f>
        <v>6.8086000000000002</v>
      </c>
      <c r="G28">
        <f t="shared" si="0"/>
        <v>0.86839999999999939</v>
      </c>
      <c r="H28" t="e">
        <f t="shared" si="1"/>
        <v>#N/A</v>
      </c>
      <c r="I28">
        <v>1.2703</v>
      </c>
    </row>
    <row r="29" spans="2:9" x14ac:dyDescent="0.25">
      <c r="B29" s="1">
        <v>35461</v>
      </c>
      <c r="C29">
        <v>7.7690000000000001</v>
      </c>
      <c r="D29" t="e">
        <f>NA()</f>
        <v>#N/A</v>
      </c>
      <c r="E29">
        <f>DLX_monthly!C33</f>
        <v>6.9612999999999996</v>
      </c>
      <c r="G29">
        <f t="shared" si="0"/>
        <v>0.80770000000000053</v>
      </c>
      <c r="H29" t="e">
        <f t="shared" si="1"/>
        <v>#N/A</v>
      </c>
      <c r="I29">
        <v>1.2845</v>
      </c>
    </row>
    <row r="30" spans="2:9" x14ac:dyDescent="0.25">
      <c r="B30" s="1">
        <v>35489</v>
      </c>
      <c r="C30">
        <v>7.7009999999999996</v>
      </c>
      <c r="D30" t="e">
        <f>NA()</f>
        <v>#N/A</v>
      </c>
      <c r="E30">
        <f>DLX_monthly!C34</f>
        <v>6.9981</v>
      </c>
      <c r="G30">
        <f t="shared" si="0"/>
        <v>0.70289999999999964</v>
      </c>
      <c r="H30" t="e">
        <f t="shared" si="1"/>
        <v>#N/A</v>
      </c>
      <c r="I30">
        <v>1.1919999999999999</v>
      </c>
    </row>
    <row r="31" spans="2:9" x14ac:dyDescent="0.25">
      <c r="B31" s="1">
        <v>35520</v>
      </c>
      <c r="C31">
        <v>7.9989999999999997</v>
      </c>
      <c r="D31" t="e">
        <f>NA()</f>
        <v>#N/A</v>
      </c>
      <c r="E31">
        <f>DLX_monthly!C35</f>
        <v>7.2556000000000003</v>
      </c>
      <c r="G31">
        <f t="shared" si="0"/>
        <v>0.74339999999999939</v>
      </c>
      <c r="H31" t="e">
        <f t="shared" si="1"/>
        <v>#N/A</v>
      </c>
      <c r="I31">
        <v>1.2061999999999999</v>
      </c>
    </row>
    <row r="32" spans="2:9" x14ac:dyDescent="0.25">
      <c r="B32" s="1">
        <v>35550</v>
      </c>
      <c r="C32">
        <v>8.0250000000000004</v>
      </c>
      <c r="D32" t="e">
        <f>NA()</f>
        <v>#N/A</v>
      </c>
      <c r="E32">
        <f>DLX_monthly!C36</f>
        <v>7.0938999999999997</v>
      </c>
      <c r="G32">
        <f t="shared" si="0"/>
        <v>0.9311000000000007</v>
      </c>
      <c r="H32" t="e">
        <f t="shared" si="1"/>
        <v>#N/A</v>
      </c>
      <c r="I32">
        <v>1.2324999999999999</v>
      </c>
    </row>
    <row r="33" spans="2:9" x14ac:dyDescent="0.25">
      <c r="B33" s="1">
        <v>35580</v>
      </c>
      <c r="C33">
        <v>7.9980000000000002</v>
      </c>
      <c r="D33" t="e">
        <f>NA()</f>
        <v>#N/A</v>
      </c>
      <c r="E33">
        <f>DLX_monthly!C37</f>
        <v>7.0419</v>
      </c>
      <c r="G33">
        <f t="shared" si="0"/>
        <v>0.95610000000000017</v>
      </c>
      <c r="H33" t="e">
        <f t="shared" si="1"/>
        <v>#N/A</v>
      </c>
      <c r="I33">
        <v>1.1574</v>
      </c>
    </row>
    <row r="34" spans="2:9" x14ac:dyDescent="0.25">
      <c r="B34" s="1">
        <v>35611</v>
      </c>
      <c r="C34">
        <v>7.8109999999999999</v>
      </c>
      <c r="D34" t="e">
        <f>NA()</f>
        <v>#N/A</v>
      </c>
      <c r="E34">
        <f>DLX_monthly!C38</f>
        <v>6.9195000000000002</v>
      </c>
      <c r="G34">
        <f t="shared" si="0"/>
        <v>0.89149999999999974</v>
      </c>
      <c r="H34" t="e">
        <f t="shared" si="1"/>
        <v>#N/A</v>
      </c>
      <c r="I34">
        <v>1.1612</v>
      </c>
    </row>
    <row r="35" spans="2:9" x14ac:dyDescent="0.25">
      <c r="B35" s="1">
        <v>35642</v>
      </c>
      <c r="C35">
        <v>7.2939999999999996</v>
      </c>
      <c r="D35" t="e">
        <f>NA()</f>
        <v>#N/A</v>
      </c>
      <c r="E35">
        <f>DLX_monthly!C39</f>
        <v>6.4119000000000002</v>
      </c>
      <c r="G35">
        <f t="shared" si="0"/>
        <v>0.88209999999999944</v>
      </c>
      <c r="H35" t="e">
        <f t="shared" si="1"/>
        <v>#N/A</v>
      </c>
      <c r="I35">
        <v>1.2182999999999999</v>
      </c>
    </row>
    <row r="36" spans="2:9" x14ac:dyDescent="0.25">
      <c r="B36" s="1">
        <v>35671</v>
      </c>
      <c r="C36">
        <v>7.625</v>
      </c>
      <c r="D36" t="e">
        <f>NA()</f>
        <v>#N/A</v>
      </c>
      <c r="E36">
        <f>DLX_monthly!C40</f>
        <v>6.7256999999999998</v>
      </c>
      <c r="G36">
        <f t="shared" si="0"/>
        <v>0.89930000000000021</v>
      </c>
      <c r="H36" t="e">
        <f t="shared" si="1"/>
        <v>#N/A</v>
      </c>
      <c r="I36">
        <v>1.1615</v>
      </c>
    </row>
    <row r="37" spans="2:9" x14ac:dyDescent="0.25">
      <c r="B37" s="1">
        <v>35703</v>
      </c>
      <c r="C37">
        <v>7.4039999999999999</v>
      </c>
      <c r="D37" t="e">
        <f>NA()</f>
        <v>#N/A</v>
      </c>
      <c r="E37">
        <f>DLX_monthly!C41</f>
        <v>6.4901</v>
      </c>
      <c r="G37">
        <f t="shared" si="0"/>
        <v>0.91389999999999993</v>
      </c>
      <c r="H37" t="e">
        <f t="shared" si="1"/>
        <v>#N/A</v>
      </c>
      <c r="I37">
        <v>1.1706000000000001</v>
      </c>
    </row>
    <row r="38" spans="2:9" x14ac:dyDescent="0.25">
      <c r="B38" s="1">
        <v>35734</v>
      </c>
      <c r="C38">
        <v>7.1879999999999997</v>
      </c>
      <c r="D38" t="e">
        <f>NA()</f>
        <v>#N/A</v>
      </c>
      <c r="E38">
        <f>DLX_monthly!C42</f>
        <v>6.2656000000000001</v>
      </c>
      <c r="G38">
        <f t="shared" si="0"/>
        <v>0.92239999999999966</v>
      </c>
      <c r="H38" t="e">
        <f t="shared" si="1"/>
        <v>#N/A</v>
      </c>
      <c r="I38">
        <v>1.3409</v>
      </c>
    </row>
    <row r="39" spans="2:9" x14ac:dyDescent="0.25">
      <c r="B39" s="1">
        <v>35762</v>
      </c>
      <c r="C39">
        <v>6.9950000000000001</v>
      </c>
      <c r="D39" t="e">
        <f>NA()</f>
        <v>#N/A</v>
      </c>
      <c r="E39">
        <f>DLX_monthly!C43</f>
        <v>6.1474000000000002</v>
      </c>
      <c r="G39">
        <f t="shared" si="0"/>
        <v>0.84759999999999991</v>
      </c>
      <c r="H39" t="e">
        <f t="shared" si="1"/>
        <v>#N/A</v>
      </c>
      <c r="I39">
        <v>1.3275999999999999</v>
      </c>
    </row>
    <row r="40" spans="2:9" x14ac:dyDescent="0.25">
      <c r="B40" s="1">
        <v>35795</v>
      </c>
      <c r="C40">
        <v>6.899</v>
      </c>
      <c r="D40" t="e">
        <f>NA()</f>
        <v>#N/A</v>
      </c>
      <c r="E40">
        <f>DLX_monthly!C44</f>
        <v>6.0357000000000003</v>
      </c>
      <c r="G40">
        <f t="shared" si="0"/>
        <v>0.86329999999999973</v>
      </c>
      <c r="H40" t="e">
        <f t="shared" si="1"/>
        <v>#N/A</v>
      </c>
      <c r="I40">
        <v>1.3249</v>
      </c>
    </row>
    <row r="41" spans="2:9" x14ac:dyDescent="0.25">
      <c r="B41" s="1">
        <v>35825</v>
      </c>
      <c r="C41">
        <v>6.9130000000000003</v>
      </c>
      <c r="D41" t="e">
        <f>NA()</f>
        <v>#N/A</v>
      </c>
      <c r="E41">
        <f>DLX_monthly!C45</f>
        <v>5.9447999999999999</v>
      </c>
      <c r="G41">
        <f t="shared" si="0"/>
        <v>0.96820000000000039</v>
      </c>
      <c r="H41" t="e">
        <f t="shared" si="1"/>
        <v>#N/A</v>
      </c>
      <c r="I41">
        <v>1.3862000000000001</v>
      </c>
    </row>
    <row r="42" spans="2:9" x14ac:dyDescent="0.25">
      <c r="B42" s="1">
        <v>35853</v>
      </c>
      <c r="C42">
        <v>6.9290000000000003</v>
      </c>
      <c r="D42" t="e">
        <f>NA()</f>
        <v>#N/A</v>
      </c>
      <c r="E42">
        <f>DLX_monthly!C46</f>
        <v>6.0270999999999999</v>
      </c>
      <c r="G42">
        <f t="shared" si="0"/>
        <v>0.90190000000000037</v>
      </c>
      <c r="H42" t="e">
        <f t="shared" si="1"/>
        <v>#N/A</v>
      </c>
      <c r="I42">
        <v>1.3408</v>
      </c>
    </row>
    <row r="43" spans="2:9" x14ac:dyDescent="0.25">
      <c r="B43" s="1">
        <v>35885</v>
      </c>
      <c r="C43">
        <v>7.0369999999999999</v>
      </c>
      <c r="D43" t="e">
        <f>NA()</f>
        <v>#N/A</v>
      </c>
      <c r="E43">
        <f>DLX_monthly!C47</f>
        <v>6.0437000000000003</v>
      </c>
      <c r="G43">
        <f t="shared" si="0"/>
        <v>0.99329999999999963</v>
      </c>
      <c r="H43" t="e">
        <f t="shared" si="1"/>
        <v>#N/A</v>
      </c>
      <c r="I43">
        <v>1.327</v>
      </c>
    </row>
    <row r="44" spans="2:9" x14ac:dyDescent="0.25">
      <c r="B44" s="1">
        <v>35915</v>
      </c>
      <c r="C44">
        <v>7.0990000000000002</v>
      </c>
      <c r="D44" t="e">
        <f>NA()</f>
        <v>#N/A</v>
      </c>
      <c r="E44">
        <f>DLX_monthly!C48</f>
        <v>6.0441000000000003</v>
      </c>
      <c r="G44">
        <f t="shared" si="0"/>
        <v>1.0548999999999999</v>
      </c>
      <c r="H44" t="e">
        <f t="shared" si="1"/>
        <v>#N/A</v>
      </c>
      <c r="I44">
        <v>1.2205999999999999</v>
      </c>
    </row>
    <row r="45" spans="2:9" x14ac:dyDescent="0.25">
      <c r="B45" s="1">
        <v>35944</v>
      </c>
      <c r="C45">
        <v>6.8289999999999997</v>
      </c>
      <c r="D45" t="e">
        <f>NA()</f>
        <v>#N/A</v>
      </c>
      <c r="E45">
        <f>DLX_monthly!C49</f>
        <v>5.8876999999999997</v>
      </c>
      <c r="G45">
        <f t="shared" si="0"/>
        <v>0.94130000000000003</v>
      </c>
      <c r="H45" t="e">
        <f t="shared" si="1"/>
        <v>#N/A</v>
      </c>
      <c r="I45">
        <v>1.2297</v>
      </c>
    </row>
    <row r="46" spans="2:9" x14ac:dyDescent="0.25">
      <c r="B46" s="1">
        <v>35976</v>
      </c>
      <c r="C46">
        <v>6.694</v>
      </c>
      <c r="D46" t="e">
        <f>NA()</f>
        <v>#N/A</v>
      </c>
      <c r="E46">
        <f>DLX_monthly!C50</f>
        <v>5.6962999999999999</v>
      </c>
      <c r="G46">
        <f t="shared" si="0"/>
        <v>0.99770000000000003</v>
      </c>
      <c r="H46" t="e">
        <f t="shared" si="1"/>
        <v>#N/A</v>
      </c>
      <c r="I46">
        <v>1.3233999999999999</v>
      </c>
    </row>
    <row r="47" spans="2:9" x14ac:dyDescent="0.25">
      <c r="B47" s="1">
        <v>36007</v>
      </c>
      <c r="C47">
        <v>6.9409999999999998</v>
      </c>
      <c r="D47" t="e">
        <f>NA()</f>
        <v>#N/A</v>
      </c>
      <c r="E47">
        <f>DLX_monthly!C51</f>
        <v>5.8170000000000002</v>
      </c>
      <c r="G47">
        <f t="shared" si="0"/>
        <v>1.1239999999999997</v>
      </c>
      <c r="H47" t="e">
        <f t="shared" si="1"/>
        <v>#N/A</v>
      </c>
      <c r="I47">
        <v>1.3837999999999999</v>
      </c>
    </row>
    <row r="48" spans="2:9" x14ac:dyDescent="0.25">
      <c r="B48" s="1">
        <v>36038</v>
      </c>
      <c r="C48">
        <v>6.7939999999999996</v>
      </c>
      <c r="D48" t="e">
        <f>NA()</f>
        <v>#N/A</v>
      </c>
      <c r="E48">
        <f>DLX_monthly!C52</f>
        <v>5.5033000000000003</v>
      </c>
      <c r="G48">
        <f t="shared" si="0"/>
        <v>1.2906999999999993</v>
      </c>
      <c r="H48" t="e">
        <f t="shared" si="1"/>
        <v>#N/A</v>
      </c>
      <c r="I48">
        <v>2.0251000000000001</v>
      </c>
    </row>
    <row r="49" spans="2:9" x14ac:dyDescent="0.25">
      <c r="B49" s="1">
        <v>36068</v>
      </c>
      <c r="C49">
        <v>7.032</v>
      </c>
      <c r="D49" t="e">
        <f>NA()</f>
        <v>#N/A</v>
      </c>
      <c r="E49">
        <f>DLX_monthly!C53</f>
        <v>5.3452999999999999</v>
      </c>
      <c r="G49">
        <f t="shared" si="0"/>
        <v>1.6867000000000001</v>
      </c>
      <c r="H49" t="e">
        <f t="shared" si="1"/>
        <v>#N/A</v>
      </c>
      <c r="I49">
        <v>2.1377999999999999</v>
      </c>
    </row>
    <row r="50" spans="2:9" x14ac:dyDescent="0.25">
      <c r="B50" s="1">
        <v>36098</v>
      </c>
      <c r="C50">
        <v>7.1559999999999997</v>
      </c>
      <c r="D50" t="e">
        <f>NA()</f>
        <v>#N/A</v>
      </c>
      <c r="E50">
        <f>DLX_monthly!C54</f>
        <v>5.5743</v>
      </c>
      <c r="G50">
        <f t="shared" si="0"/>
        <v>1.5816999999999997</v>
      </c>
      <c r="H50" t="e">
        <f t="shared" si="1"/>
        <v>#N/A</v>
      </c>
      <c r="I50">
        <v>2.2852000000000001</v>
      </c>
    </row>
    <row r="51" spans="2:9" x14ac:dyDescent="0.25">
      <c r="B51" s="1">
        <v>36129</v>
      </c>
      <c r="C51">
        <v>6.7060000000000004</v>
      </c>
      <c r="D51" t="e">
        <f>NA()</f>
        <v>#N/A</v>
      </c>
      <c r="E51">
        <f>DLX_monthly!C55</f>
        <v>5.4264000000000001</v>
      </c>
      <c r="G51">
        <f t="shared" si="0"/>
        <v>1.2796000000000003</v>
      </c>
      <c r="H51" t="e">
        <f t="shared" si="1"/>
        <v>#N/A</v>
      </c>
      <c r="I51">
        <v>2.0204</v>
      </c>
    </row>
    <row r="52" spans="2:9" x14ac:dyDescent="0.25">
      <c r="B52" s="1">
        <v>36160</v>
      </c>
      <c r="C52">
        <v>6.8440000000000003</v>
      </c>
      <c r="D52" t="e">
        <f>NA()</f>
        <v>#N/A</v>
      </c>
      <c r="E52">
        <f>DLX_monthly!C56</f>
        <v>5.4954000000000001</v>
      </c>
      <c r="G52">
        <f t="shared" si="0"/>
        <v>1.3486000000000002</v>
      </c>
      <c r="H52" t="e">
        <f t="shared" si="1"/>
        <v>#N/A</v>
      </c>
      <c r="I52">
        <v>1.9852000000000001</v>
      </c>
    </row>
    <row r="53" spans="2:9" x14ac:dyDescent="0.25">
      <c r="B53" s="1">
        <v>36189</v>
      </c>
      <c r="C53">
        <v>6.6040000000000001</v>
      </c>
      <c r="D53" t="e">
        <f>NA()</f>
        <v>#N/A</v>
      </c>
      <c r="E53">
        <f>DLX_monthly!C57</f>
        <v>5.4668999999999999</v>
      </c>
      <c r="G53">
        <f t="shared" si="0"/>
        <v>1.1371000000000002</v>
      </c>
      <c r="H53" t="e">
        <f t="shared" si="1"/>
        <v>#N/A</v>
      </c>
      <c r="I53">
        <v>1.9467000000000001</v>
      </c>
    </row>
    <row r="54" spans="2:9" x14ac:dyDescent="0.25">
      <c r="B54" s="1">
        <v>36217</v>
      </c>
      <c r="C54">
        <v>7.0869999999999997</v>
      </c>
      <c r="D54" t="e">
        <f>NA()</f>
        <v>#N/A</v>
      </c>
      <c r="E54">
        <f>DLX_monthly!C58</f>
        <v>5.9131999999999998</v>
      </c>
      <c r="G54">
        <f t="shared" si="0"/>
        <v>1.1738</v>
      </c>
      <c r="H54" t="e">
        <f t="shared" si="1"/>
        <v>#N/A</v>
      </c>
      <c r="I54">
        <v>1.8098000000000001</v>
      </c>
    </row>
    <row r="55" spans="2:9" x14ac:dyDescent="0.25">
      <c r="B55" s="1">
        <v>36250</v>
      </c>
      <c r="C55">
        <v>7.2619999999999996</v>
      </c>
      <c r="D55" t="e">
        <f>NA()</f>
        <v>#N/A</v>
      </c>
      <c r="E55">
        <f>DLX_monthly!C59</f>
        <v>6.0186999999999999</v>
      </c>
      <c r="G55">
        <f t="shared" si="0"/>
        <v>1.2432999999999996</v>
      </c>
      <c r="H55" t="e">
        <f t="shared" si="1"/>
        <v>#N/A</v>
      </c>
      <c r="I55">
        <v>1.7068000000000001</v>
      </c>
    </row>
    <row r="56" spans="2:9" x14ac:dyDescent="0.25">
      <c r="B56" s="1">
        <v>36280</v>
      </c>
      <c r="C56">
        <v>7.2629999999999999</v>
      </c>
      <c r="D56" t="e">
        <f>NA()</f>
        <v>#N/A</v>
      </c>
      <c r="E56">
        <f>DLX_monthly!C60</f>
        <v>6.0359999999999996</v>
      </c>
      <c r="G56">
        <f t="shared" si="0"/>
        <v>1.2270000000000003</v>
      </c>
      <c r="H56" t="e">
        <f t="shared" si="1"/>
        <v>#N/A</v>
      </c>
      <c r="I56">
        <v>1.6438999999999999</v>
      </c>
    </row>
    <row r="57" spans="2:9" x14ac:dyDescent="0.25">
      <c r="B57" s="1">
        <v>36311</v>
      </c>
      <c r="C57">
        <v>7.5389999999999997</v>
      </c>
      <c r="D57" t="e">
        <f>NA()</f>
        <v>#N/A</v>
      </c>
      <c r="E57">
        <f>DLX_monthly!C61</f>
        <v>6.1797000000000004</v>
      </c>
      <c r="G57">
        <f t="shared" si="0"/>
        <v>1.3592999999999993</v>
      </c>
      <c r="H57" t="e">
        <f t="shared" si="1"/>
        <v>#N/A</v>
      </c>
      <c r="I57">
        <v>1.6835</v>
      </c>
    </row>
    <row r="58" spans="2:9" x14ac:dyDescent="0.25">
      <c r="B58" s="1">
        <v>36341</v>
      </c>
      <c r="C58">
        <v>7.8609999999999998</v>
      </c>
      <c r="D58" t="e">
        <f>NA()</f>
        <v>#N/A</v>
      </c>
      <c r="E58">
        <f>DLX_monthly!C62</f>
        <v>6.3037999999999998</v>
      </c>
      <c r="G58">
        <f t="shared" si="0"/>
        <v>1.5571999999999999</v>
      </c>
      <c r="H58" t="e">
        <f t="shared" si="1"/>
        <v>#N/A</v>
      </c>
      <c r="I58">
        <v>1.7128000000000001</v>
      </c>
    </row>
    <row r="59" spans="2:9" x14ac:dyDescent="0.25">
      <c r="B59" s="1">
        <v>36371</v>
      </c>
      <c r="C59">
        <v>7.7469999999999999</v>
      </c>
      <c r="D59" t="e">
        <f>NA()</f>
        <v>#N/A</v>
      </c>
      <c r="E59">
        <f>DLX_monthly!C63</f>
        <v>6.3955000000000002</v>
      </c>
      <c r="G59">
        <f t="shared" si="0"/>
        <v>1.3514999999999997</v>
      </c>
      <c r="H59" t="e">
        <f t="shared" si="1"/>
        <v>#N/A</v>
      </c>
      <c r="I59">
        <v>1.7781</v>
      </c>
    </row>
    <row r="60" spans="2:9" x14ac:dyDescent="0.25">
      <c r="B60" s="1">
        <v>36403</v>
      </c>
      <c r="C60">
        <v>7.9269999999999996</v>
      </c>
      <c r="D60" t="e">
        <f>NA()</f>
        <v>#N/A</v>
      </c>
      <c r="E60">
        <f>DLX_monthly!C64</f>
        <v>6.4672999999999998</v>
      </c>
      <c r="G60">
        <f t="shared" si="0"/>
        <v>1.4596999999999998</v>
      </c>
      <c r="H60" t="e">
        <f t="shared" si="1"/>
        <v>#N/A</v>
      </c>
      <c r="I60">
        <v>1.9903999999999999</v>
      </c>
    </row>
    <row r="61" spans="2:9" x14ac:dyDescent="0.25">
      <c r="B61" s="1">
        <v>36433</v>
      </c>
      <c r="C61">
        <v>8.0500000000000007</v>
      </c>
      <c r="D61" t="e">
        <f>NA()</f>
        <v>#N/A</v>
      </c>
      <c r="E61">
        <f>DLX_monthly!C65</f>
        <v>6.4752000000000001</v>
      </c>
      <c r="G61">
        <f t="shared" si="0"/>
        <v>1.5748000000000006</v>
      </c>
      <c r="H61" t="e">
        <f t="shared" si="1"/>
        <v>#N/A</v>
      </c>
      <c r="I61">
        <v>2.0400999999999998</v>
      </c>
    </row>
    <row r="62" spans="2:9" x14ac:dyDescent="0.25">
      <c r="B62" s="1">
        <v>36462</v>
      </c>
      <c r="C62">
        <v>7.9480000000000004</v>
      </c>
      <c r="D62" t="e">
        <f>NA()</f>
        <v>#N/A</v>
      </c>
      <c r="E62">
        <f>DLX_monthly!C66</f>
        <v>6.5060000000000002</v>
      </c>
      <c r="G62">
        <f t="shared" si="0"/>
        <v>1.4420000000000002</v>
      </c>
      <c r="H62" t="e">
        <f t="shared" si="1"/>
        <v>#N/A</v>
      </c>
      <c r="I62">
        <v>2.1143000000000001</v>
      </c>
    </row>
    <row r="63" spans="2:9" x14ac:dyDescent="0.25">
      <c r="B63" s="1">
        <v>36494</v>
      </c>
      <c r="C63">
        <v>8.0250000000000004</v>
      </c>
      <c r="D63" t="e">
        <f>NA()</f>
        <v>#N/A</v>
      </c>
      <c r="E63">
        <f>DLX_monthly!C67</f>
        <v>6.6026999999999996</v>
      </c>
      <c r="G63">
        <f t="shared" si="0"/>
        <v>1.4223000000000008</v>
      </c>
      <c r="H63" t="e">
        <f t="shared" si="1"/>
        <v>#N/A</v>
      </c>
      <c r="I63">
        <v>2.0613999999999999</v>
      </c>
    </row>
    <row r="64" spans="2:9" x14ac:dyDescent="0.25">
      <c r="B64" s="1">
        <v>36525</v>
      </c>
      <c r="C64">
        <v>8.2439999999999998</v>
      </c>
      <c r="D64" t="e">
        <f>NA()</f>
        <v>#N/A</v>
      </c>
      <c r="E64">
        <f>DLX_monthly!C68</f>
        <v>6.7493999999999996</v>
      </c>
      <c r="G64">
        <f t="shared" si="0"/>
        <v>1.4946000000000002</v>
      </c>
      <c r="H64" t="e">
        <f t="shared" si="1"/>
        <v>#N/A</v>
      </c>
      <c r="I64">
        <v>1.8877999999999999</v>
      </c>
    </row>
    <row r="65" spans="2:9" x14ac:dyDescent="0.25">
      <c r="B65" s="1">
        <v>36556</v>
      </c>
      <c r="C65">
        <v>8.0169999999999995</v>
      </c>
      <c r="D65" t="e">
        <f>NA()</f>
        <v>#N/A</v>
      </c>
      <c r="E65">
        <f>DLX_monthly!C69</f>
        <v>6.5464000000000002</v>
      </c>
      <c r="G65">
        <f t="shared" si="0"/>
        <v>1.4705999999999992</v>
      </c>
      <c r="H65" t="e">
        <f t="shared" si="1"/>
        <v>#N/A</v>
      </c>
      <c r="I65">
        <v>1.976</v>
      </c>
    </row>
    <row r="66" spans="2:9" x14ac:dyDescent="0.25">
      <c r="B66" s="1">
        <v>36585</v>
      </c>
      <c r="C66">
        <v>8.0589999999999993</v>
      </c>
      <c r="D66" t="e">
        <f>NA()</f>
        <v>#N/A</v>
      </c>
      <c r="E66">
        <f>DLX_monthly!C70</f>
        <v>6.2385000000000002</v>
      </c>
      <c r="G66">
        <f t="shared" si="0"/>
        <v>1.8204999999999991</v>
      </c>
      <c r="H66" t="e">
        <f t="shared" si="1"/>
        <v>#N/A</v>
      </c>
      <c r="I66">
        <v>2.1383999999999999</v>
      </c>
    </row>
    <row r="67" spans="2:9" x14ac:dyDescent="0.25">
      <c r="B67" s="1">
        <v>36616</v>
      </c>
      <c r="C67">
        <v>7.875</v>
      </c>
      <c r="D67" t="e">
        <f>NA()</f>
        <v>#N/A</v>
      </c>
      <c r="E67">
        <f>DLX_monthly!C71</f>
        <v>6.0186999999999999</v>
      </c>
      <c r="G67">
        <f t="shared" si="0"/>
        <v>1.8563000000000001</v>
      </c>
      <c r="H67" t="e">
        <f t="shared" si="1"/>
        <v>#N/A</v>
      </c>
      <c r="I67">
        <v>2.4883999999999999</v>
      </c>
    </row>
    <row r="68" spans="2:9" x14ac:dyDescent="0.25">
      <c r="B68" s="1">
        <v>36644</v>
      </c>
      <c r="C68">
        <v>8.077</v>
      </c>
      <c r="D68" t="e">
        <f>NA()</f>
        <v>#N/A</v>
      </c>
      <c r="E68">
        <f>DLX_monthly!C72</f>
        <v>6.1041999999999996</v>
      </c>
      <c r="G68">
        <f t="shared" si="0"/>
        <v>1.9728000000000003</v>
      </c>
      <c r="H68" t="e">
        <f t="shared" si="1"/>
        <v>#N/A</v>
      </c>
      <c r="I68">
        <v>2.6490999999999998</v>
      </c>
    </row>
    <row r="69" spans="2:9" x14ac:dyDescent="0.25">
      <c r="B69" s="1">
        <v>36677</v>
      </c>
      <c r="C69">
        <v>8.5079999999999991</v>
      </c>
      <c r="D69" t="e">
        <f>NA()</f>
        <v>#N/A</v>
      </c>
      <c r="E69">
        <f>DLX_monthly!C73</f>
        <v>6.2079000000000004</v>
      </c>
      <c r="G69">
        <f t="shared" ref="G69:G132" si="2">C69-$E69</f>
        <v>2.3000999999999987</v>
      </c>
      <c r="H69" t="e">
        <f t="shared" ref="H69:H132" si="3">D69-$E69</f>
        <v>#N/A</v>
      </c>
      <c r="I69">
        <v>2.8281999999999998</v>
      </c>
    </row>
    <row r="70" spans="2:9" x14ac:dyDescent="0.25">
      <c r="B70" s="1">
        <v>36707</v>
      </c>
      <c r="C70">
        <v>8.4269999999999996</v>
      </c>
      <c r="D70" t="e">
        <f>NA()</f>
        <v>#N/A</v>
      </c>
      <c r="E70">
        <f>DLX_monthly!C74</f>
        <v>6.1073000000000004</v>
      </c>
      <c r="G70">
        <f t="shared" si="2"/>
        <v>2.3196999999999992</v>
      </c>
      <c r="H70" t="e">
        <f t="shared" si="3"/>
        <v>#N/A</v>
      </c>
      <c r="I70">
        <v>2.8311999999999999</v>
      </c>
    </row>
    <row r="71" spans="2:9" x14ac:dyDescent="0.25">
      <c r="B71" s="1">
        <v>36738</v>
      </c>
      <c r="C71">
        <v>8.1300000000000008</v>
      </c>
      <c r="D71" t="e">
        <f>NA()</f>
        <v>#N/A</v>
      </c>
      <c r="E71">
        <f>DLX_monthly!C75</f>
        <v>5.9675000000000002</v>
      </c>
      <c r="G71">
        <f t="shared" si="2"/>
        <v>2.1625000000000005</v>
      </c>
      <c r="H71" t="e">
        <f t="shared" si="3"/>
        <v>#N/A</v>
      </c>
      <c r="I71">
        <v>2.9447999999999999</v>
      </c>
    </row>
    <row r="72" spans="2:9" x14ac:dyDescent="0.25">
      <c r="B72" s="1">
        <v>36769</v>
      </c>
      <c r="C72">
        <v>8.0619999999999994</v>
      </c>
      <c r="D72" t="e">
        <f>NA()</f>
        <v>#N/A</v>
      </c>
      <c r="E72">
        <f>DLX_monthly!C76</f>
        <v>5.8247999999999998</v>
      </c>
      <c r="G72">
        <f t="shared" si="2"/>
        <v>2.2371999999999996</v>
      </c>
      <c r="H72" t="e">
        <f t="shared" si="3"/>
        <v>#N/A</v>
      </c>
      <c r="I72">
        <v>3.0701000000000001</v>
      </c>
    </row>
    <row r="73" spans="2:9" x14ac:dyDescent="0.25">
      <c r="B73" s="1">
        <v>36798</v>
      </c>
      <c r="C73">
        <v>8.3309999999999995</v>
      </c>
      <c r="D73" t="e">
        <f>NA()</f>
        <v>#N/A</v>
      </c>
      <c r="E73">
        <f>DLX_monthly!C77</f>
        <v>6.0602</v>
      </c>
      <c r="G73">
        <f t="shared" si="2"/>
        <v>2.2707999999999995</v>
      </c>
      <c r="H73" t="e">
        <f t="shared" si="3"/>
        <v>#N/A</v>
      </c>
      <c r="I73">
        <v>3.2088000000000001</v>
      </c>
    </row>
    <row r="74" spans="2:9" x14ac:dyDescent="0.25">
      <c r="B74" s="1">
        <v>36830</v>
      </c>
      <c r="C74">
        <v>8.3460000000000001</v>
      </c>
      <c r="D74" t="e">
        <f>NA()</f>
        <v>#N/A</v>
      </c>
      <c r="E74">
        <f>DLX_monthly!C78</f>
        <v>5.9450000000000003</v>
      </c>
      <c r="G74">
        <f t="shared" si="2"/>
        <v>2.4009999999999998</v>
      </c>
      <c r="H74" t="e">
        <f t="shared" si="3"/>
        <v>#N/A</v>
      </c>
      <c r="I74">
        <v>3.6718999999999999</v>
      </c>
    </row>
    <row r="75" spans="2:9" x14ac:dyDescent="0.25">
      <c r="B75" s="1">
        <v>36860</v>
      </c>
      <c r="C75">
        <v>8.2590000000000003</v>
      </c>
      <c r="D75" t="e">
        <f>NA()</f>
        <v>#N/A</v>
      </c>
      <c r="E75">
        <f>DLX_monthly!C79</f>
        <v>5.7618</v>
      </c>
      <c r="G75">
        <f t="shared" si="2"/>
        <v>2.4972000000000003</v>
      </c>
      <c r="H75" t="e">
        <f t="shared" si="3"/>
        <v>#N/A</v>
      </c>
      <c r="I75">
        <v>3.7911999999999999</v>
      </c>
    </row>
    <row r="76" spans="2:9" x14ac:dyDescent="0.25">
      <c r="B76" s="1">
        <v>36889</v>
      </c>
      <c r="C76">
        <v>7.9729999999999999</v>
      </c>
      <c r="D76" t="e">
        <f>NA()</f>
        <v>#N/A</v>
      </c>
      <c r="E76">
        <f>DLX_monthly!C80</f>
        <v>5.6304999999999996</v>
      </c>
      <c r="G76">
        <f t="shared" si="2"/>
        <v>2.3425000000000002</v>
      </c>
      <c r="H76" t="e">
        <f t="shared" si="3"/>
        <v>#N/A</v>
      </c>
      <c r="I76">
        <v>3.8085</v>
      </c>
    </row>
    <row r="77" spans="2:9" x14ac:dyDescent="0.25">
      <c r="B77" s="1">
        <v>36922</v>
      </c>
      <c r="C77">
        <v>7.6669999999999998</v>
      </c>
      <c r="D77" t="e">
        <f>NA()</f>
        <v>#N/A</v>
      </c>
      <c r="E77">
        <f>DLX_monthly!C81</f>
        <v>5.7289000000000003</v>
      </c>
      <c r="G77">
        <f t="shared" si="2"/>
        <v>1.9380999999999995</v>
      </c>
      <c r="H77" t="e">
        <f t="shared" si="3"/>
        <v>#N/A</v>
      </c>
      <c r="I77">
        <v>3.4079000000000002</v>
      </c>
    </row>
    <row r="78" spans="2:9" x14ac:dyDescent="0.25">
      <c r="B78" s="1">
        <v>36950</v>
      </c>
      <c r="C78">
        <v>7.7190000000000003</v>
      </c>
      <c r="D78" t="e">
        <f>NA()</f>
        <v>#N/A</v>
      </c>
      <c r="E78">
        <f>DLX_monthly!C82</f>
        <v>5.6135999999999999</v>
      </c>
      <c r="G78">
        <f t="shared" si="2"/>
        <v>2.1054000000000004</v>
      </c>
      <c r="H78" t="e">
        <f t="shared" si="3"/>
        <v>#N/A</v>
      </c>
      <c r="I78">
        <v>3.3138000000000001</v>
      </c>
    </row>
    <row r="79" spans="2:9" x14ac:dyDescent="0.25">
      <c r="B79" s="1">
        <v>36980</v>
      </c>
      <c r="C79">
        <v>7.9290000000000003</v>
      </c>
      <c r="D79" t="e">
        <f>NA()</f>
        <v>#N/A</v>
      </c>
      <c r="E79">
        <f>DLX_monthly!C83</f>
        <v>5.7526000000000002</v>
      </c>
      <c r="G79">
        <f t="shared" si="2"/>
        <v>2.1764000000000001</v>
      </c>
      <c r="H79" t="e">
        <f t="shared" si="3"/>
        <v>#N/A</v>
      </c>
      <c r="I79">
        <v>3.2799</v>
      </c>
    </row>
    <row r="80" spans="2:9" x14ac:dyDescent="0.25">
      <c r="B80" s="1">
        <v>37011</v>
      </c>
      <c r="C80">
        <v>8.3439999999999994</v>
      </c>
      <c r="D80" t="e">
        <f>NA()</f>
        <v>#N/A</v>
      </c>
      <c r="E80">
        <f>DLX_monthly!C84</f>
        <v>6.0495000000000001</v>
      </c>
      <c r="G80">
        <f t="shared" si="2"/>
        <v>2.2944999999999993</v>
      </c>
      <c r="H80" t="e">
        <f t="shared" si="3"/>
        <v>#N/A</v>
      </c>
      <c r="I80">
        <v>3.2010999999999998</v>
      </c>
    </row>
    <row r="81" spans="2:9" x14ac:dyDescent="0.25">
      <c r="B81" s="1">
        <v>37042</v>
      </c>
      <c r="C81">
        <v>8.1620000000000008</v>
      </c>
      <c r="D81" t="e">
        <f>NA()</f>
        <v>#N/A</v>
      </c>
      <c r="E81">
        <f>DLX_monthly!C85</f>
        <v>6.0709</v>
      </c>
      <c r="G81">
        <f t="shared" si="2"/>
        <v>2.0911000000000008</v>
      </c>
      <c r="H81" t="e">
        <f t="shared" si="3"/>
        <v>#N/A</v>
      </c>
      <c r="I81">
        <v>2.9958</v>
      </c>
    </row>
    <row r="82" spans="2:9" x14ac:dyDescent="0.25">
      <c r="B82" s="1">
        <v>37071</v>
      </c>
      <c r="C82">
        <v>7.9669999999999996</v>
      </c>
      <c r="D82" t="e">
        <f>NA()</f>
        <v>#N/A</v>
      </c>
      <c r="E82">
        <f>DLX_monthly!C86</f>
        <v>6.0204000000000004</v>
      </c>
      <c r="G82">
        <f t="shared" si="2"/>
        <v>1.9465999999999992</v>
      </c>
      <c r="H82" t="e">
        <f t="shared" si="3"/>
        <v>#N/A</v>
      </c>
      <c r="I82">
        <v>3.0623999999999998</v>
      </c>
    </row>
    <row r="83" spans="2:9" x14ac:dyDescent="0.25">
      <c r="B83" s="1">
        <v>37103</v>
      </c>
      <c r="C83">
        <v>7.5880000000000001</v>
      </c>
      <c r="D83" t="e">
        <f>NA()</f>
        <v>#N/A</v>
      </c>
      <c r="E83">
        <f>DLX_monthly!C87</f>
        <v>5.7645</v>
      </c>
      <c r="G83">
        <f t="shared" si="2"/>
        <v>1.8235000000000001</v>
      </c>
      <c r="H83" t="e">
        <f t="shared" si="3"/>
        <v>#N/A</v>
      </c>
      <c r="I83">
        <v>3.0112999999999999</v>
      </c>
    </row>
    <row r="84" spans="2:9" x14ac:dyDescent="0.25">
      <c r="B84" s="1">
        <v>37134</v>
      </c>
      <c r="C84">
        <v>7.5410000000000004</v>
      </c>
      <c r="D84" t="e">
        <f>NA()</f>
        <v>#N/A</v>
      </c>
      <c r="E84">
        <f>DLX_monthly!C88</f>
        <v>5.6356000000000002</v>
      </c>
      <c r="G84">
        <f t="shared" si="2"/>
        <v>1.9054000000000002</v>
      </c>
      <c r="H84" t="e">
        <f t="shared" si="3"/>
        <v>#N/A</v>
      </c>
      <c r="I84">
        <v>3.0118</v>
      </c>
    </row>
    <row r="85" spans="2:9" x14ac:dyDescent="0.25">
      <c r="B85" s="1">
        <v>37162</v>
      </c>
      <c r="C85">
        <v>7.9729999999999999</v>
      </c>
      <c r="D85" t="e">
        <f>NA()</f>
        <v>#N/A</v>
      </c>
      <c r="E85">
        <f>DLX_monthly!C89</f>
        <v>5.7304000000000004</v>
      </c>
      <c r="G85">
        <f t="shared" si="2"/>
        <v>2.2425999999999995</v>
      </c>
      <c r="H85" t="e">
        <f t="shared" si="3"/>
        <v>#N/A</v>
      </c>
      <c r="I85">
        <v>3.4984999999999999</v>
      </c>
    </row>
    <row r="86" spans="2:9" x14ac:dyDescent="0.25">
      <c r="B86" s="1">
        <v>37195</v>
      </c>
      <c r="C86">
        <v>7.343</v>
      </c>
      <c r="D86" t="e">
        <f>NA()</f>
        <v>#N/A</v>
      </c>
      <c r="E86">
        <f>DLX_monthly!C90</f>
        <v>5.3059000000000003</v>
      </c>
      <c r="G86">
        <f t="shared" si="2"/>
        <v>2.0370999999999997</v>
      </c>
      <c r="H86" t="e">
        <f t="shared" si="3"/>
        <v>#N/A</v>
      </c>
      <c r="I86">
        <v>3.4009999999999998</v>
      </c>
    </row>
    <row r="87" spans="2:9" x14ac:dyDescent="0.25">
      <c r="B87" s="1">
        <v>37225</v>
      </c>
      <c r="C87">
        <v>7.3170000000000002</v>
      </c>
      <c r="D87" t="e">
        <f>NA()</f>
        <v>#N/A</v>
      </c>
      <c r="E87">
        <f>DLX_monthly!C91</f>
        <v>5.7847999999999997</v>
      </c>
      <c r="G87">
        <f t="shared" si="2"/>
        <v>1.5322000000000005</v>
      </c>
      <c r="H87" t="e">
        <f t="shared" si="3"/>
        <v>#N/A</v>
      </c>
      <c r="I87">
        <v>2.9542000000000002</v>
      </c>
    </row>
    <row r="88" spans="2:9" x14ac:dyDescent="0.25">
      <c r="B88" s="1">
        <v>37256</v>
      </c>
      <c r="C88">
        <v>7.45</v>
      </c>
      <c r="D88" t="e">
        <f>NA()</f>
        <v>#N/A</v>
      </c>
      <c r="E88">
        <f>DLX_monthly!C92</f>
        <v>5.9612999999999996</v>
      </c>
      <c r="G88">
        <f t="shared" si="2"/>
        <v>1.4887000000000006</v>
      </c>
      <c r="H88" t="e">
        <f t="shared" si="3"/>
        <v>#N/A</v>
      </c>
      <c r="I88">
        <v>2.8647</v>
      </c>
    </row>
    <row r="89" spans="2:9" x14ac:dyDescent="0.25">
      <c r="B89" s="1">
        <v>37287</v>
      </c>
      <c r="C89">
        <v>7.1929999999999996</v>
      </c>
      <c r="D89" t="e">
        <f>NA()</f>
        <v>#N/A</v>
      </c>
      <c r="E89">
        <f>DLX_monthly!C93</f>
        <v>5.8685</v>
      </c>
      <c r="G89">
        <f t="shared" si="2"/>
        <v>1.3244999999999996</v>
      </c>
      <c r="H89" t="e">
        <f t="shared" si="3"/>
        <v>#N/A</v>
      </c>
      <c r="I89">
        <v>2.91</v>
      </c>
    </row>
    <row r="90" spans="2:9" x14ac:dyDescent="0.25">
      <c r="B90" s="1">
        <v>37315</v>
      </c>
      <c r="C90">
        <v>7.1120000000000001</v>
      </c>
      <c r="D90" t="e">
        <f>NA()</f>
        <v>#N/A</v>
      </c>
      <c r="E90">
        <f>DLX_monthly!C94</f>
        <v>5.8362999999999996</v>
      </c>
      <c r="G90">
        <f t="shared" si="2"/>
        <v>1.2757000000000005</v>
      </c>
      <c r="H90" t="e">
        <f t="shared" si="3"/>
        <v>#N/A</v>
      </c>
      <c r="I90">
        <v>2.9176000000000002</v>
      </c>
    </row>
    <row r="91" spans="2:9" x14ac:dyDescent="0.25">
      <c r="B91" s="1">
        <v>37344</v>
      </c>
      <c r="C91">
        <v>7.5369999999999999</v>
      </c>
      <c r="D91" t="e">
        <f>NA()</f>
        <v>#N/A</v>
      </c>
      <c r="E91">
        <f>DLX_monthly!C95</f>
        <v>6.1957000000000004</v>
      </c>
      <c r="G91">
        <f t="shared" si="2"/>
        <v>1.3412999999999995</v>
      </c>
      <c r="H91" t="e">
        <f t="shared" si="3"/>
        <v>#N/A</v>
      </c>
      <c r="I91">
        <v>2.5769000000000002</v>
      </c>
    </row>
    <row r="92" spans="2:9" x14ac:dyDescent="0.25">
      <c r="B92" s="1">
        <v>37376</v>
      </c>
      <c r="C92">
        <v>7.093</v>
      </c>
      <c r="D92" t="e">
        <f>NA()</f>
        <v>#N/A</v>
      </c>
      <c r="E92">
        <f>DLX_monthly!C96</f>
        <v>5.9333999999999998</v>
      </c>
      <c r="G92">
        <f t="shared" si="2"/>
        <v>1.1596000000000002</v>
      </c>
      <c r="H92" t="e">
        <f t="shared" si="3"/>
        <v>#N/A</v>
      </c>
      <c r="I92">
        <v>2.6230000000000002</v>
      </c>
    </row>
    <row r="93" spans="2:9" x14ac:dyDescent="0.25">
      <c r="B93" s="1">
        <v>37407</v>
      </c>
      <c r="C93">
        <v>7.3550000000000004</v>
      </c>
      <c r="D93" t="e">
        <f>NA()</f>
        <v>#N/A</v>
      </c>
      <c r="E93">
        <f>DLX_monthly!C97</f>
        <v>6.0118999999999998</v>
      </c>
      <c r="G93">
        <f t="shared" si="2"/>
        <v>1.3431000000000006</v>
      </c>
      <c r="H93" t="e">
        <f t="shared" si="3"/>
        <v>#N/A</v>
      </c>
      <c r="I93">
        <v>2.7054</v>
      </c>
    </row>
    <row r="94" spans="2:9" x14ac:dyDescent="0.25">
      <c r="B94" s="1">
        <v>37435</v>
      </c>
      <c r="C94">
        <v>7.3879999999999999</v>
      </c>
      <c r="D94" t="e">
        <f>NA()</f>
        <v>#N/A</v>
      </c>
      <c r="E94">
        <f>DLX_monthly!C98</f>
        <v>5.9436999999999998</v>
      </c>
      <c r="G94">
        <f t="shared" si="2"/>
        <v>1.4443000000000001</v>
      </c>
      <c r="H94" t="e">
        <f t="shared" si="3"/>
        <v>#N/A</v>
      </c>
      <c r="I94">
        <v>3.2336999999999998</v>
      </c>
    </row>
    <row r="95" spans="2:9" x14ac:dyDescent="0.25">
      <c r="B95" s="1">
        <v>37468</v>
      </c>
      <c r="C95">
        <v>7.3650000000000002</v>
      </c>
      <c r="D95" t="e">
        <f>NA()</f>
        <v>#N/A</v>
      </c>
      <c r="E95">
        <f>DLX_monthly!C99</f>
        <v>5.7796000000000003</v>
      </c>
      <c r="G95">
        <f t="shared" si="2"/>
        <v>1.5853999999999999</v>
      </c>
      <c r="H95" t="e">
        <f t="shared" si="3"/>
        <v>#N/A</v>
      </c>
      <c r="I95">
        <v>4.0179999999999998</v>
      </c>
    </row>
    <row r="96" spans="2:9" x14ac:dyDescent="0.25">
      <c r="B96" s="1">
        <v>37498</v>
      </c>
      <c r="C96">
        <v>6.99</v>
      </c>
      <c r="D96" t="e">
        <f>NA()</f>
        <v>#N/A</v>
      </c>
      <c r="E96">
        <f>DLX_monthly!C100</f>
        <v>5.4119000000000002</v>
      </c>
      <c r="G96">
        <f t="shared" si="2"/>
        <v>1.5781000000000001</v>
      </c>
      <c r="H96" t="e">
        <f t="shared" si="3"/>
        <v>#N/A</v>
      </c>
      <c r="I96">
        <v>3.9211</v>
      </c>
    </row>
    <row r="97" spans="2:9" x14ac:dyDescent="0.25">
      <c r="B97" s="1">
        <v>37529</v>
      </c>
      <c r="C97">
        <v>6.8620000000000001</v>
      </c>
      <c r="D97" t="e">
        <f>NA()</f>
        <v>#N/A</v>
      </c>
      <c r="E97">
        <f>DLX_monthly!C101</f>
        <v>5.1664000000000003</v>
      </c>
      <c r="G97">
        <f t="shared" si="2"/>
        <v>1.6955999999999998</v>
      </c>
      <c r="H97" t="e">
        <f t="shared" si="3"/>
        <v>#N/A</v>
      </c>
      <c r="I97">
        <v>4.2567000000000004</v>
      </c>
    </row>
    <row r="98" spans="2:9" x14ac:dyDescent="0.25">
      <c r="B98" s="1">
        <v>37560</v>
      </c>
      <c r="C98">
        <v>7.2110000000000003</v>
      </c>
      <c r="D98" t="e">
        <f>NA()</f>
        <v>#N/A</v>
      </c>
      <c r="E98">
        <f>DLX_monthly!C102</f>
        <v>5.5077999999999996</v>
      </c>
      <c r="G98">
        <f t="shared" si="2"/>
        <v>1.7032000000000007</v>
      </c>
      <c r="H98" t="e">
        <f t="shared" si="3"/>
        <v>#N/A</v>
      </c>
      <c r="I98">
        <v>4.3235999999999999</v>
      </c>
    </row>
    <row r="99" spans="2:9" x14ac:dyDescent="0.25">
      <c r="B99" s="1">
        <v>37589</v>
      </c>
      <c r="C99">
        <v>7.141</v>
      </c>
      <c r="D99" t="e">
        <f>NA()</f>
        <v>#N/A</v>
      </c>
      <c r="E99">
        <f>DLX_monthly!C103</f>
        <v>5.5467000000000004</v>
      </c>
      <c r="G99">
        <f t="shared" si="2"/>
        <v>1.5942999999999996</v>
      </c>
      <c r="H99" t="e">
        <f t="shared" si="3"/>
        <v>#N/A</v>
      </c>
      <c r="I99">
        <v>3.7850999999999999</v>
      </c>
    </row>
    <row r="100" spans="2:9" x14ac:dyDescent="0.25">
      <c r="B100" s="1">
        <v>37621</v>
      </c>
      <c r="C100">
        <v>6.7839999999999998</v>
      </c>
      <c r="D100" t="e">
        <f>NA()</f>
        <v>#N/A</v>
      </c>
      <c r="E100">
        <f>DLX_monthly!C104</f>
        <v>5.2694000000000001</v>
      </c>
      <c r="G100">
        <f t="shared" si="2"/>
        <v>1.5145999999999997</v>
      </c>
      <c r="H100" t="e">
        <f t="shared" si="3"/>
        <v>#N/A</v>
      </c>
      <c r="I100">
        <v>3.6738</v>
      </c>
    </row>
    <row r="101" spans="2:9" x14ac:dyDescent="0.25">
      <c r="B101" s="1">
        <v>37652</v>
      </c>
      <c r="C101">
        <v>6.74</v>
      </c>
      <c r="D101" t="e">
        <f>NA()</f>
        <v>#N/A</v>
      </c>
      <c r="E101">
        <f>DLX_monthly!C105</f>
        <v>5.3076999999999996</v>
      </c>
      <c r="G101">
        <f t="shared" si="2"/>
        <v>1.4323000000000006</v>
      </c>
      <c r="H101" t="e">
        <f t="shared" si="3"/>
        <v>#N/A</v>
      </c>
      <c r="I101">
        <v>3.5762</v>
      </c>
    </row>
    <row r="102" spans="2:9" x14ac:dyDescent="0.25">
      <c r="B102" s="1">
        <v>37680</v>
      </c>
      <c r="C102">
        <v>6.468</v>
      </c>
      <c r="D102" t="e">
        <f>NA()</f>
        <v>#N/A</v>
      </c>
      <c r="E102">
        <f>DLX_monthly!C106</f>
        <v>5.1082000000000001</v>
      </c>
      <c r="G102">
        <f t="shared" si="2"/>
        <v>1.3597999999999999</v>
      </c>
      <c r="H102" t="e">
        <f t="shared" si="3"/>
        <v>#N/A</v>
      </c>
      <c r="I102">
        <v>3.4148000000000001</v>
      </c>
    </row>
    <row r="103" spans="2:9" x14ac:dyDescent="0.25">
      <c r="B103" s="1">
        <v>37711</v>
      </c>
      <c r="C103">
        <v>6.9489999999999998</v>
      </c>
      <c r="D103" t="e">
        <f>NA()</f>
        <v>#N/A</v>
      </c>
      <c r="E103">
        <f>DLX_monthly!C107</f>
        <v>5.2691999999999997</v>
      </c>
      <c r="G103">
        <f t="shared" si="2"/>
        <v>1.6798000000000002</v>
      </c>
      <c r="H103" t="e">
        <f t="shared" si="3"/>
        <v>#N/A</v>
      </c>
      <c r="I103">
        <v>3.1646999999999998</v>
      </c>
    </row>
    <row r="104" spans="2:9" x14ac:dyDescent="0.25">
      <c r="B104" s="1">
        <v>37741</v>
      </c>
      <c r="C104">
        <v>6.93</v>
      </c>
      <c r="D104" t="e">
        <f>NA()</f>
        <v>#N/A</v>
      </c>
      <c r="E104">
        <f>DLX_monthly!C108</f>
        <v>5.1851000000000003</v>
      </c>
      <c r="G104">
        <f t="shared" si="2"/>
        <v>1.7448999999999995</v>
      </c>
      <c r="H104" t="e">
        <f t="shared" si="3"/>
        <v>#N/A</v>
      </c>
      <c r="I104">
        <v>2.6844999999999999</v>
      </c>
    </row>
    <row r="105" spans="2:9" x14ac:dyDescent="0.25">
      <c r="B105" s="1">
        <v>37771</v>
      </c>
      <c r="C105">
        <v>6.1820000000000004</v>
      </c>
      <c r="D105" t="e">
        <f>NA()</f>
        <v>#N/A</v>
      </c>
      <c r="E105">
        <f>DLX_monthly!C109</f>
        <v>4.7575000000000003</v>
      </c>
      <c r="G105">
        <f t="shared" si="2"/>
        <v>1.4245000000000001</v>
      </c>
      <c r="H105" t="e">
        <f t="shared" si="3"/>
        <v>#N/A</v>
      </c>
      <c r="I105">
        <v>2.7602000000000002</v>
      </c>
    </row>
    <row r="106" spans="2:9" x14ac:dyDescent="0.25">
      <c r="B106" s="1">
        <v>37802</v>
      </c>
      <c r="C106">
        <v>6.5839999999999996</v>
      </c>
      <c r="D106" t="e">
        <f>NA()</f>
        <v>#N/A</v>
      </c>
      <c r="E106">
        <f>DLX_monthly!C110</f>
        <v>4.9311999999999996</v>
      </c>
      <c r="G106">
        <f t="shared" si="2"/>
        <v>1.6528</v>
      </c>
      <c r="H106" t="e">
        <f t="shared" si="3"/>
        <v>#N/A</v>
      </c>
      <c r="I106">
        <v>2.5022000000000002</v>
      </c>
    </row>
    <row r="107" spans="2:9" x14ac:dyDescent="0.25">
      <c r="B107" s="1">
        <v>37833</v>
      </c>
      <c r="C107">
        <v>7.4560000000000004</v>
      </c>
      <c r="D107" t="e">
        <f>NA()</f>
        <v>#N/A</v>
      </c>
      <c r="E107">
        <f>DLX_monthly!C111</f>
        <v>5.8411999999999997</v>
      </c>
      <c r="G107">
        <f t="shared" si="2"/>
        <v>1.6148000000000007</v>
      </c>
      <c r="H107" t="e">
        <f t="shared" si="3"/>
        <v>#N/A</v>
      </c>
      <c r="I107">
        <v>2.4087000000000001</v>
      </c>
    </row>
    <row r="108" spans="2:9" x14ac:dyDescent="0.25">
      <c r="B108" s="1">
        <v>37862</v>
      </c>
      <c r="C108">
        <v>7.1660000000000004</v>
      </c>
      <c r="D108" t="e">
        <f>NA()</f>
        <v>#N/A</v>
      </c>
      <c r="E108">
        <f>DLX_monthly!C112</f>
        <v>5.6660000000000004</v>
      </c>
      <c r="G108">
        <f t="shared" si="2"/>
        <v>1.5</v>
      </c>
      <c r="H108" t="e">
        <f t="shared" si="3"/>
        <v>#N/A</v>
      </c>
      <c r="I108">
        <v>2.3639000000000001</v>
      </c>
    </row>
    <row r="109" spans="2:9" x14ac:dyDescent="0.25">
      <c r="B109" s="1">
        <v>37894</v>
      </c>
      <c r="C109">
        <v>6.6790000000000003</v>
      </c>
      <c r="D109" t="e">
        <f>NA()</f>
        <v>#N/A</v>
      </c>
      <c r="E109">
        <f>DLX_monthly!C113</f>
        <v>5.3144999999999998</v>
      </c>
      <c r="G109">
        <f t="shared" si="2"/>
        <v>1.3645000000000005</v>
      </c>
      <c r="H109" t="e">
        <f t="shared" si="3"/>
        <v>#N/A</v>
      </c>
      <c r="I109">
        <v>2.3895</v>
      </c>
    </row>
    <row r="110" spans="2:9" x14ac:dyDescent="0.25">
      <c r="B110" s="1">
        <v>37925</v>
      </c>
      <c r="C110">
        <v>6.9960000000000004</v>
      </c>
      <c r="D110" t="e">
        <f>NA()</f>
        <v>#N/A</v>
      </c>
      <c r="E110">
        <f>DLX_monthly!C114</f>
        <v>5.5732999999999997</v>
      </c>
      <c r="G110">
        <f t="shared" si="2"/>
        <v>1.4227000000000007</v>
      </c>
      <c r="H110" t="e">
        <f t="shared" si="3"/>
        <v>#N/A</v>
      </c>
      <c r="I110">
        <v>2.0743999999999998</v>
      </c>
    </row>
    <row r="111" spans="2:9" x14ac:dyDescent="0.25">
      <c r="B111" s="1">
        <v>37953</v>
      </c>
      <c r="C111">
        <v>6.923</v>
      </c>
      <c r="D111" t="e">
        <f>NA()</f>
        <v>#N/A</v>
      </c>
      <c r="E111">
        <f>DLX_monthly!C115</f>
        <v>5.5552999999999999</v>
      </c>
      <c r="G111">
        <f t="shared" si="2"/>
        <v>1.3677000000000001</v>
      </c>
      <c r="H111" t="e">
        <f t="shared" si="3"/>
        <v>#N/A</v>
      </c>
      <c r="I111">
        <v>1.9819</v>
      </c>
    </row>
    <row r="112" spans="2:9" x14ac:dyDescent="0.25">
      <c r="B112" s="1">
        <v>37986</v>
      </c>
      <c r="C112">
        <v>6.7370000000000001</v>
      </c>
      <c r="D112" t="e">
        <f>NA()</f>
        <v>#N/A</v>
      </c>
      <c r="E112">
        <f>DLX_monthly!C116</f>
        <v>5.4794999999999998</v>
      </c>
      <c r="G112">
        <f t="shared" si="2"/>
        <v>1.2575000000000003</v>
      </c>
      <c r="H112" t="e">
        <f t="shared" si="3"/>
        <v>#N/A</v>
      </c>
      <c r="I112">
        <v>1.8985000000000001</v>
      </c>
    </row>
    <row r="113" spans="2:9" x14ac:dyDescent="0.25">
      <c r="B113" s="1">
        <v>38016</v>
      </c>
      <c r="C113">
        <v>6.6550000000000002</v>
      </c>
      <c r="D113" t="e">
        <f>NA()</f>
        <v>#N/A</v>
      </c>
      <c r="E113">
        <f>DLX_monthly!C117</f>
        <v>5.3567</v>
      </c>
      <c r="G113">
        <f t="shared" si="2"/>
        <v>1.2983000000000002</v>
      </c>
      <c r="H113" t="e">
        <f t="shared" si="3"/>
        <v>#N/A</v>
      </c>
      <c r="I113">
        <v>1.7796000000000001</v>
      </c>
    </row>
    <row r="114" spans="2:9" x14ac:dyDescent="0.25">
      <c r="B114" s="1">
        <v>38044</v>
      </c>
      <c r="C114">
        <v>6.4489999999999998</v>
      </c>
      <c r="D114" t="e">
        <f>NA()</f>
        <v>#N/A</v>
      </c>
      <c r="E114">
        <f>DLX_monthly!C118</f>
        <v>5.2172999999999998</v>
      </c>
      <c r="G114">
        <f t="shared" si="2"/>
        <v>1.2317</v>
      </c>
      <c r="H114" t="e">
        <f t="shared" si="3"/>
        <v>#N/A</v>
      </c>
      <c r="I114">
        <v>1.9013</v>
      </c>
    </row>
    <row r="115" spans="2:9" x14ac:dyDescent="0.25">
      <c r="B115" s="1">
        <v>38077</v>
      </c>
      <c r="C115">
        <v>6.5410000000000004</v>
      </c>
      <c r="D115" t="e">
        <f>NA()</f>
        <v>#N/A</v>
      </c>
      <c r="E115">
        <f>DLX_monthly!C119</f>
        <v>5.1558000000000002</v>
      </c>
      <c r="G115">
        <f t="shared" si="2"/>
        <v>1.3852000000000002</v>
      </c>
      <c r="H115" t="e">
        <f t="shared" si="3"/>
        <v>#N/A</v>
      </c>
      <c r="I115">
        <v>1.9212</v>
      </c>
    </row>
    <row r="116" spans="2:9" x14ac:dyDescent="0.25">
      <c r="B116" s="1">
        <v>38107</v>
      </c>
      <c r="C116">
        <v>6.8150000000000004</v>
      </c>
      <c r="D116" t="e">
        <f>NA()</f>
        <v>#N/A</v>
      </c>
      <c r="E116">
        <f>DLX_monthly!C120</f>
        <v>5.6510999999999996</v>
      </c>
      <c r="G116">
        <f t="shared" si="2"/>
        <v>1.1639000000000008</v>
      </c>
      <c r="H116" t="e">
        <f t="shared" si="3"/>
        <v>#N/A</v>
      </c>
      <c r="I116">
        <v>1.7475000000000001</v>
      </c>
    </row>
    <row r="117" spans="2:9" x14ac:dyDescent="0.25">
      <c r="B117" s="1">
        <v>38138</v>
      </c>
      <c r="C117">
        <v>6.8140000000000001</v>
      </c>
      <c r="D117" t="e">
        <f>NA()</f>
        <v>#N/A</v>
      </c>
      <c r="E117">
        <f>DLX_monthly!C121</f>
        <v>5.6970000000000001</v>
      </c>
      <c r="G117">
        <f t="shared" si="2"/>
        <v>1.117</v>
      </c>
      <c r="H117" t="e">
        <f t="shared" si="3"/>
        <v>#N/A</v>
      </c>
      <c r="I117">
        <v>1.8974</v>
      </c>
    </row>
    <row r="118" spans="2:9" x14ac:dyDescent="0.25">
      <c r="B118" s="1">
        <v>38168</v>
      </c>
      <c r="C118">
        <v>6.7009999999999996</v>
      </c>
      <c r="D118" t="e">
        <f>NA()</f>
        <v>#N/A</v>
      </c>
      <c r="E118">
        <f>DLX_monthly!C122</f>
        <v>5.6375000000000002</v>
      </c>
      <c r="G118">
        <f t="shared" si="2"/>
        <v>1.0634999999999994</v>
      </c>
      <c r="H118" t="e">
        <f t="shared" si="3"/>
        <v>#N/A</v>
      </c>
      <c r="I118">
        <v>1.8015000000000001</v>
      </c>
    </row>
    <row r="119" spans="2:9" x14ac:dyDescent="0.25">
      <c r="B119" s="1">
        <v>38198</v>
      </c>
      <c r="C119">
        <v>6.6459999999999999</v>
      </c>
      <c r="D119" t="e">
        <f>NA()</f>
        <v>#N/A</v>
      </c>
      <c r="E119">
        <f>DLX_monthly!C123</f>
        <v>5.5393999999999997</v>
      </c>
      <c r="G119">
        <f t="shared" si="2"/>
        <v>1.1066000000000003</v>
      </c>
      <c r="H119" t="e">
        <f t="shared" si="3"/>
        <v>#N/A</v>
      </c>
      <c r="I119">
        <v>1.7397</v>
      </c>
    </row>
    <row r="120" spans="2:9" x14ac:dyDescent="0.25">
      <c r="B120" s="1">
        <v>38230</v>
      </c>
      <c r="C120">
        <v>6.4969999999999999</v>
      </c>
      <c r="D120" t="e">
        <f>NA()</f>
        <v>#N/A</v>
      </c>
      <c r="E120">
        <f>DLX_monthly!C124</f>
        <v>5.2656999999999998</v>
      </c>
      <c r="G120">
        <f t="shared" si="2"/>
        <v>1.2313000000000001</v>
      </c>
      <c r="H120" t="e">
        <f t="shared" si="3"/>
        <v>#N/A</v>
      </c>
      <c r="I120">
        <v>1.8609</v>
      </c>
    </row>
    <row r="121" spans="2:9" x14ac:dyDescent="0.25">
      <c r="B121" s="1">
        <v>38260</v>
      </c>
      <c r="C121">
        <v>6.2919999999999998</v>
      </c>
      <c r="D121" t="e">
        <f>NA()</f>
        <v>#N/A</v>
      </c>
      <c r="E121">
        <f>DLX_monthly!C125</f>
        <v>5.1990999999999996</v>
      </c>
      <c r="G121">
        <f t="shared" si="2"/>
        <v>1.0929000000000002</v>
      </c>
      <c r="H121" t="e">
        <f t="shared" si="3"/>
        <v>#N/A</v>
      </c>
      <c r="I121">
        <v>1.7491000000000001</v>
      </c>
    </row>
    <row r="122" spans="2:9" x14ac:dyDescent="0.25">
      <c r="B122" s="1">
        <v>38289</v>
      </c>
      <c r="C122">
        <v>6.173</v>
      </c>
      <c r="D122" t="e">
        <f>NA()</f>
        <v>#N/A</v>
      </c>
      <c r="E122">
        <f>DLX_monthly!C126</f>
        <v>5.0930999999999997</v>
      </c>
      <c r="G122">
        <f t="shared" si="2"/>
        <v>1.0799000000000003</v>
      </c>
      <c r="H122" t="e">
        <f t="shared" si="3"/>
        <v>#N/A</v>
      </c>
      <c r="I122">
        <v>1.7450000000000001</v>
      </c>
    </row>
    <row r="123" spans="2:9" x14ac:dyDescent="0.25">
      <c r="B123" s="1">
        <v>38321</v>
      </c>
      <c r="C123">
        <v>6.4119999999999999</v>
      </c>
      <c r="D123" t="e">
        <f>NA()</f>
        <v>#N/A</v>
      </c>
      <c r="E123">
        <f>DLX_monthly!C127</f>
        <v>5.2972999999999999</v>
      </c>
      <c r="G123">
        <f t="shared" si="2"/>
        <v>1.1147</v>
      </c>
      <c r="H123" t="e">
        <f t="shared" si="3"/>
        <v>#N/A</v>
      </c>
      <c r="I123">
        <v>1.5342</v>
      </c>
    </row>
    <row r="124" spans="2:9" x14ac:dyDescent="0.25">
      <c r="B124" s="1">
        <v>38352</v>
      </c>
      <c r="C124">
        <v>6.0839999999999996</v>
      </c>
      <c r="D124" t="e">
        <f>NA()</f>
        <v>#N/A</v>
      </c>
      <c r="E124">
        <f>DLX_monthly!C128</f>
        <v>5.0952999999999999</v>
      </c>
      <c r="G124">
        <f t="shared" si="2"/>
        <v>0.98869999999999969</v>
      </c>
      <c r="H124" t="e">
        <f t="shared" si="3"/>
        <v>#N/A</v>
      </c>
      <c r="I124">
        <v>1.4653</v>
      </c>
    </row>
    <row r="125" spans="2:9" x14ac:dyDescent="0.25">
      <c r="B125" s="1">
        <v>38383</v>
      </c>
      <c r="C125">
        <v>5.7619999999999996</v>
      </c>
      <c r="D125" t="e">
        <f>NA()</f>
        <v>#N/A</v>
      </c>
      <c r="E125">
        <f>DLX_monthly!C129</f>
        <v>4.8053999999999997</v>
      </c>
      <c r="G125">
        <f t="shared" si="2"/>
        <v>0.95659999999999989</v>
      </c>
      <c r="H125" t="e">
        <f t="shared" si="3"/>
        <v>#N/A</v>
      </c>
      <c r="I125">
        <v>1.6896</v>
      </c>
    </row>
    <row r="126" spans="2:9" x14ac:dyDescent="0.25">
      <c r="B126" s="1">
        <v>38411</v>
      </c>
      <c r="C126">
        <v>5.88</v>
      </c>
      <c r="D126" t="e">
        <f>NA()</f>
        <v>#N/A</v>
      </c>
      <c r="E126">
        <f>DLX_monthly!C130</f>
        <v>4.9051</v>
      </c>
      <c r="G126">
        <f t="shared" si="2"/>
        <v>0.97489999999999988</v>
      </c>
      <c r="H126" t="e">
        <f t="shared" si="3"/>
        <v>#N/A</v>
      </c>
      <c r="I126">
        <v>1.5359</v>
      </c>
    </row>
    <row r="127" spans="2:9" x14ac:dyDescent="0.25">
      <c r="B127" s="1">
        <v>38442</v>
      </c>
      <c r="C127">
        <v>5.85</v>
      </c>
      <c r="D127" t="e">
        <f>NA()</f>
        <v>#N/A</v>
      </c>
      <c r="E127">
        <f>DLX_monthly!C131</f>
        <v>4.9827000000000004</v>
      </c>
      <c r="G127">
        <f t="shared" si="2"/>
        <v>0.86729999999999929</v>
      </c>
      <c r="H127" t="e">
        <f t="shared" si="3"/>
        <v>#N/A</v>
      </c>
      <c r="I127">
        <v>1.8313999999999999</v>
      </c>
    </row>
    <row r="128" spans="2:9" x14ac:dyDescent="0.25">
      <c r="B128" s="1">
        <v>38471</v>
      </c>
      <c r="C128">
        <v>5.6289999999999996</v>
      </c>
      <c r="D128" t="e">
        <f>NA()</f>
        <v>#N/A</v>
      </c>
      <c r="E128">
        <f>DLX_monthly!C132</f>
        <v>4.7222</v>
      </c>
      <c r="G128">
        <f t="shared" si="2"/>
        <v>0.90679999999999961</v>
      </c>
      <c r="H128" t="e">
        <f t="shared" si="3"/>
        <v>#N/A</v>
      </c>
      <c r="I128">
        <v>2.1011000000000002</v>
      </c>
    </row>
    <row r="129" spans="2:9" x14ac:dyDescent="0.25">
      <c r="B129" s="1">
        <v>38503</v>
      </c>
      <c r="C129">
        <v>5.351</v>
      </c>
      <c r="D129" t="e">
        <f>NA()</f>
        <v>#N/A</v>
      </c>
      <c r="E129">
        <f>DLX_monthly!C133</f>
        <v>4.5007999999999999</v>
      </c>
      <c r="G129">
        <f t="shared" si="2"/>
        <v>0.85020000000000007</v>
      </c>
      <c r="H129" t="e">
        <f t="shared" si="3"/>
        <v>#N/A</v>
      </c>
      <c r="I129">
        <v>2.0804999999999998</v>
      </c>
    </row>
    <row r="130" spans="2:9" x14ac:dyDescent="0.25">
      <c r="B130" s="1">
        <v>38533</v>
      </c>
      <c r="C130">
        <v>5.3129999999999997</v>
      </c>
      <c r="D130" t="e">
        <f>NA()</f>
        <v>#N/A</v>
      </c>
      <c r="E130">
        <f>DLX_monthly!C134</f>
        <v>4.3612000000000002</v>
      </c>
      <c r="G130">
        <f t="shared" si="2"/>
        <v>0.95179999999999954</v>
      </c>
      <c r="H130" t="e">
        <f t="shared" si="3"/>
        <v>#N/A</v>
      </c>
      <c r="I130">
        <v>1.9180999999999999</v>
      </c>
    </row>
    <row r="131" spans="2:9" x14ac:dyDescent="0.25">
      <c r="B131" s="1">
        <v>38562</v>
      </c>
      <c r="C131">
        <v>5.5960000000000001</v>
      </c>
      <c r="D131" t="e">
        <f>NA()</f>
        <v>#N/A</v>
      </c>
      <c r="E131">
        <f>DLX_monthly!C135</f>
        <v>4.6006</v>
      </c>
      <c r="G131">
        <f t="shared" si="2"/>
        <v>0.99540000000000006</v>
      </c>
      <c r="H131" t="e">
        <f t="shared" si="3"/>
        <v>#N/A</v>
      </c>
      <c r="I131">
        <v>1.6667000000000001</v>
      </c>
    </row>
    <row r="132" spans="2:9" x14ac:dyDescent="0.25">
      <c r="B132" s="1">
        <v>38595</v>
      </c>
      <c r="C132">
        <v>5.3239999999999998</v>
      </c>
      <c r="D132" t="e">
        <f>NA()</f>
        <v>#N/A</v>
      </c>
      <c r="E132">
        <f>DLX_monthly!C136</f>
        <v>4.3750999999999998</v>
      </c>
      <c r="G132">
        <f t="shared" si="2"/>
        <v>0.94890000000000008</v>
      </c>
      <c r="H132" t="e">
        <f t="shared" si="3"/>
        <v>#N/A</v>
      </c>
      <c r="I132">
        <v>1.7764</v>
      </c>
    </row>
    <row r="133" spans="2:9" x14ac:dyDescent="0.25">
      <c r="B133" s="1">
        <v>38625</v>
      </c>
      <c r="C133">
        <v>5.7610000000000001</v>
      </c>
      <c r="D133" t="e">
        <f>NA()</f>
        <v>#N/A</v>
      </c>
      <c r="E133">
        <f>DLX_monthly!C137</f>
        <v>4.6734999999999998</v>
      </c>
      <c r="G133">
        <f t="shared" ref="G133:G196" si="4">C133-$E133</f>
        <v>1.0875000000000004</v>
      </c>
      <c r="H133" t="e">
        <f t="shared" ref="H133:H196" si="5">D133-$E133</f>
        <v>#N/A</v>
      </c>
      <c r="I133">
        <v>1.7958000000000001</v>
      </c>
    </row>
    <row r="134" spans="2:9" x14ac:dyDescent="0.25">
      <c r="B134" s="1">
        <v>38656</v>
      </c>
      <c r="C134">
        <v>5.9489999999999998</v>
      </c>
      <c r="D134" t="e">
        <f>NA()</f>
        <v>#N/A</v>
      </c>
      <c r="E134">
        <f>DLX_monthly!C138</f>
        <v>4.8597999999999999</v>
      </c>
      <c r="G134">
        <f t="shared" si="4"/>
        <v>1.0891999999999999</v>
      </c>
      <c r="H134" t="e">
        <f t="shared" si="5"/>
        <v>#N/A</v>
      </c>
      <c r="I134">
        <v>1.8586</v>
      </c>
    </row>
    <row r="135" spans="2:9" x14ac:dyDescent="0.25">
      <c r="B135" s="1">
        <v>38686</v>
      </c>
      <c r="C135">
        <v>5.8739999999999997</v>
      </c>
      <c r="D135" t="e">
        <f>NA()</f>
        <v>#N/A</v>
      </c>
      <c r="E135">
        <f>DLX_monthly!C139</f>
        <v>4.8352000000000004</v>
      </c>
      <c r="G135">
        <f t="shared" si="4"/>
        <v>1.0387999999999993</v>
      </c>
      <c r="H135" t="e">
        <f t="shared" si="5"/>
        <v>#N/A</v>
      </c>
      <c r="I135">
        <v>1.8583000000000001</v>
      </c>
    </row>
    <row r="136" spans="2:9" x14ac:dyDescent="0.25">
      <c r="B136" s="1">
        <v>38716</v>
      </c>
      <c r="C136">
        <v>5.7030000000000003</v>
      </c>
      <c r="D136" t="e">
        <f>NA()</f>
        <v>#N/A</v>
      </c>
      <c r="E136">
        <f>DLX_monthly!C140</f>
        <v>4.6212999999999997</v>
      </c>
      <c r="G136">
        <f t="shared" si="4"/>
        <v>1.0817000000000005</v>
      </c>
      <c r="H136" t="e">
        <f t="shared" si="5"/>
        <v>#N/A</v>
      </c>
      <c r="I136">
        <v>1.9275</v>
      </c>
    </row>
    <row r="137" spans="2:9" x14ac:dyDescent="0.25">
      <c r="B137" s="1">
        <v>38748</v>
      </c>
      <c r="C137">
        <v>5.891</v>
      </c>
      <c r="D137" t="e">
        <f>NA()</f>
        <v>#N/A</v>
      </c>
      <c r="E137">
        <f>DLX_monthly!C141</f>
        <v>4.7514000000000003</v>
      </c>
      <c r="G137">
        <f t="shared" si="4"/>
        <v>1.1395999999999997</v>
      </c>
      <c r="H137" t="e">
        <f t="shared" si="5"/>
        <v>#N/A</v>
      </c>
      <c r="I137">
        <v>1.7802</v>
      </c>
    </row>
    <row r="138" spans="2:9" x14ac:dyDescent="0.25">
      <c r="B138" s="1">
        <v>38776</v>
      </c>
      <c r="C138">
        <v>5.7629999999999999</v>
      </c>
      <c r="D138" t="e">
        <f>NA()</f>
        <v>#N/A</v>
      </c>
      <c r="E138">
        <f>DLX_monthly!C142</f>
        <v>4.6744000000000003</v>
      </c>
      <c r="G138">
        <f t="shared" si="4"/>
        <v>1.0885999999999996</v>
      </c>
      <c r="H138" t="e">
        <f t="shared" si="5"/>
        <v>#N/A</v>
      </c>
      <c r="I138">
        <v>1.7233000000000001</v>
      </c>
    </row>
    <row r="139" spans="2:9" x14ac:dyDescent="0.25">
      <c r="B139" s="1">
        <v>38807</v>
      </c>
      <c r="C139">
        <v>6.1420000000000003</v>
      </c>
      <c r="D139" t="e">
        <f>NA()</f>
        <v>#N/A</v>
      </c>
      <c r="E139">
        <f>DLX_monthly!C143</f>
        <v>5.0648999999999997</v>
      </c>
      <c r="G139">
        <f t="shared" si="4"/>
        <v>1.0771000000000006</v>
      </c>
      <c r="H139" t="e">
        <f t="shared" si="5"/>
        <v>#N/A</v>
      </c>
      <c r="I139">
        <v>1.7005999999999999</v>
      </c>
    </row>
    <row r="140" spans="2:9" x14ac:dyDescent="0.25">
      <c r="B140" s="1">
        <v>38835</v>
      </c>
      <c r="C140">
        <v>6.476</v>
      </c>
      <c r="D140" t="e">
        <f>NA()</f>
        <v>#N/A</v>
      </c>
      <c r="E140">
        <f>DLX_monthly!C144</f>
        <v>5.3334999999999999</v>
      </c>
      <c r="G140">
        <f t="shared" si="4"/>
        <v>1.1425000000000001</v>
      </c>
      <c r="H140" t="e">
        <f t="shared" si="5"/>
        <v>#N/A</v>
      </c>
      <c r="I140">
        <v>1.6153</v>
      </c>
    </row>
    <row r="141" spans="2:9" x14ac:dyDescent="0.25">
      <c r="B141" s="1">
        <v>38868</v>
      </c>
      <c r="C141">
        <v>6.5060000000000002</v>
      </c>
      <c r="D141" t="e">
        <f>NA()</f>
        <v>#N/A</v>
      </c>
      <c r="E141">
        <f>DLX_monthly!C145</f>
        <v>5.3540999999999999</v>
      </c>
      <c r="G141">
        <f t="shared" si="4"/>
        <v>1.1519000000000004</v>
      </c>
      <c r="H141" t="e">
        <f t="shared" si="5"/>
        <v>#N/A</v>
      </c>
      <c r="I141">
        <v>1.6311</v>
      </c>
    </row>
    <row r="142" spans="2:9" x14ac:dyDescent="0.25">
      <c r="B142" s="1">
        <v>38898</v>
      </c>
      <c r="C142">
        <v>6.4640000000000004</v>
      </c>
      <c r="D142" t="e">
        <f>NA()</f>
        <v>#N/A</v>
      </c>
      <c r="E142">
        <f>DLX_monthly!C146</f>
        <v>5.2862999999999998</v>
      </c>
      <c r="G142">
        <f t="shared" si="4"/>
        <v>1.1777000000000006</v>
      </c>
      <c r="H142" t="e">
        <f t="shared" si="5"/>
        <v>#N/A</v>
      </c>
      <c r="I142">
        <v>1.7241</v>
      </c>
    </row>
    <row r="143" spans="2:9" x14ac:dyDescent="0.25">
      <c r="B143" s="1">
        <v>38929</v>
      </c>
      <c r="C143">
        <v>6.3659999999999997</v>
      </c>
      <c r="D143" t="e">
        <f>NA()</f>
        <v>#N/A</v>
      </c>
      <c r="E143">
        <f>DLX_monthly!C147</f>
        <v>5.1657999999999999</v>
      </c>
      <c r="G143">
        <f t="shared" si="4"/>
        <v>1.2001999999999997</v>
      </c>
      <c r="H143" t="e">
        <f t="shared" si="5"/>
        <v>#N/A</v>
      </c>
      <c r="I143">
        <v>1.7690999999999999</v>
      </c>
    </row>
    <row r="144" spans="2:9" x14ac:dyDescent="0.25">
      <c r="B144" s="1">
        <v>38960</v>
      </c>
      <c r="C144">
        <v>6.1059999999999999</v>
      </c>
      <c r="D144" t="e">
        <f>NA()</f>
        <v>#N/A</v>
      </c>
      <c r="E144">
        <f>DLX_monthly!C148</f>
        <v>4.9551999999999996</v>
      </c>
      <c r="G144">
        <f t="shared" si="4"/>
        <v>1.1508000000000003</v>
      </c>
      <c r="H144" t="e">
        <f t="shared" si="5"/>
        <v>#N/A</v>
      </c>
      <c r="I144">
        <v>1.7801</v>
      </c>
    </row>
    <row r="145" spans="2:9" x14ac:dyDescent="0.25">
      <c r="B145" s="1">
        <v>38989</v>
      </c>
      <c r="C145">
        <v>5.9359999999999999</v>
      </c>
      <c r="D145" t="e">
        <f>NA()</f>
        <v>#N/A</v>
      </c>
      <c r="E145">
        <f>DLX_monthly!C149</f>
        <v>4.8445</v>
      </c>
      <c r="G145">
        <f t="shared" si="4"/>
        <v>1.0914999999999999</v>
      </c>
      <c r="H145" t="e">
        <f t="shared" si="5"/>
        <v>#N/A</v>
      </c>
      <c r="I145">
        <v>1.7854000000000001</v>
      </c>
    </row>
    <row r="146" spans="2:9" x14ac:dyDescent="0.25">
      <c r="B146" s="1">
        <v>39021</v>
      </c>
      <c r="C146">
        <v>5.9969999999999999</v>
      </c>
      <c r="D146" t="e">
        <f>NA()</f>
        <v>#N/A</v>
      </c>
      <c r="E146">
        <f>DLX_monthly!C150</f>
        <v>4.8076999999999996</v>
      </c>
      <c r="G146">
        <f t="shared" si="4"/>
        <v>1.1893000000000002</v>
      </c>
      <c r="H146" t="e">
        <f t="shared" si="5"/>
        <v>#N/A</v>
      </c>
      <c r="I146">
        <v>1.6890000000000001</v>
      </c>
    </row>
    <row r="147" spans="2:9" x14ac:dyDescent="0.25">
      <c r="B147" s="1">
        <v>39051</v>
      </c>
      <c r="C147">
        <v>5.8319999999999999</v>
      </c>
      <c r="D147" t="e">
        <f>NA()</f>
        <v>#N/A</v>
      </c>
      <c r="E147">
        <f>DLX_monthly!C151</f>
        <v>4.6619999999999999</v>
      </c>
      <c r="G147">
        <f t="shared" si="4"/>
        <v>1.17</v>
      </c>
      <c r="H147" t="e">
        <f t="shared" si="5"/>
        <v>#N/A</v>
      </c>
      <c r="I147">
        <v>1.6714</v>
      </c>
    </row>
    <row r="148" spans="2:9" x14ac:dyDescent="0.25">
      <c r="B148" s="1">
        <v>39080</v>
      </c>
      <c r="C148">
        <v>6.0590000000000002</v>
      </c>
      <c r="D148" t="e">
        <f>NA()</f>
        <v>#N/A</v>
      </c>
      <c r="E148">
        <f>DLX_monthly!C152</f>
        <v>4.8958000000000004</v>
      </c>
      <c r="G148">
        <f t="shared" si="4"/>
        <v>1.1631999999999998</v>
      </c>
      <c r="H148" t="e">
        <f t="shared" si="5"/>
        <v>#N/A</v>
      </c>
      <c r="I148">
        <v>1.5752999999999999</v>
      </c>
    </row>
    <row r="149" spans="2:9" x14ac:dyDescent="0.25">
      <c r="B149" s="1">
        <v>39113</v>
      </c>
      <c r="C149">
        <v>6.1150000000000002</v>
      </c>
      <c r="D149" t="e">
        <f>NA()</f>
        <v>#N/A</v>
      </c>
      <c r="E149">
        <f>DLX_monthly!C153</f>
        <v>5.0138999999999996</v>
      </c>
      <c r="G149">
        <f t="shared" si="4"/>
        <v>1.1011000000000006</v>
      </c>
      <c r="H149" t="e">
        <f t="shared" si="5"/>
        <v>#N/A</v>
      </c>
      <c r="I149">
        <v>1.4814000000000001</v>
      </c>
    </row>
    <row r="150" spans="2:9" x14ac:dyDescent="0.25">
      <c r="B150" s="1">
        <v>39141</v>
      </c>
      <c r="C150">
        <v>5.8360000000000003</v>
      </c>
      <c r="D150" t="e">
        <f>NA()</f>
        <v>#N/A</v>
      </c>
      <c r="E150">
        <f>DLX_monthly!C154</f>
        <v>4.7835999999999999</v>
      </c>
      <c r="G150">
        <f t="shared" si="4"/>
        <v>1.0524000000000004</v>
      </c>
      <c r="H150" t="e">
        <f t="shared" si="5"/>
        <v>#N/A</v>
      </c>
      <c r="I150">
        <v>1.4970000000000001</v>
      </c>
    </row>
    <row r="151" spans="2:9" x14ac:dyDescent="0.25">
      <c r="B151" s="1">
        <v>39171</v>
      </c>
      <c r="C151">
        <v>6.0839999999999996</v>
      </c>
      <c r="D151" t="e">
        <f>NA()</f>
        <v>#N/A</v>
      </c>
      <c r="E151">
        <f>DLX_monthly!C155</f>
        <v>4.9530000000000003</v>
      </c>
      <c r="G151">
        <f t="shared" si="4"/>
        <v>1.1309999999999993</v>
      </c>
      <c r="H151" t="e">
        <f t="shared" si="5"/>
        <v>#N/A</v>
      </c>
      <c r="I151">
        <v>1.5710999999999999</v>
      </c>
    </row>
    <row r="152" spans="2:9" x14ac:dyDescent="0.25">
      <c r="B152" s="1">
        <v>39202</v>
      </c>
      <c r="C152">
        <v>6.0519999999999996</v>
      </c>
      <c r="D152">
        <v>6.6109999999999998</v>
      </c>
      <c r="E152">
        <f>DLX_monthly!C156</f>
        <v>4.9097</v>
      </c>
      <c r="G152">
        <f t="shared" si="4"/>
        <v>1.1422999999999996</v>
      </c>
      <c r="H152">
        <f t="shared" si="5"/>
        <v>1.7012999999999998</v>
      </c>
      <c r="I152">
        <v>1.5347999999999999</v>
      </c>
    </row>
    <row r="153" spans="2:9" x14ac:dyDescent="0.25">
      <c r="B153" s="1">
        <v>39233</v>
      </c>
      <c r="C153">
        <v>6.1520000000000001</v>
      </c>
      <c r="D153">
        <v>6.8259999999999996</v>
      </c>
      <c r="E153">
        <f>DLX_monthly!C157</f>
        <v>5.0906000000000002</v>
      </c>
      <c r="G153">
        <f t="shared" si="4"/>
        <v>1.0613999999999999</v>
      </c>
      <c r="H153">
        <f t="shared" si="5"/>
        <v>1.7353999999999994</v>
      </c>
      <c r="I153">
        <v>1.4547000000000001</v>
      </c>
    </row>
    <row r="154" spans="2:9" x14ac:dyDescent="0.25">
      <c r="B154" s="1">
        <v>39262</v>
      </c>
      <c r="C154">
        <v>6.35</v>
      </c>
      <c r="D154">
        <v>6.9889999999999999</v>
      </c>
      <c r="E154">
        <f>DLX_monthly!C158</f>
        <v>5.1891999999999996</v>
      </c>
      <c r="G154">
        <f t="shared" si="4"/>
        <v>1.1608000000000001</v>
      </c>
      <c r="H154">
        <f t="shared" si="5"/>
        <v>1.7998000000000003</v>
      </c>
      <c r="I154">
        <v>1.6076999999999999</v>
      </c>
    </row>
    <row r="155" spans="2:9" x14ac:dyDescent="0.25">
      <c r="B155" s="1">
        <v>39294</v>
      </c>
      <c r="C155">
        <v>6.226</v>
      </c>
      <c r="D155">
        <v>6.8719999999999999</v>
      </c>
      <c r="E155">
        <f>DLX_monthly!C159</f>
        <v>5.0102000000000002</v>
      </c>
      <c r="G155">
        <f t="shared" si="4"/>
        <v>1.2157999999999998</v>
      </c>
      <c r="H155">
        <f t="shared" si="5"/>
        <v>1.8617999999999997</v>
      </c>
      <c r="I155">
        <v>2.1061000000000001</v>
      </c>
    </row>
    <row r="156" spans="2:9" x14ac:dyDescent="0.25">
      <c r="B156" s="1">
        <v>39325</v>
      </c>
      <c r="C156">
        <v>6.2930000000000001</v>
      </c>
      <c r="D156">
        <v>6.9859999999999998</v>
      </c>
      <c r="E156">
        <f>DLX_monthly!C160</f>
        <v>4.9291999999999998</v>
      </c>
      <c r="G156">
        <f t="shared" si="4"/>
        <v>1.3638000000000003</v>
      </c>
      <c r="H156">
        <f t="shared" si="5"/>
        <v>2.0568</v>
      </c>
      <c r="I156">
        <v>2.2633999999999999</v>
      </c>
    </row>
    <row r="157" spans="2:9" x14ac:dyDescent="0.25">
      <c r="B157" s="1">
        <v>39353</v>
      </c>
      <c r="C157">
        <v>6.3449999999999998</v>
      </c>
      <c r="D157">
        <v>7.048</v>
      </c>
      <c r="E157">
        <f>DLX_monthly!C161</f>
        <v>4.9402999999999997</v>
      </c>
      <c r="G157">
        <f t="shared" si="4"/>
        <v>1.4047000000000001</v>
      </c>
      <c r="H157">
        <f t="shared" si="5"/>
        <v>2.1077000000000004</v>
      </c>
      <c r="I157">
        <v>2.2265000000000001</v>
      </c>
    </row>
    <row r="158" spans="2:9" x14ac:dyDescent="0.25">
      <c r="B158" s="1">
        <v>39386</v>
      </c>
      <c r="C158">
        <v>6.2220000000000004</v>
      </c>
      <c r="D158">
        <v>6.899</v>
      </c>
      <c r="E158">
        <f>DLX_monthly!C162</f>
        <v>4.843</v>
      </c>
      <c r="G158">
        <f t="shared" si="4"/>
        <v>1.3790000000000004</v>
      </c>
      <c r="H158">
        <f t="shared" si="5"/>
        <v>2.056</v>
      </c>
      <c r="I158">
        <v>2.1648000000000001</v>
      </c>
    </row>
    <row r="159" spans="2:9" x14ac:dyDescent="0.25">
      <c r="B159" s="1">
        <v>39416</v>
      </c>
      <c r="C159">
        <v>6.2279999999999998</v>
      </c>
      <c r="D159">
        <v>6.8150000000000004</v>
      </c>
      <c r="E159">
        <f>DLX_monthly!C163</f>
        <v>4.5492999999999997</v>
      </c>
      <c r="G159">
        <f t="shared" si="4"/>
        <v>1.6787000000000001</v>
      </c>
      <c r="H159">
        <f t="shared" si="5"/>
        <v>2.2657000000000007</v>
      </c>
      <c r="I159">
        <v>2.7349000000000001</v>
      </c>
    </row>
    <row r="160" spans="2:9" x14ac:dyDescent="0.25">
      <c r="B160" s="1">
        <v>39447</v>
      </c>
      <c r="C160">
        <v>6.335</v>
      </c>
      <c r="D160">
        <v>7.0540000000000003</v>
      </c>
      <c r="E160">
        <f>DLX_monthly!C164</f>
        <v>4.6123000000000003</v>
      </c>
      <c r="G160">
        <f t="shared" si="4"/>
        <v>1.7226999999999997</v>
      </c>
      <c r="H160">
        <f t="shared" si="5"/>
        <v>2.4417</v>
      </c>
      <c r="I160">
        <v>2.8153999999999999</v>
      </c>
    </row>
    <row r="161" spans="2:9" x14ac:dyDescent="0.25">
      <c r="B161" s="1">
        <v>39478</v>
      </c>
      <c r="C161">
        <v>6.5679999999999996</v>
      </c>
      <c r="D161">
        <v>7.2519999999999998</v>
      </c>
      <c r="E161">
        <f>DLX_monthly!C165</f>
        <v>4.5704000000000002</v>
      </c>
      <c r="G161">
        <f t="shared" si="4"/>
        <v>1.9975999999999994</v>
      </c>
      <c r="H161">
        <f t="shared" si="5"/>
        <v>2.6815999999999995</v>
      </c>
      <c r="I161">
        <v>3.2282999999999999</v>
      </c>
    </row>
    <row r="162" spans="2:9" x14ac:dyDescent="0.25">
      <c r="B162" s="1">
        <v>39507</v>
      </c>
      <c r="C162">
        <v>6.6539999999999999</v>
      </c>
      <c r="D162">
        <v>7.4660000000000002</v>
      </c>
      <c r="E162">
        <f>DLX_monthly!C166</f>
        <v>4.6712999999999996</v>
      </c>
      <c r="G162">
        <f t="shared" si="4"/>
        <v>1.9827000000000004</v>
      </c>
      <c r="H162">
        <f t="shared" si="5"/>
        <v>2.7947000000000006</v>
      </c>
      <c r="I162">
        <v>3.4860000000000002</v>
      </c>
    </row>
    <row r="163" spans="2:9" x14ac:dyDescent="0.25">
      <c r="B163" s="1">
        <v>39538</v>
      </c>
      <c r="C163">
        <v>6.3090000000000002</v>
      </c>
      <c r="D163">
        <v>7.5279999999999996</v>
      </c>
      <c r="E163">
        <f>DLX_monthly!C167</f>
        <v>4.6233000000000004</v>
      </c>
      <c r="G163">
        <f t="shared" si="4"/>
        <v>1.6856999999999998</v>
      </c>
      <c r="H163">
        <f t="shared" si="5"/>
        <v>2.9046999999999992</v>
      </c>
      <c r="I163">
        <v>3.7231999999999998</v>
      </c>
    </row>
    <row r="164" spans="2:9" x14ac:dyDescent="0.25">
      <c r="B164" s="1">
        <v>39568</v>
      </c>
      <c r="C164">
        <v>6.2190000000000003</v>
      </c>
      <c r="D164">
        <v>7.51</v>
      </c>
      <c r="E164">
        <f>DLX_monthly!C168</f>
        <v>4.7548000000000004</v>
      </c>
      <c r="G164">
        <f t="shared" si="4"/>
        <v>1.4641999999999999</v>
      </c>
      <c r="H164">
        <f t="shared" si="5"/>
        <v>2.7551999999999994</v>
      </c>
      <c r="I164">
        <v>3.2094999999999998</v>
      </c>
    </row>
    <row r="165" spans="2:9" x14ac:dyDescent="0.25">
      <c r="B165" s="1">
        <v>39598</v>
      </c>
      <c r="C165">
        <v>6.4489999999999998</v>
      </c>
      <c r="D165">
        <v>7.8109999999999999</v>
      </c>
      <c r="E165">
        <f>DLX_monthly!C169</f>
        <v>4.9622000000000002</v>
      </c>
      <c r="G165">
        <f t="shared" si="4"/>
        <v>1.4867999999999997</v>
      </c>
      <c r="H165">
        <f t="shared" si="5"/>
        <v>2.8487999999999998</v>
      </c>
      <c r="I165">
        <v>3.0594999999999999</v>
      </c>
    </row>
    <row r="166" spans="2:9" x14ac:dyDescent="0.25">
      <c r="B166" s="1">
        <v>39629</v>
      </c>
      <c r="C166">
        <v>6.3570000000000002</v>
      </c>
      <c r="D166">
        <v>7.6749999999999998</v>
      </c>
      <c r="E166">
        <f>DLX_monthly!C170</f>
        <v>4.7972999999999999</v>
      </c>
      <c r="G166">
        <f t="shared" si="4"/>
        <v>1.5597000000000003</v>
      </c>
      <c r="H166">
        <f t="shared" si="5"/>
        <v>2.8776999999999999</v>
      </c>
      <c r="I166">
        <v>3.3818999999999999</v>
      </c>
    </row>
    <row r="167" spans="2:9" x14ac:dyDescent="0.25">
      <c r="B167" s="1">
        <v>39660</v>
      </c>
      <c r="C167">
        <v>6.5259999999999998</v>
      </c>
      <c r="D167">
        <v>7.8170000000000002</v>
      </c>
      <c r="E167">
        <f>DLX_monthly!C171</f>
        <v>4.8672000000000004</v>
      </c>
      <c r="G167">
        <f t="shared" si="4"/>
        <v>1.6587999999999994</v>
      </c>
      <c r="H167">
        <f t="shared" si="5"/>
        <v>2.9497999999999998</v>
      </c>
      <c r="I167">
        <v>3.6135999999999999</v>
      </c>
    </row>
    <row r="168" spans="2:9" x14ac:dyDescent="0.25">
      <c r="B168" s="1">
        <v>39689</v>
      </c>
      <c r="C168">
        <v>6.452</v>
      </c>
      <c r="D168">
        <v>7.7249999999999996</v>
      </c>
      <c r="E168">
        <f>DLX_monthly!C172</f>
        <v>4.6900000000000004</v>
      </c>
      <c r="G168">
        <f t="shared" si="4"/>
        <v>1.7619999999999996</v>
      </c>
      <c r="H168">
        <f t="shared" si="5"/>
        <v>3.0349999999999993</v>
      </c>
      <c r="I168">
        <v>3.7208000000000001</v>
      </c>
    </row>
    <row r="169" spans="2:9" x14ac:dyDescent="0.25">
      <c r="B169" s="1">
        <v>39721</v>
      </c>
      <c r="C169">
        <v>7.0220000000000002</v>
      </c>
      <c r="D169">
        <v>8.0510000000000002</v>
      </c>
      <c r="E169">
        <f>DLX_monthly!C173</f>
        <v>4.5930999999999997</v>
      </c>
      <c r="G169">
        <f t="shared" si="4"/>
        <v>2.4289000000000005</v>
      </c>
      <c r="H169">
        <f t="shared" si="5"/>
        <v>3.4579000000000004</v>
      </c>
      <c r="I169">
        <v>4.7157999999999998</v>
      </c>
    </row>
    <row r="170" spans="2:9" x14ac:dyDescent="0.25">
      <c r="B170" s="1">
        <v>39752</v>
      </c>
      <c r="C170">
        <v>8.3989999999999991</v>
      </c>
      <c r="D170">
        <v>9.8179999999999996</v>
      </c>
      <c r="E170">
        <f>DLX_monthly!C174</f>
        <v>4.8526999999999996</v>
      </c>
      <c r="G170">
        <f t="shared" si="4"/>
        <v>3.5462999999999996</v>
      </c>
      <c r="H170">
        <f t="shared" si="5"/>
        <v>4.9653</v>
      </c>
      <c r="I170">
        <v>7.0369000000000002</v>
      </c>
    </row>
    <row r="171" spans="2:9" x14ac:dyDescent="0.25">
      <c r="B171" s="1">
        <v>39780</v>
      </c>
      <c r="C171">
        <v>7.7779999999999996</v>
      </c>
      <c r="D171">
        <v>8.7989999999999995</v>
      </c>
      <c r="E171">
        <f>DLX_monthly!C175</f>
        <v>3.8607999999999998</v>
      </c>
      <c r="G171">
        <f t="shared" si="4"/>
        <v>3.9171999999999998</v>
      </c>
      <c r="H171">
        <f t="shared" si="5"/>
        <v>4.9382000000000001</v>
      </c>
      <c r="I171">
        <v>7.7363</v>
      </c>
    </row>
    <row r="172" spans="2:9" x14ac:dyDescent="0.25">
      <c r="B172" s="1">
        <v>39813</v>
      </c>
      <c r="C172">
        <v>6.6289999999999996</v>
      </c>
      <c r="D172">
        <v>7.99</v>
      </c>
      <c r="E172">
        <f>DLX_monthly!C176</f>
        <v>3.1587000000000001</v>
      </c>
      <c r="G172">
        <f t="shared" si="4"/>
        <v>3.4702999999999995</v>
      </c>
      <c r="H172">
        <f t="shared" si="5"/>
        <v>4.8313000000000006</v>
      </c>
      <c r="I172">
        <v>7.4919000000000002</v>
      </c>
    </row>
    <row r="173" spans="2:9" x14ac:dyDescent="0.25">
      <c r="B173" s="1">
        <v>39843</v>
      </c>
      <c r="C173">
        <v>7.0960000000000001</v>
      </c>
      <c r="D173">
        <v>8.7530000000000001</v>
      </c>
      <c r="E173">
        <f>DLX_monthly!C177</f>
        <v>4.0807000000000002</v>
      </c>
      <c r="G173">
        <f t="shared" si="4"/>
        <v>3.0152999999999999</v>
      </c>
      <c r="H173">
        <f t="shared" si="5"/>
        <v>4.6722999999999999</v>
      </c>
      <c r="I173">
        <v>6.2487000000000004</v>
      </c>
    </row>
    <row r="174" spans="2:9" x14ac:dyDescent="0.25">
      <c r="B174" s="1">
        <v>39871</v>
      </c>
      <c r="C174">
        <v>7.1740000000000004</v>
      </c>
      <c r="D174">
        <v>8.7040000000000006</v>
      </c>
      <c r="E174">
        <f>DLX_monthly!C178</f>
        <v>4.1894999999999998</v>
      </c>
      <c r="G174">
        <f t="shared" si="4"/>
        <v>2.9845000000000006</v>
      </c>
      <c r="H174">
        <f t="shared" si="5"/>
        <v>4.5145000000000008</v>
      </c>
      <c r="I174">
        <v>6.0917000000000003</v>
      </c>
    </row>
    <row r="175" spans="2:9" x14ac:dyDescent="0.25">
      <c r="B175" s="1">
        <v>39903</v>
      </c>
      <c r="C175">
        <v>6.8390000000000004</v>
      </c>
      <c r="D175">
        <v>8.3780000000000001</v>
      </c>
      <c r="E175">
        <f>DLX_monthly!C179</f>
        <v>3.8868</v>
      </c>
      <c r="G175">
        <f t="shared" si="4"/>
        <v>2.9522000000000004</v>
      </c>
      <c r="H175">
        <f t="shared" si="5"/>
        <v>4.4912000000000001</v>
      </c>
      <c r="I175">
        <v>6.2135999999999996</v>
      </c>
    </row>
    <row r="176" spans="2:9" x14ac:dyDescent="0.25">
      <c r="B176" s="1">
        <v>39933</v>
      </c>
      <c r="C176">
        <v>7.2670000000000003</v>
      </c>
      <c r="D176">
        <v>8.7379999999999995</v>
      </c>
      <c r="E176">
        <f>DLX_monthly!C180</f>
        <v>4.4343000000000004</v>
      </c>
      <c r="G176">
        <f t="shared" si="4"/>
        <v>2.8327</v>
      </c>
      <c r="H176">
        <f t="shared" si="5"/>
        <v>4.3036999999999992</v>
      </c>
      <c r="I176">
        <v>5.3032000000000004</v>
      </c>
    </row>
    <row r="177" spans="2:9" x14ac:dyDescent="0.25">
      <c r="B177" s="1">
        <v>39962</v>
      </c>
      <c r="C177">
        <v>6.8730000000000002</v>
      </c>
      <c r="D177">
        <v>8.4339999999999993</v>
      </c>
      <c r="E177">
        <f>DLX_monthly!C181</f>
        <v>4.6387</v>
      </c>
      <c r="G177">
        <f t="shared" si="4"/>
        <v>2.2343000000000002</v>
      </c>
      <c r="H177">
        <f t="shared" si="5"/>
        <v>3.7952999999999992</v>
      </c>
      <c r="I177">
        <v>4.7218999999999998</v>
      </c>
    </row>
    <row r="178" spans="2:9" x14ac:dyDescent="0.25">
      <c r="B178" s="1">
        <v>39994</v>
      </c>
      <c r="C178">
        <v>6.4139999999999997</v>
      </c>
      <c r="D178">
        <v>7.8520000000000003</v>
      </c>
      <c r="E178">
        <f>DLX_monthly!C182</f>
        <v>4.5384000000000002</v>
      </c>
      <c r="G178">
        <f t="shared" si="4"/>
        <v>1.8755999999999995</v>
      </c>
      <c r="H178">
        <f t="shared" si="5"/>
        <v>3.3136000000000001</v>
      </c>
      <c r="I178">
        <v>4.0891999999999999</v>
      </c>
    </row>
    <row r="179" spans="2:9" x14ac:dyDescent="0.25">
      <c r="B179" s="1">
        <v>40025</v>
      </c>
      <c r="C179">
        <v>6.274</v>
      </c>
      <c r="D179">
        <v>7.6369999999999996</v>
      </c>
      <c r="E179">
        <f>DLX_monthly!C183</f>
        <v>4.5387000000000004</v>
      </c>
      <c r="G179">
        <f t="shared" si="4"/>
        <v>1.7352999999999996</v>
      </c>
      <c r="H179">
        <f t="shared" si="5"/>
        <v>3.0982999999999992</v>
      </c>
      <c r="I179">
        <v>3.4777</v>
      </c>
    </row>
    <row r="180" spans="2:9" x14ac:dyDescent="0.25">
      <c r="B180" s="1">
        <v>40056</v>
      </c>
      <c r="C180">
        <v>5.8449999999999998</v>
      </c>
      <c r="D180">
        <v>6.8010000000000002</v>
      </c>
      <c r="E180">
        <f>DLX_monthly!C184</f>
        <v>4.3840000000000003</v>
      </c>
      <c r="G180">
        <f t="shared" si="4"/>
        <v>1.4609999999999994</v>
      </c>
      <c r="H180">
        <f t="shared" si="5"/>
        <v>2.4169999999999998</v>
      </c>
      <c r="I180">
        <v>3.2715000000000001</v>
      </c>
    </row>
    <row r="181" spans="2:9" x14ac:dyDescent="0.25">
      <c r="B181" s="1">
        <v>40086</v>
      </c>
      <c r="C181">
        <v>5.6929999999999996</v>
      </c>
      <c r="D181">
        <v>6.5659999999999998</v>
      </c>
      <c r="E181">
        <f>DLX_monthly!C185</f>
        <v>4.2416</v>
      </c>
      <c r="G181">
        <f t="shared" si="4"/>
        <v>1.4513999999999996</v>
      </c>
      <c r="H181">
        <f t="shared" si="5"/>
        <v>2.3243999999999998</v>
      </c>
      <c r="I181">
        <v>2.9236</v>
      </c>
    </row>
    <row r="182" spans="2:9" x14ac:dyDescent="0.25">
      <c r="B182" s="1">
        <v>40116</v>
      </c>
      <c r="C182">
        <v>5.8220000000000001</v>
      </c>
      <c r="D182">
        <v>6.6440000000000001</v>
      </c>
      <c r="E182">
        <f>DLX_monthly!C186</f>
        <v>4.4440999999999997</v>
      </c>
      <c r="G182">
        <f t="shared" si="4"/>
        <v>1.3779000000000003</v>
      </c>
      <c r="H182">
        <f t="shared" si="5"/>
        <v>2.1999000000000004</v>
      </c>
      <c r="I182">
        <v>2.8142</v>
      </c>
    </row>
    <row r="183" spans="2:9" x14ac:dyDescent="0.25">
      <c r="B183" s="1">
        <v>40147</v>
      </c>
      <c r="C183">
        <v>5.9109999999999996</v>
      </c>
      <c r="D183">
        <v>6.617</v>
      </c>
      <c r="E183">
        <f>DLX_monthly!C187</f>
        <v>4.3662000000000001</v>
      </c>
      <c r="G183">
        <f t="shared" si="4"/>
        <v>1.5447999999999995</v>
      </c>
      <c r="H183">
        <f t="shared" si="5"/>
        <v>2.2507999999999999</v>
      </c>
      <c r="I183">
        <v>2.8117000000000001</v>
      </c>
    </row>
    <row r="184" spans="2:9" x14ac:dyDescent="0.25">
      <c r="B184" s="1">
        <v>40178</v>
      </c>
      <c r="C184">
        <v>6.3440000000000003</v>
      </c>
      <c r="D184">
        <v>6.8710000000000004</v>
      </c>
      <c r="E184">
        <f>DLX_monthly!C188</f>
        <v>4.8540999999999999</v>
      </c>
      <c r="G184">
        <f t="shared" si="4"/>
        <v>1.4899000000000004</v>
      </c>
      <c r="H184">
        <f t="shared" si="5"/>
        <v>2.0169000000000006</v>
      </c>
      <c r="I184">
        <v>2.3881999999999999</v>
      </c>
    </row>
    <row r="185" spans="2:9" x14ac:dyDescent="0.25">
      <c r="B185" s="1">
        <v>40207</v>
      </c>
      <c r="C185">
        <v>6.1280000000000001</v>
      </c>
      <c r="D185">
        <v>6.6550000000000002</v>
      </c>
      <c r="E185">
        <f>DLX_monthly!C189</f>
        <v>4.6647999999999996</v>
      </c>
      <c r="G185">
        <f t="shared" si="4"/>
        <v>1.4632000000000005</v>
      </c>
      <c r="H185">
        <f t="shared" si="5"/>
        <v>1.9902000000000006</v>
      </c>
      <c r="I185">
        <v>2.3818000000000001</v>
      </c>
    </row>
    <row r="186" spans="2:9" x14ac:dyDescent="0.25">
      <c r="B186" s="1">
        <v>40235</v>
      </c>
      <c r="C186">
        <v>6.1580000000000004</v>
      </c>
      <c r="D186">
        <v>6.6210000000000004</v>
      </c>
      <c r="E186">
        <f>DLX_monthly!C190</f>
        <v>4.7092999999999998</v>
      </c>
      <c r="G186">
        <f t="shared" si="4"/>
        <v>1.4487000000000005</v>
      </c>
      <c r="H186">
        <f t="shared" si="5"/>
        <v>1.9117000000000006</v>
      </c>
      <c r="I186">
        <v>2.4079000000000002</v>
      </c>
    </row>
    <row r="187" spans="2:9" x14ac:dyDescent="0.25">
      <c r="B187" s="1">
        <v>40268</v>
      </c>
      <c r="C187">
        <v>6.2149999999999999</v>
      </c>
      <c r="D187">
        <v>6.56</v>
      </c>
      <c r="E187">
        <f>DLX_monthly!C191</f>
        <v>4.8771000000000004</v>
      </c>
      <c r="G187">
        <f t="shared" si="4"/>
        <v>1.3378999999999994</v>
      </c>
      <c r="H187">
        <f t="shared" si="5"/>
        <v>1.6828999999999992</v>
      </c>
      <c r="I187">
        <v>2.2078000000000002</v>
      </c>
    </row>
    <row r="188" spans="2:9" x14ac:dyDescent="0.25">
      <c r="B188" s="1">
        <v>40298</v>
      </c>
      <c r="C188">
        <v>6.0590000000000002</v>
      </c>
      <c r="D188">
        <v>6.2130000000000001</v>
      </c>
      <c r="E188">
        <f>DLX_monthly!C192</f>
        <v>4.6677999999999997</v>
      </c>
      <c r="G188">
        <f t="shared" si="4"/>
        <v>1.3912000000000004</v>
      </c>
      <c r="H188">
        <f t="shared" si="5"/>
        <v>1.5452000000000004</v>
      </c>
      <c r="I188">
        <v>2.0922999999999998</v>
      </c>
    </row>
    <row r="189" spans="2:9" x14ac:dyDescent="0.25">
      <c r="B189" s="1">
        <v>40329</v>
      </c>
      <c r="C189">
        <v>5.859</v>
      </c>
      <c r="D189">
        <v>6.1319999999999997</v>
      </c>
      <c r="E189">
        <f>DLX_monthly!C193</f>
        <v>4.3711000000000002</v>
      </c>
      <c r="G189">
        <f t="shared" si="4"/>
        <v>1.4878999999999998</v>
      </c>
      <c r="H189">
        <f t="shared" si="5"/>
        <v>1.7608999999999995</v>
      </c>
      <c r="I189">
        <v>2.5364</v>
      </c>
    </row>
    <row r="190" spans="2:9" x14ac:dyDescent="0.25">
      <c r="B190" s="1">
        <v>40359</v>
      </c>
      <c r="C190">
        <v>5.47</v>
      </c>
      <c r="D190">
        <v>5.968</v>
      </c>
      <c r="E190">
        <f>DLX_monthly!C194</f>
        <v>4.0617000000000001</v>
      </c>
      <c r="G190">
        <f t="shared" si="4"/>
        <v>1.4082999999999997</v>
      </c>
      <c r="H190">
        <f t="shared" si="5"/>
        <v>1.9062999999999999</v>
      </c>
      <c r="I190">
        <v>2.6697000000000002</v>
      </c>
    </row>
    <row r="191" spans="2:9" x14ac:dyDescent="0.25">
      <c r="B191" s="1">
        <v>40389</v>
      </c>
      <c r="C191">
        <v>5.4989999999999997</v>
      </c>
      <c r="D191">
        <v>6.1029999999999998</v>
      </c>
      <c r="E191">
        <f>DLX_monthly!C195</f>
        <v>4.0818000000000003</v>
      </c>
      <c r="G191">
        <f t="shared" si="4"/>
        <v>1.4171999999999993</v>
      </c>
      <c r="H191">
        <f t="shared" si="5"/>
        <v>2.0211999999999994</v>
      </c>
      <c r="I191">
        <v>2.5089000000000001</v>
      </c>
    </row>
    <row r="192" spans="2:9" x14ac:dyDescent="0.25">
      <c r="B192" s="1">
        <v>40421</v>
      </c>
      <c r="C192">
        <v>4.8860000000000001</v>
      </c>
      <c r="D192">
        <v>5.4029999999999996</v>
      </c>
      <c r="E192">
        <f>DLX_monthly!C196</f>
        <v>3.5465</v>
      </c>
      <c r="G192">
        <f t="shared" si="4"/>
        <v>1.3395000000000001</v>
      </c>
      <c r="H192">
        <f t="shared" si="5"/>
        <v>1.8564999999999996</v>
      </c>
      <c r="I192">
        <v>2.6570999999999998</v>
      </c>
    </row>
    <row r="193" spans="2:9" x14ac:dyDescent="0.25">
      <c r="B193" s="1">
        <v>40451</v>
      </c>
      <c r="C193">
        <v>5.1559999999999997</v>
      </c>
      <c r="D193">
        <v>5.6340000000000003</v>
      </c>
      <c r="E193">
        <f>DLX_monthly!C197</f>
        <v>3.7385000000000002</v>
      </c>
      <c r="G193">
        <f t="shared" si="4"/>
        <v>1.4174999999999995</v>
      </c>
      <c r="H193">
        <f t="shared" si="5"/>
        <v>1.8955000000000002</v>
      </c>
      <c r="I193">
        <v>2.4977</v>
      </c>
    </row>
    <row r="194" spans="2:9" x14ac:dyDescent="0.25">
      <c r="B194" s="1">
        <v>40480</v>
      </c>
      <c r="C194">
        <v>5.7220000000000004</v>
      </c>
      <c r="D194">
        <v>6.0949999999999998</v>
      </c>
      <c r="E194">
        <f>DLX_monthly!C198</f>
        <v>4.0814000000000004</v>
      </c>
      <c r="G194">
        <f t="shared" si="4"/>
        <v>1.6406000000000001</v>
      </c>
      <c r="H194">
        <f t="shared" si="5"/>
        <v>2.0135999999999994</v>
      </c>
      <c r="I194">
        <v>2.3778999999999999</v>
      </c>
    </row>
    <row r="195" spans="2:9" x14ac:dyDescent="0.25">
      <c r="B195" s="1">
        <v>40512</v>
      </c>
      <c r="C195">
        <v>5.8570000000000002</v>
      </c>
      <c r="D195">
        <v>6.2439999999999998</v>
      </c>
      <c r="E195">
        <f>DLX_monthly!C199</f>
        <v>4.2323000000000004</v>
      </c>
      <c r="G195">
        <f t="shared" si="4"/>
        <v>1.6246999999999998</v>
      </c>
      <c r="H195">
        <f t="shared" si="5"/>
        <v>2.0116999999999994</v>
      </c>
      <c r="I195">
        <v>2.3704999999999998</v>
      </c>
    </row>
    <row r="196" spans="2:9" x14ac:dyDescent="0.25">
      <c r="B196" s="1">
        <v>40543</v>
      </c>
      <c r="C196">
        <v>5.9829999999999997</v>
      </c>
      <c r="D196">
        <v>6.3339999999999996</v>
      </c>
      <c r="E196">
        <f>DLX_monthly!C200</f>
        <v>4.5092999999999996</v>
      </c>
      <c r="G196">
        <f t="shared" si="4"/>
        <v>1.4737</v>
      </c>
      <c r="H196">
        <f t="shared" si="5"/>
        <v>1.8247</v>
      </c>
      <c r="I196">
        <v>2.1981999999999999</v>
      </c>
    </row>
    <row r="197" spans="2:9" x14ac:dyDescent="0.25">
      <c r="B197" s="1">
        <v>40574</v>
      </c>
      <c r="C197">
        <v>6.2240000000000002</v>
      </c>
      <c r="D197">
        <v>6.5339999999999998</v>
      </c>
      <c r="E197">
        <f>DLX_monthly!C201</f>
        <v>4.7657999999999996</v>
      </c>
      <c r="G197">
        <f t="shared" ref="G197:G260" si="6">C197-$E197</f>
        <v>1.4582000000000006</v>
      </c>
      <c r="H197">
        <f t="shared" ref="H197:H260" si="7">D197-$E197</f>
        <v>1.7682000000000002</v>
      </c>
      <c r="I197">
        <v>2.0979999999999999</v>
      </c>
    </row>
    <row r="198" spans="2:9" x14ac:dyDescent="0.25">
      <c r="B198" s="1">
        <v>40602</v>
      </c>
      <c r="C198">
        <v>6.0510000000000002</v>
      </c>
      <c r="D198">
        <v>6.3819999999999997</v>
      </c>
      <c r="E198">
        <f>DLX_monthly!C202</f>
        <v>4.6407999999999996</v>
      </c>
      <c r="G198">
        <f t="shared" si="6"/>
        <v>1.4102000000000006</v>
      </c>
      <c r="H198">
        <f t="shared" si="7"/>
        <v>1.7412000000000001</v>
      </c>
      <c r="I198">
        <v>1.9797</v>
      </c>
    </row>
    <row r="199" spans="2:9" x14ac:dyDescent="0.25">
      <c r="B199" s="1">
        <v>40633</v>
      </c>
      <c r="C199">
        <v>6.0860000000000003</v>
      </c>
      <c r="D199">
        <v>6.4950000000000001</v>
      </c>
      <c r="E199">
        <f>DLX_monthly!C203</f>
        <v>4.6749999999999998</v>
      </c>
      <c r="G199">
        <f t="shared" si="6"/>
        <v>1.4110000000000005</v>
      </c>
      <c r="H199">
        <f t="shared" si="7"/>
        <v>1.8200000000000003</v>
      </c>
      <c r="I199">
        <v>1.9390000000000001</v>
      </c>
    </row>
    <row r="200" spans="2:9" x14ac:dyDescent="0.25">
      <c r="B200" s="1">
        <v>40662</v>
      </c>
      <c r="C200">
        <v>5.9279999999999999</v>
      </c>
      <c r="D200">
        <v>6.2380000000000004</v>
      </c>
      <c r="E200">
        <f>DLX_monthly!C204</f>
        <v>4.5487000000000002</v>
      </c>
      <c r="G200">
        <f t="shared" si="6"/>
        <v>1.3792999999999997</v>
      </c>
      <c r="H200">
        <f t="shared" si="7"/>
        <v>1.6893000000000002</v>
      </c>
      <c r="I200">
        <v>1.9378</v>
      </c>
    </row>
    <row r="201" spans="2:9" x14ac:dyDescent="0.25">
      <c r="B201" s="1">
        <v>40694</v>
      </c>
      <c r="C201">
        <v>5.758</v>
      </c>
      <c r="D201">
        <v>6.125</v>
      </c>
      <c r="E201">
        <f>DLX_monthly!C205</f>
        <v>4.3202999999999996</v>
      </c>
      <c r="G201">
        <f t="shared" si="6"/>
        <v>1.4377000000000004</v>
      </c>
      <c r="H201">
        <f t="shared" si="7"/>
        <v>1.8047000000000004</v>
      </c>
      <c r="I201">
        <v>2.0303</v>
      </c>
    </row>
    <row r="202" spans="2:9" x14ac:dyDescent="0.25">
      <c r="B202" s="1">
        <v>40724</v>
      </c>
      <c r="C202">
        <v>5.9820000000000002</v>
      </c>
      <c r="D202">
        <v>6.3150000000000004</v>
      </c>
      <c r="E202">
        <f>DLX_monthly!C206</f>
        <v>4.5178000000000003</v>
      </c>
      <c r="G202">
        <f t="shared" si="6"/>
        <v>1.4641999999999999</v>
      </c>
      <c r="H202">
        <f t="shared" si="7"/>
        <v>1.7972000000000001</v>
      </c>
      <c r="I202">
        <v>2.1133000000000002</v>
      </c>
    </row>
    <row r="203" spans="2:9" x14ac:dyDescent="0.25">
      <c r="B203" s="1">
        <v>40753</v>
      </c>
      <c r="C203">
        <v>5.6130000000000004</v>
      </c>
      <c r="D203">
        <v>5.931</v>
      </c>
      <c r="E203">
        <f>DLX_monthly!C207</f>
        <v>4.2441000000000004</v>
      </c>
      <c r="G203">
        <f t="shared" si="6"/>
        <v>1.3689</v>
      </c>
      <c r="H203">
        <f t="shared" si="7"/>
        <v>1.6868999999999996</v>
      </c>
      <c r="I203">
        <v>2.1724999999999999</v>
      </c>
    </row>
    <row r="204" spans="2:9" x14ac:dyDescent="0.25">
      <c r="B204" s="1">
        <v>40786</v>
      </c>
      <c r="C204">
        <v>5.3470000000000004</v>
      </c>
      <c r="D204">
        <v>5.6890000000000001</v>
      </c>
      <c r="E204">
        <f>DLX_monthly!C208</f>
        <v>3.6415999999999999</v>
      </c>
      <c r="G204">
        <f t="shared" si="6"/>
        <v>1.7054000000000005</v>
      </c>
      <c r="H204">
        <f t="shared" si="7"/>
        <v>2.0474000000000001</v>
      </c>
      <c r="I204">
        <v>2.7587000000000002</v>
      </c>
    </row>
    <row r="205" spans="2:9" x14ac:dyDescent="0.25">
      <c r="B205" s="1">
        <v>40816</v>
      </c>
      <c r="C205">
        <v>4.7080000000000002</v>
      </c>
      <c r="D205">
        <v>5.5209999999999999</v>
      </c>
      <c r="E205">
        <f>DLX_monthly!C209</f>
        <v>2.97</v>
      </c>
      <c r="G205">
        <f t="shared" si="6"/>
        <v>1.738</v>
      </c>
      <c r="H205">
        <f t="shared" si="7"/>
        <v>2.5509999999999997</v>
      </c>
      <c r="I205">
        <v>3.0406</v>
      </c>
    </row>
    <row r="206" spans="2:9" x14ac:dyDescent="0.25">
      <c r="B206" s="1">
        <v>40847</v>
      </c>
      <c r="C206">
        <v>4.6260000000000003</v>
      </c>
      <c r="D206">
        <v>5.5270000000000001</v>
      </c>
      <c r="E206">
        <f>DLX_monthly!C210</f>
        <v>3.2366999999999999</v>
      </c>
      <c r="G206">
        <f t="shared" si="6"/>
        <v>1.3893000000000004</v>
      </c>
      <c r="H206">
        <f t="shared" si="7"/>
        <v>2.2903000000000002</v>
      </c>
      <c r="I206">
        <v>2.7505000000000002</v>
      </c>
    </row>
    <row r="207" spans="2:9" x14ac:dyDescent="0.25">
      <c r="B207" s="1">
        <v>40877</v>
      </c>
      <c r="C207">
        <v>4.6929999999999996</v>
      </c>
      <c r="D207">
        <v>5.569</v>
      </c>
      <c r="E207">
        <f>DLX_monthly!C211</f>
        <v>3.1124000000000001</v>
      </c>
      <c r="G207">
        <f t="shared" si="6"/>
        <v>1.5805999999999996</v>
      </c>
      <c r="H207">
        <f t="shared" si="7"/>
        <v>2.4565999999999999</v>
      </c>
      <c r="I207">
        <v>2.9258000000000002</v>
      </c>
    </row>
    <row r="208" spans="2:9" x14ac:dyDescent="0.25">
      <c r="B208" s="1">
        <v>40907</v>
      </c>
      <c r="C208">
        <v>4.4640000000000004</v>
      </c>
      <c r="D208">
        <v>5.4039999999999999</v>
      </c>
      <c r="E208">
        <f>DLX_monthly!C212</f>
        <v>2.9224999999999999</v>
      </c>
      <c r="G208">
        <f t="shared" si="6"/>
        <v>1.5415000000000005</v>
      </c>
      <c r="H208">
        <f t="shared" si="7"/>
        <v>2.4815</v>
      </c>
      <c r="I208">
        <v>2.8256000000000001</v>
      </c>
    </row>
    <row r="209" spans="2:9" x14ac:dyDescent="0.25">
      <c r="B209" s="1">
        <v>40939</v>
      </c>
      <c r="C209">
        <v>4.4050000000000002</v>
      </c>
      <c r="D209">
        <v>5.3810000000000002</v>
      </c>
      <c r="E209">
        <f>DLX_monthly!C213</f>
        <v>2.9843000000000002</v>
      </c>
      <c r="G209">
        <f t="shared" si="6"/>
        <v>1.4207000000000001</v>
      </c>
      <c r="H209">
        <f t="shared" si="7"/>
        <v>2.3967000000000001</v>
      </c>
      <c r="I209">
        <v>2.7008000000000001</v>
      </c>
    </row>
    <row r="210" spans="2:9" x14ac:dyDescent="0.25">
      <c r="B210" s="1">
        <v>40968</v>
      </c>
      <c r="C210">
        <v>4.47</v>
      </c>
      <c r="D210">
        <v>5.3449999999999998</v>
      </c>
      <c r="E210">
        <f>DLX_monthly!C214</f>
        <v>3.1282000000000001</v>
      </c>
      <c r="G210">
        <f t="shared" si="6"/>
        <v>1.3417999999999997</v>
      </c>
      <c r="H210">
        <f t="shared" si="7"/>
        <v>2.2167999999999997</v>
      </c>
      <c r="I210">
        <v>2.4453</v>
      </c>
    </row>
    <row r="211" spans="2:9" x14ac:dyDescent="0.25">
      <c r="B211" s="1">
        <v>40998</v>
      </c>
      <c r="C211">
        <v>4.7409999999999997</v>
      </c>
      <c r="D211">
        <v>5.3319999999999999</v>
      </c>
      <c r="E211">
        <f>DLX_monthly!C215</f>
        <v>3.4085000000000001</v>
      </c>
      <c r="G211">
        <f t="shared" si="6"/>
        <v>1.3324999999999996</v>
      </c>
      <c r="H211">
        <f t="shared" si="7"/>
        <v>1.9234999999999998</v>
      </c>
      <c r="I211">
        <v>2.38</v>
      </c>
    </row>
    <row r="212" spans="2:9" x14ac:dyDescent="0.25">
      <c r="B212" s="1">
        <v>41029</v>
      </c>
      <c r="C212">
        <v>4.4880000000000004</v>
      </c>
      <c r="D212">
        <v>5.0430000000000001</v>
      </c>
      <c r="E212">
        <f>DLX_monthly!C216</f>
        <v>3.1438000000000001</v>
      </c>
      <c r="G212">
        <f t="shared" si="6"/>
        <v>1.3442000000000003</v>
      </c>
      <c r="H212">
        <f t="shared" si="7"/>
        <v>1.8992</v>
      </c>
      <c r="I212">
        <v>2.4767000000000001</v>
      </c>
    </row>
    <row r="213" spans="2:9" x14ac:dyDescent="0.25">
      <c r="B213" s="1">
        <v>41060</v>
      </c>
      <c r="C213">
        <v>4.0890000000000004</v>
      </c>
      <c r="D213">
        <v>4.5460000000000003</v>
      </c>
      <c r="E213">
        <f>DLX_monthly!C217</f>
        <v>2.6286</v>
      </c>
      <c r="G213">
        <f t="shared" si="6"/>
        <v>1.4604000000000004</v>
      </c>
      <c r="H213">
        <f t="shared" si="7"/>
        <v>1.9174000000000002</v>
      </c>
      <c r="I213">
        <v>2.7435</v>
      </c>
    </row>
    <row r="214" spans="2:9" x14ac:dyDescent="0.25">
      <c r="B214" s="1">
        <v>41089</v>
      </c>
      <c r="C214">
        <v>4.2229999999999999</v>
      </c>
      <c r="D214">
        <v>4.7830000000000004</v>
      </c>
      <c r="E214">
        <f>DLX_monthly!C218</f>
        <v>2.7587999999999999</v>
      </c>
      <c r="G214">
        <f t="shared" si="6"/>
        <v>1.4641999999999999</v>
      </c>
      <c r="H214">
        <f t="shared" si="7"/>
        <v>2.0242000000000004</v>
      </c>
      <c r="I214">
        <v>2.6979000000000002</v>
      </c>
    </row>
    <row r="215" spans="2:9" x14ac:dyDescent="0.25">
      <c r="B215" s="1">
        <v>41121</v>
      </c>
      <c r="C215">
        <v>3.8959999999999999</v>
      </c>
      <c r="D215">
        <v>4.3090000000000002</v>
      </c>
      <c r="E215">
        <f>DLX_monthly!C219</f>
        <v>2.5444</v>
      </c>
      <c r="G215">
        <f t="shared" si="6"/>
        <v>1.3515999999999999</v>
      </c>
      <c r="H215">
        <f t="shared" si="7"/>
        <v>1.7646000000000002</v>
      </c>
      <c r="I215">
        <v>2.5489999999999999</v>
      </c>
    </row>
    <row r="216" spans="2:9" x14ac:dyDescent="0.25">
      <c r="B216" s="1">
        <v>41152</v>
      </c>
      <c r="C216">
        <v>3.91</v>
      </c>
      <c r="D216">
        <v>4.5339999999999998</v>
      </c>
      <c r="E216">
        <f>DLX_monthly!C220</f>
        <v>2.6469999999999998</v>
      </c>
      <c r="G216">
        <f t="shared" si="6"/>
        <v>1.2630000000000003</v>
      </c>
      <c r="H216">
        <f t="shared" si="7"/>
        <v>1.887</v>
      </c>
      <c r="I216">
        <v>2.4832999999999998</v>
      </c>
    </row>
    <row r="217" spans="2:9" x14ac:dyDescent="0.25">
      <c r="B217" s="1">
        <v>41180</v>
      </c>
      <c r="C217">
        <v>4.0259999999999998</v>
      </c>
      <c r="D217">
        <v>4.7039999999999997</v>
      </c>
      <c r="E217">
        <f>DLX_monthly!C221</f>
        <v>2.8132999999999999</v>
      </c>
      <c r="G217">
        <f t="shared" si="6"/>
        <v>1.2126999999999999</v>
      </c>
      <c r="H217">
        <f t="shared" si="7"/>
        <v>1.8906999999999998</v>
      </c>
      <c r="I217">
        <v>2.3530000000000002</v>
      </c>
    </row>
    <row r="218" spans="2:9" x14ac:dyDescent="0.25">
      <c r="B218" s="1">
        <v>41213</v>
      </c>
      <c r="C218">
        <v>3.9780000000000002</v>
      </c>
      <c r="D218">
        <v>4.593</v>
      </c>
      <c r="E218">
        <f>DLX_monthly!C222</f>
        <v>2.8447</v>
      </c>
      <c r="G218">
        <f t="shared" si="6"/>
        <v>1.1333000000000002</v>
      </c>
      <c r="H218">
        <f t="shared" si="7"/>
        <v>1.7483</v>
      </c>
      <c r="I218">
        <v>2.1958000000000002</v>
      </c>
    </row>
    <row r="219" spans="2:9" x14ac:dyDescent="0.25">
      <c r="B219" s="1">
        <v>41243</v>
      </c>
      <c r="C219">
        <v>3.9420000000000002</v>
      </c>
      <c r="D219">
        <v>4.59</v>
      </c>
      <c r="E219">
        <f>DLX_monthly!C223</f>
        <v>2.7637</v>
      </c>
      <c r="G219">
        <f t="shared" si="6"/>
        <v>1.1783000000000001</v>
      </c>
      <c r="H219">
        <f t="shared" si="7"/>
        <v>1.8262999999999998</v>
      </c>
      <c r="I219">
        <v>2.2911000000000001</v>
      </c>
    </row>
    <row r="220" spans="2:9" x14ac:dyDescent="0.25">
      <c r="B220" s="1">
        <v>41274</v>
      </c>
      <c r="C220">
        <v>4.1970000000000001</v>
      </c>
      <c r="D220">
        <v>4.7119999999999997</v>
      </c>
      <c r="E220">
        <f>DLX_monthly!C224</f>
        <v>2.9276</v>
      </c>
      <c r="G220">
        <f t="shared" si="6"/>
        <v>1.2694000000000001</v>
      </c>
      <c r="H220">
        <f t="shared" si="7"/>
        <v>1.7843999999999998</v>
      </c>
      <c r="I220">
        <v>2.1995</v>
      </c>
    </row>
    <row r="221" spans="2:9" x14ac:dyDescent="0.25">
      <c r="B221" s="1">
        <v>41305</v>
      </c>
      <c r="C221">
        <v>4.4539999999999997</v>
      </c>
      <c r="D221">
        <v>5.0979999999999999</v>
      </c>
      <c r="E221">
        <f>DLX_monthly!C225</f>
        <v>3.1581000000000001</v>
      </c>
      <c r="G221">
        <f t="shared" si="6"/>
        <v>1.2958999999999996</v>
      </c>
      <c r="H221">
        <f t="shared" si="7"/>
        <v>1.9398999999999997</v>
      </c>
      <c r="I221">
        <v>2.0853999999999999</v>
      </c>
    </row>
    <row r="222" spans="2:9" x14ac:dyDescent="0.25">
      <c r="B222" s="1">
        <v>41333</v>
      </c>
      <c r="C222">
        <v>4.4109999999999996</v>
      </c>
      <c r="D222">
        <v>5.0060000000000002</v>
      </c>
      <c r="E222">
        <f>DLX_monthly!C226</f>
        <v>3.1116999999999999</v>
      </c>
      <c r="G222">
        <f t="shared" si="6"/>
        <v>1.2992999999999997</v>
      </c>
      <c r="H222">
        <f t="shared" si="7"/>
        <v>1.8943000000000003</v>
      </c>
      <c r="I222">
        <v>2.1181999999999999</v>
      </c>
    </row>
    <row r="223" spans="2:9" x14ac:dyDescent="0.25">
      <c r="B223" s="1">
        <v>41362</v>
      </c>
      <c r="C223">
        <v>4.4450000000000003</v>
      </c>
      <c r="D223">
        <v>5.0119999999999996</v>
      </c>
      <c r="E223">
        <f>DLX_monthly!C227</f>
        <v>3.1219000000000001</v>
      </c>
      <c r="G223">
        <f t="shared" si="6"/>
        <v>1.3231000000000002</v>
      </c>
      <c r="H223">
        <f t="shared" si="7"/>
        <v>1.8900999999999994</v>
      </c>
      <c r="I223">
        <v>2.1027</v>
      </c>
    </row>
    <row r="224" spans="2:9" x14ac:dyDescent="0.25">
      <c r="B224" s="1">
        <v>41394</v>
      </c>
      <c r="C224">
        <v>4.1849999999999996</v>
      </c>
      <c r="D224">
        <v>4.665</v>
      </c>
      <c r="E224">
        <f>DLX_monthly!C228</f>
        <v>2.8757999999999999</v>
      </c>
      <c r="G224">
        <f t="shared" si="6"/>
        <v>1.3091999999999997</v>
      </c>
      <c r="H224">
        <f t="shared" si="7"/>
        <v>1.7892000000000001</v>
      </c>
      <c r="I224">
        <v>2.0415999999999999</v>
      </c>
    </row>
    <row r="225" spans="2:9" x14ac:dyDescent="0.25">
      <c r="B225" s="1">
        <v>41425</v>
      </c>
      <c r="C225">
        <v>4.742</v>
      </c>
      <c r="D225">
        <v>5.0419999999999998</v>
      </c>
      <c r="E225">
        <f>DLX_monthly!C229</f>
        <v>3.3035000000000001</v>
      </c>
      <c r="G225">
        <f t="shared" si="6"/>
        <v>1.4384999999999999</v>
      </c>
      <c r="H225">
        <f t="shared" si="7"/>
        <v>1.7384999999999997</v>
      </c>
      <c r="I225">
        <v>1.9631000000000001</v>
      </c>
    </row>
    <row r="226" spans="2:9" x14ac:dyDescent="0.25">
      <c r="B226" s="1">
        <v>41453</v>
      </c>
      <c r="C226">
        <v>5.0839999999999996</v>
      </c>
      <c r="D226">
        <v>5.548</v>
      </c>
      <c r="E226">
        <f>DLX_monthly!C230</f>
        <v>3.5539000000000001</v>
      </c>
      <c r="G226">
        <f t="shared" si="6"/>
        <v>1.5300999999999996</v>
      </c>
      <c r="H226">
        <f t="shared" si="7"/>
        <v>1.9941</v>
      </c>
      <c r="I226">
        <v>2.1431</v>
      </c>
    </row>
    <row r="227" spans="2:9" x14ac:dyDescent="0.25">
      <c r="B227" s="1">
        <v>41486</v>
      </c>
      <c r="C227">
        <v>5.2240000000000002</v>
      </c>
      <c r="D227">
        <v>5.5209999999999999</v>
      </c>
      <c r="E227">
        <f>DLX_monthly!C231</f>
        <v>3.6667999999999998</v>
      </c>
      <c r="G227">
        <f t="shared" si="6"/>
        <v>1.5572000000000004</v>
      </c>
      <c r="H227">
        <f t="shared" si="7"/>
        <v>1.8542000000000001</v>
      </c>
      <c r="I227">
        <v>2.0074999999999998</v>
      </c>
    </row>
    <row r="228" spans="2:9" x14ac:dyDescent="0.25">
      <c r="B228" s="1">
        <v>41516</v>
      </c>
      <c r="C228">
        <v>5.3810000000000002</v>
      </c>
      <c r="D228">
        <v>5.5789999999999997</v>
      </c>
      <c r="E228">
        <f>DLX_monthly!C232</f>
        <v>3.7347000000000001</v>
      </c>
      <c r="G228">
        <f t="shared" si="6"/>
        <v>1.6463000000000001</v>
      </c>
      <c r="H228">
        <f t="shared" si="7"/>
        <v>1.8442999999999996</v>
      </c>
      <c r="I228">
        <v>1.9785999999999999</v>
      </c>
    </row>
    <row r="229" spans="2:9" x14ac:dyDescent="0.25">
      <c r="B229" s="1">
        <v>41547</v>
      </c>
      <c r="C229">
        <v>5.3579999999999997</v>
      </c>
      <c r="D229">
        <v>5.585</v>
      </c>
      <c r="E229">
        <f>DLX_monthly!C233</f>
        <v>3.7231999999999998</v>
      </c>
      <c r="G229">
        <f t="shared" si="6"/>
        <v>1.6347999999999998</v>
      </c>
      <c r="H229">
        <f t="shared" si="7"/>
        <v>1.8618000000000001</v>
      </c>
      <c r="I229">
        <v>2.0335999999999999</v>
      </c>
    </row>
    <row r="230" spans="2:9" x14ac:dyDescent="0.25">
      <c r="B230" s="1">
        <v>41578</v>
      </c>
      <c r="C230">
        <v>5.335</v>
      </c>
      <c r="D230">
        <v>5.5220000000000002</v>
      </c>
      <c r="E230">
        <f>DLX_monthly!C234</f>
        <v>3.6440000000000001</v>
      </c>
      <c r="G230">
        <f t="shared" si="6"/>
        <v>1.6909999999999998</v>
      </c>
      <c r="H230">
        <f t="shared" si="7"/>
        <v>1.8780000000000001</v>
      </c>
      <c r="I230">
        <v>1.9460999999999999</v>
      </c>
    </row>
    <row r="231" spans="2:9" x14ac:dyDescent="0.25">
      <c r="B231" s="1">
        <v>41607</v>
      </c>
      <c r="C231">
        <v>5.444</v>
      </c>
      <c r="D231">
        <v>5.6870000000000003</v>
      </c>
      <c r="E231">
        <f>DLX_monthly!C235</f>
        <v>3.8628</v>
      </c>
      <c r="G231">
        <f t="shared" si="6"/>
        <v>1.5811999999999999</v>
      </c>
      <c r="H231">
        <f t="shared" si="7"/>
        <v>1.8242000000000003</v>
      </c>
      <c r="I231">
        <v>1.8965000000000001</v>
      </c>
    </row>
    <row r="232" spans="2:9" x14ac:dyDescent="0.25">
      <c r="B232" s="1">
        <v>41639</v>
      </c>
      <c r="C232">
        <v>5.4039999999999999</v>
      </c>
      <c r="D232">
        <v>5.6980000000000004</v>
      </c>
      <c r="E232">
        <f>DLX_monthly!C236</f>
        <v>3.9935999999999998</v>
      </c>
      <c r="G232">
        <f t="shared" si="6"/>
        <v>1.4104000000000001</v>
      </c>
      <c r="H232">
        <f t="shared" si="7"/>
        <v>1.7044000000000006</v>
      </c>
      <c r="I232">
        <v>1.7605</v>
      </c>
    </row>
    <row r="233" spans="2:9" x14ac:dyDescent="0.25">
      <c r="B233" s="1">
        <v>41670</v>
      </c>
      <c r="C233">
        <v>4.9610000000000003</v>
      </c>
      <c r="D233">
        <v>5.2359999999999998</v>
      </c>
      <c r="E233">
        <f>DLX_monthly!C237</f>
        <v>3.6223000000000001</v>
      </c>
      <c r="G233">
        <f t="shared" si="6"/>
        <v>1.3387000000000002</v>
      </c>
      <c r="H233">
        <f t="shared" si="7"/>
        <v>1.6136999999999997</v>
      </c>
      <c r="I233">
        <v>1.8019000000000001</v>
      </c>
    </row>
    <row r="234" spans="2:9" x14ac:dyDescent="0.25">
      <c r="B234" s="1">
        <v>41698</v>
      </c>
      <c r="C234">
        <v>4.9340000000000002</v>
      </c>
      <c r="D234">
        <v>5.16</v>
      </c>
      <c r="E234">
        <f>DLX_monthly!C238</f>
        <v>3.5916000000000001</v>
      </c>
      <c r="G234">
        <f t="shared" si="6"/>
        <v>1.3424</v>
      </c>
      <c r="H234">
        <f t="shared" si="7"/>
        <v>1.5684</v>
      </c>
      <c r="I234">
        <v>1.7003999999999999</v>
      </c>
    </row>
    <row r="235" spans="2:9" x14ac:dyDescent="0.25">
      <c r="B235" s="1">
        <v>41729</v>
      </c>
      <c r="C235">
        <v>4.8680000000000003</v>
      </c>
      <c r="D235">
        <v>5.157</v>
      </c>
      <c r="E235">
        <f>DLX_monthly!C239</f>
        <v>3.5381999999999998</v>
      </c>
      <c r="G235">
        <f t="shared" si="6"/>
        <v>1.3298000000000005</v>
      </c>
      <c r="H235">
        <f t="shared" si="7"/>
        <v>1.6188000000000002</v>
      </c>
      <c r="I235">
        <v>1.6525000000000001</v>
      </c>
    </row>
    <row r="236" spans="2:9" x14ac:dyDescent="0.25">
      <c r="B236" s="1">
        <v>41759</v>
      </c>
      <c r="C236">
        <v>4.6710000000000003</v>
      </c>
      <c r="D236">
        <v>5.0090000000000003</v>
      </c>
      <c r="E236">
        <f>DLX_monthly!C240</f>
        <v>3.4325000000000001</v>
      </c>
      <c r="G236">
        <f t="shared" si="6"/>
        <v>1.2385000000000002</v>
      </c>
      <c r="H236">
        <f t="shared" si="7"/>
        <v>1.5765000000000002</v>
      </c>
      <c r="I236">
        <v>1.5810999999999999</v>
      </c>
    </row>
    <row r="237" spans="2:9" x14ac:dyDescent="0.25">
      <c r="B237" s="1">
        <v>41789</v>
      </c>
      <c r="C237">
        <v>4.5599999999999996</v>
      </c>
      <c r="D237">
        <v>5.0309999999999997</v>
      </c>
      <c r="E237">
        <f>DLX_monthly!C241</f>
        <v>3.2683</v>
      </c>
      <c r="G237">
        <f t="shared" si="6"/>
        <v>1.2916999999999996</v>
      </c>
      <c r="H237">
        <f t="shared" si="7"/>
        <v>1.7626999999999997</v>
      </c>
      <c r="I237">
        <v>1.5770999999999999</v>
      </c>
    </row>
    <row r="238" spans="2:9" x14ac:dyDescent="0.25">
      <c r="B238" s="1">
        <v>41820</v>
      </c>
      <c r="C238">
        <v>4.5469999999999997</v>
      </c>
      <c r="D238">
        <v>5.07</v>
      </c>
      <c r="E238">
        <f>DLX_monthly!C242</f>
        <v>3.2934000000000001</v>
      </c>
      <c r="G238">
        <f t="shared" si="6"/>
        <v>1.2535999999999996</v>
      </c>
      <c r="H238">
        <f t="shared" si="7"/>
        <v>1.7766000000000002</v>
      </c>
      <c r="I238">
        <v>1.5527</v>
      </c>
    </row>
    <row r="239" spans="2:9" x14ac:dyDescent="0.25">
      <c r="B239" s="1">
        <v>41851</v>
      </c>
      <c r="C239">
        <v>4.5380000000000003</v>
      </c>
      <c r="D239">
        <v>5.0599999999999996</v>
      </c>
      <c r="E239">
        <f>DLX_monthly!C243</f>
        <v>3.2671000000000001</v>
      </c>
      <c r="G239">
        <f t="shared" si="6"/>
        <v>1.2709000000000001</v>
      </c>
      <c r="H239">
        <f t="shared" si="7"/>
        <v>1.7928999999999995</v>
      </c>
      <c r="I239">
        <v>1.5924</v>
      </c>
    </row>
    <row r="240" spans="2:9" x14ac:dyDescent="0.25">
      <c r="B240" s="1">
        <v>41880</v>
      </c>
      <c r="C240">
        <v>4.2859999999999996</v>
      </c>
      <c r="D240">
        <v>4.7880000000000003</v>
      </c>
      <c r="E240">
        <f>DLX_monthly!C244</f>
        <v>3.0137999999999998</v>
      </c>
      <c r="G240">
        <f t="shared" si="6"/>
        <v>1.2721999999999998</v>
      </c>
      <c r="H240">
        <f t="shared" si="7"/>
        <v>1.7742000000000004</v>
      </c>
      <c r="I240">
        <v>1.5864</v>
      </c>
    </row>
    <row r="241" spans="2:9" x14ac:dyDescent="0.25">
      <c r="B241" s="1">
        <v>41912</v>
      </c>
      <c r="C241">
        <v>4.5119999999999996</v>
      </c>
      <c r="D241">
        <v>4.9619999999999997</v>
      </c>
      <c r="E241">
        <f>DLX_monthly!C245</f>
        <v>3.1534</v>
      </c>
      <c r="G241">
        <f t="shared" si="6"/>
        <v>1.3585999999999996</v>
      </c>
      <c r="H241">
        <f t="shared" si="7"/>
        <v>1.8085999999999998</v>
      </c>
      <c r="I241">
        <v>1.7159</v>
      </c>
    </row>
    <row r="242" spans="2:9" x14ac:dyDescent="0.25">
      <c r="B242" s="1">
        <v>41943</v>
      </c>
      <c r="C242">
        <v>4.3650000000000002</v>
      </c>
      <c r="D242">
        <v>4.5670000000000002</v>
      </c>
      <c r="E242">
        <f>DLX_monthly!C246</f>
        <v>3.0015000000000001</v>
      </c>
      <c r="G242">
        <f t="shared" si="6"/>
        <v>1.3635000000000002</v>
      </c>
      <c r="H242">
        <f t="shared" si="7"/>
        <v>1.5655000000000001</v>
      </c>
      <c r="I242">
        <v>1.8346</v>
      </c>
    </row>
    <row r="243" spans="2:9" x14ac:dyDescent="0.25">
      <c r="B243" s="1">
        <v>41971</v>
      </c>
      <c r="C243">
        <v>4.2610000000000001</v>
      </c>
      <c r="D243">
        <v>4.6040000000000001</v>
      </c>
      <c r="E243">
        <f>DLX_monthly!C247</f>
        <v>2.8169</v>
      </c>
      <c r="G243">
        <f t="shared" si="6"/>
        <v>1.4441000000000002</v>
      </c>
      <c r="H243">
        <f t="shared" si="7"/>
        <v>1.7871000000000001</v>
      </c>
      <c r="I243">
        <v>1.9796</v>
      </c>
    </row>
    <row r="244" spans="2:9" x14ac:dyDescent="0.25">
      <c r="B244" s="1">
        <v>42004</v>
      </c>
      <c r="C244">
        <v>4.1210000000000004</v>
      </c>
      <c r="D244">
        <v>4.3579999999999997</v>
      </c>
      <c r="E244">
        <f>DLX_monthly!C248</f>
        <v>2.6267999999999998</v>
      </c>
      <c r="G244">
        <f t="shared" si="6"/>
        <v>1.4942000000000006</v>
      </c>
      <c r="H244">
        <f t="shared" si="7"/>
        <v>1.7311999999999999</v>
      </c>
      <c r="I244">
        <v>2.0842999999999998</v>
      </c>
    </row>
    <row r="245" spans="2:9" x14ac:dyDescent="0.25">
      <c r="B245" s="1">
        <v>42034</v>
      </c>
      <c r="C245">
        <v>3.6480000000000001</v>
      </c>
      <c r="D245">
        <v>3.91</v>
      </c>
      <c r="E245">
        <f>DLX_monthly!C249</f>
        <v>2.1947999999999999</v>
      </c>
      <c r="G245">
        <f t="shared" si="6"/>
        <v>1.4532000000000003</v>
      </c>
      <c r="H245">
        <f t="shared" si="7"/>
        <v>1.7152000000000003</v>
      </c>
      <c r="I245">
        <v>2.0956000000000001</v>
      </c>
    </row>
    <row r="246" spans="2:9" x14ac:dyDescent="0.25">
      <c r="B246" s="1">
        <v>42062</v>
      </c>
      <c r="C246">
        <v>3.968</v>
      </c>
      <c r="D246">
        <v>4.1980000000000004</v>
      </c>
      <c r="E246">
        <f>DLX_monthly!C250</f>
        <v>2.5285000000000002</v>
      </c>
      <c r="G246">
        <f t="shared" si="6"/>
        <v>1.4394999999999998</v>
      </c>
      <c r="H246">
        <f t="shared" si="7"/>
        <v>1.6695000000000002</v>
      </c>
      <c r="I246">
        <v>1.9340999999999999</v>
      </c>
    </row>
    <row r="247" spans="2:9" x14ac:dyDescent="0.25">
      <c r="B247" s="1">
        <v>42094</v>
      </c>
      <c r="C247">
        <v>3.984</v>
      </c>
      <c r="D247">
        <v>4.1310000000000002</v>
      </c>
      <c r="E247">
        <f>DLX_monthly!C251</f>
        <v>2.4744999999999999</v>
      </c>
      <c r="G247">
        <f t="shared" si="6"/>
        <v>1.5095000000000001</v>
      </c>
      <c r="H247">
        <f t="shared" si="7"/>
        <v>1.6565000000000003</v>
      </c>
      <c r="I247">
        <v>2.0411999999999999</v>
      </c>
    </row>
    <row r="248" spans="2:9" x14ac:dyDescent="0.25">
      <c r="B248" s="1">
        <v>42124</v>
      </c>
      <c r="C248">
        <v>4.2770000000000001</v>
      </c>
      <c r="D248">
        <v>4.6189999999999998</v>
      </c>
      <c r="E248">
        <f>DLX_monthly!C252</f>
        <v>2.669</v>
      </c>
      <c r="G248">
        <f t="shared" si="6"/>
        <v>1.6080000000000001</v>
      </c>
      <c r="H248">
        <f t="shared" si="7"/>
        <v>1.9499999999999997</v>
      </c>
      <c r="I248">
        <v>2.0049000000000001</v>
      </c>
    </row>
    <row r="249" spans="2:9" x14ac:dyDescent="0.25">
      <c r="B249" s="1">
        <v>42153</v>
      </c>
      <c r="C249">
        <v>4.5030000000000001</v>
      </c>
      <c r="D249">
        <v>4.8479999999999999</v>
      </c>
      <c r="E249">
        <f>DLX_monthly!C253</f>
        <v>2.8159999999999998</v>
      </c>
      <c r="G249">
        <f t="shared" si="6"/>
        <v>1.6870000000000003</v>
      </c>
      <c r="H249">
        <f t="shared" si="7"/>
        <v>2.032</v>
      </c>
      <c r="I249">
        <v>1.9930000000000001</v>
      </c>
    </row>
    <row r="250" spans="2:9" x14ac:dyDescent="0.25">
      <c r="B250" s="1">
        <v>42185</v>
      </c>
      <c r="C250">
        <v>4.8170000000000002</v>
      </c>
      <c r="D250">
        <v>5.2460000000000004</v>
      </c>
      <c r="E250">
        <f>DLX_monthly!C254</f>
        <v>3.0222000000000002</v>
      </c>
      <c r="G250">
        <f t="shared" si="6"/>
        <v>1.7948</v>
      </c>
      <c r="H250">
        <f t="shared" si="7"/>
        <v>2.2238000000000002</v>
      </c>
      <c r="I250">
        <v>2.1391</v>
      </c>
    </row>
    <row r="251" spans="2:9" x14ac:dyDescent="0.25">
      <c r="B251" s="1">
        <v>42216</v>
      </c>
      <c r="C251">
        <v>4.62</v>
      </c>
      <c r="D251">
        <v>5.09</v>
      </c>
      <c r="E251">
        <f>DLX_monthly!C255</f>
        <v>2.7823000000000002</v>
      </c>
      <c r="G251">
        <f t="shared" si="6"/>
        <v>1.8376999999999999</v>
      </c>
      <c r="H251">
        <f t="shared" si="7"/>
        <v>2.3076999999999996</v>
      </c>
      <c r="I251">
        <v>2.2381000000000002</v>
      </c>
    </row>
    <row r="252" spans="2:9" x14ac:dyDescent="0.25">
      <c r="B252" s="1">
        <v>42247</v>
      </c>
      <c r="C252">
        <v>4.766</v>
      </c>
      <c r="D252">
        <v>5.25</v>
      </c>
      <c r="E252">
        <f>DLX_monthly!C256</f>
        <v>2.8527999999999998</v>
      </c>
      <c r="G252">
        <f t="shared" si="6"/>
        <v>1.9132000000000002</v>
      </c>
      <c r="H252">
        <f t="shared" si="7"/>
        <v>2.3972000000000002</v>
      </c>
      <c r="I252">
        <v>2.4177</v>
      </c>
    </row>
    <row r="253" spans="2:9" x14ac:dyDescent="0.25">
      <c r="B253" s="1">
        <v>42277</v>
      </c>
      <c r="C253">
        <v>4.641</v>
      </c>
      <c r="D253">
        <v>5.0960000000000001</v>
      </c>
      <c r="E253">
        <f>DLX_monthly!C257</f>
        <v>2.7383999999999999</v>
      </c>
      <c r="G253">
        <f t="shared" si="6"/>
        <v>1.9026000000000001</v>
      </c>
      <c r="H253">
        <f t="shared" si="7"/>
        <v>2.3576000000000001</v>
      </c>
      <c r="I253">
        <v>2.581</v>
      </c>
    </row>
    <row r="254" spans="2:9" x14ac:dyDescent="0.25">
      <c r="B254" s="1">
        <v>42307</v>
      </c>
      <c r="C254">
        <v>4.5970000000000004</v>
      </c>
      <c r="D254">
        <v>5.1100000000000003</v>
      </c>
      <c r="E254">
        <f>DLX_monthly!C258</f>
        <v>2.7726999999999999</v>
      </c>
      <c r="G254">
        <f t="shared" si="6"/>
        <v>1.8243000000000005</v>
      </c>
      <c r="H254">
        <f t="shared" si="7"/>
        <v>2.3373000000000004</v>
      </c>
      <c r="I254">
        <v>2.3893</v>
      </c>
    </row>
    <row r="255" spans="2:9" x14ac:dyDescent="0.25">
      <c r="B255" s="1">
        <v>42338</v>
      </c>
      <c r="C255">
        <v>4.6989999999999998</v>
      </c>
      <c r="D255">
        <v>5.226</v>
      </c>
      <c r="E255">
        <f>DLX_monthly!C259</f>
        <v>2.8233000000000001</v>
      </c>
      <c r="G255">
        <f t="shared" si="6"/>
        <v>1.8756999999999997</v>
      </c>
      <c r="H255">
        <f t="shared" si="7"/>
        <v>2.4026999999999998</v>
      </c>
      <c r="I255">
        <v>2.4695999999999998</v>
      </c>
    </row>
    <row r="256" spans="2:9" x14ac:dyDescent="0.25">
      <c r="B256" s="1">
        <v>42369</v>
      </c>
      <c r="C256">
        <v>4.7210000000000001</v>
      </c>
      <c r="D256">
        <v>5.2869999999999999</v>
      </c>
      <c r="E256">
        <f>DLX_monthly!C260</f>
        <v>2.8424999999999998</v>
      </c>
      <c r="G256">
        <f t="shared" si="6"/>
        <v>1.8785000000000003</v>
      </c>
      <c r="H256">
        <f t="shared" si="7"/>
        <v>2.4445000000000001</v>
      </c>
      <c r="I256">
        <v>2.6417000000000002</v>
      </c>
    </row>
    <row r="257" spans="2:9" x14ac:dyDescent="0.25">
      <c r="B257" s="1">
        <v>42398</v>
      </c>
      <c r="C257">
        <v>4.5140000000000002</v>
      </c>
      <c r="D257">
        <v>5.1390000000000002</v>
      </c>
      <c r="E257">
        <f>DLX_monthly!C261</f>
        <v>2.5663</v>
      </c>
      <c r="G257">
        <f t="shared" si="6"/>
        <v>1.9477000000000002</v>
      </c>
      <c r="H257">
        <f t="shared" si="7"/>
        <v>2.5727000000000002</v>
      </c>
      <c r="I257">
        <v>2.9937999999999998</v>
      </c>
    </row>
    <row r="258" spans="2:9" x14ac:dyDescent="0.25">
      <c r="B258" s="1">
        <v>42429</v>
      </c>
      <c r="C258">
        <v>4.4080000000000004</v>
      </c>
      <c r="D258">
        <v>4.9749999999999996</v>
      </c>
      <c r="E258">
        <f>DLX_monthly!C262</f>
        <v>2.383</v>
      </c>
      <c r="G258">
        <f t="shared" si="6"/>
        <v>2.0250000000000004</v>
      </c>
      <c r="H258">
        <f t="shared" si="7"/>
        <v>2.5919999999999996</v>
      </c>
      <c r="I258">
        <v>3.07</v>
      </c>
    </row>
    <row r="259" spans="2:9" x14ac:dyDescent="0.25">
      <c r="B259" s="1">
        <v>42460</v>
      </c>
      <c r="C259">
        <v>4.1470000000000002</v>
      </c>
      <c r="D259">
        <v>4.6890000000000001</v>
      </c>
      <c r="E259">
        <f>DLX_monthly!C263</f>
        <v>2.3952</v>
      </c>
      <c r="G259">
        <f t="shared" si="6"/>
        <v>1.7518000000000002</v>
      </c>
      <c r="H259">
        <f t="shared" si="7"/>
        <v>2.2938000000000001</v>
      </c>
      <c r="I259">
        <v>2.6642999999999999</v>
      </c>
    </row>
    <row r="260" spans="2:9" x14ac:dyDescent="0.25">
      <c r="B260" s="1">
        <v>42489</v>
      </c>
      <c r="C260">
        <v>4.0449999999999999</v>
      </c>
      <c r="D260">
        <v>4.516</v>
      </c>
      <c r="E260">
        <f>DLX_monthly!C264</f>
        <v>2.4483000000000001</v>
      </c>
      <c r="G260">
        <f t="shared" si="6"/>
        <v>1.5966999999999998</v>
      </c>
      <c r="H260">
        <f t="shared" si="7"/>
        <v>2.0676999999999999</v>
      </c>
      <c r="I260">
        <v>2.4285999999999999</v>
      </c>
    </row>
    <row r="261" spans="2:9" x14ac:dyDescent="0.25">
      <c r="B261" s="1">
        <v>42521</v>
      </c>
      <c r="C261">
        <v>4.08</v>
      </c>
      <c r="D261">
        <v>4.6150000000000002</v>
      </c>
      <c r="E261">
        <f>DLX_monthly!C265</f>
        <v>2.4049999999999998</v>
      </c>
      <c r="G261">
        <f t="shared" ref="G261:G271" si="8">C261-$E261</f>
        <v>1.6750000000000003</v>
      </c>
      <c r="H261">
        <f t="shared" ref="H261:H271" si="9">D261-$E261</f>
        <v>2.2100000000000004</v>
      </c>
      <c r="I261">
        <v>2.3839000000000001</v>
      </c>
    </row>
    <row r="262" spans="2:9" x14ac:dyDescent="0.25">
      <c r="B262" s="1">
        <v>42551</v>
      </c>
      <c r="C262">
        <v>3.7570000000000001</v>
      </c>
      <c r="D262">
        <v>4.1710000000000003</v>
      </c>
      <c r="E262">
        <f>DLX_monthly!C266</f>
        <v>2.0358999999999998</v>
      </c>
      <c r="G262">
        <f t="shared" si="8"/>
        <v>1.7211000000000003</v>
      </c>
      <c r="H262">
        <f t="shared" si="9"/>
        <v>2.1351000000000004</v>
      </c>
      <c r="I262">
        <v>2.4396</v>
      </c>
    </row>
    <row r="263" spans="2:9" x14ac:dyDescent="0.25">
      <c r="B263" s="1">
        <v>42580</v>
      </c>
      <c r="C263">
        <v>3.5619999999999998</v>
      </c>
      <c r="D263">
        <v>3.9220000000000002</v>
      </c>
      <c r="E263">
        <f>DLX_monthly!C267</f>
        <v>1.9417</v>
      </c>
      <c r="G263">
        <f t="shared" si="8"/>
        <v>1.6202999999999999</v>
      </c>
      <c r="H263">
        <f t="shared" si="9"/>
        <v>1.9803000000000002</v>
      </c>
      <c r="I263">
        <v>2.2345999999999999</v>
      </c>
    </row>
    <row r="264" spans="2:9" x14ac:dyDescent="0.25">
      <c r="B264" s="1">
        <v>42613</v>
      </c>
      <c r="C264">
        <v>3.5659999999999998</v>
      </c>
      <c r="D264">
        <v>3.96</v>
      </c>
      <c r="E264">
        <f>DLX_monthly!C268</f>
        <v>2.0468999999999999</v>
      </c>
      <c r="G264">
        <f t="shared" si="8"/>
        <v>1.5190999999999999</v>
      </c>
      <c r="H264">
        <f t="shared" si="9"/>
        <v>1.9131</v>
      </c>
      <c r="I264">
        <v>2.0322</v>
      </c>
    </row>
    <row r="265" spans="2:9" x14ac:dyDescent="0.25">
      <c r="B265" s="1">
        <v>42643</v>
      </c>
      <c r="C265">
        <v>3.6640000000000001</v>
      </c>
      <c r="D265">
        <v>4.0599999999999996</v>
      </c>
      <c r="E265">
        <f>DLX_monthly!C269</f>
        <v>2.1564000000000001</v>
      </c>
      <c r="G265">
        <f t="shared" si="8"/>
        <v>1.5076000000000001</v>
      </c>
      <c r="H265">
        <f t="shared" si="9"/>
        <v>1.9035999999999995</v>
      </c>
      <c r="I265">
        <v>2.0137</v>
      </c>
    </row>
    <row r="266" spans="2:9" x14ac:dyDescent="0.25">
      <c r="B266" s="1">
        <v>42674</v>
      </c>
      <c r="C266">
        <v>3.9039999999999999</v>
      </c>
      <c r="D266">
        <v>4.359</v>
      </c>
      <c r="E266">
        <f>DLX_monthly!C270</f>
        <v>2.4253999999999998</v>
      </c>
      <c r="G266">
        <f t="shared" si="8"/>
        <v>1.4786000000000001</v>
      </c>
      <c r="H266">
        <f t="shared" si="9"/>
        <v>1.9336000000000002</v>
      </c>
      <c r="I266">
        <v>1.871</v>
      </c>
    </row>
    <row r="267" spans="2:9" x14ac:dyDescent="0.25">
      <c r="B267" s="1">
        <v>42704</v>
      </c>
      <c r="C267">
        <v>4.3890000000000002</v>
      </c>
      <c r="D267">
        <v>4.9249999999999998</v>
      </c>
      <c r="E267">
        <f>DLX_monthly!C271</f>
        <v>2.8913000000000002</v>
      </c>
      <c r="G267">
        <f t="shared" si="8"/>
        <v>1.4977</v>
      </c>
      <c r="H267">
        <f t="shared" si="9"/>
        <v>2.0336999999999996</v>
      </c>
      <c r="I267">
        <v>1.8059000000000001</v>
      </c>
    </row>
    <row r="268" spans="2:9" x14ac:dyDescent="0.25">
      <c r="B268" s="1">
        <v>42734</v>
      </c>
      <c r="C268">
        <v>4.2649999999999997</v>
      </c>
      <c r="D268">
        <v>4.8040000000000003</v>
      </c>
      <c r="E268">
        <f>DLX_monthly!C272</f>
        <v>2.9504000000000001</v>
      </c>
      <c r="G268">
        <f t="shared" si="8"/>
        <v>1.3145999999999995</v>
      </c>
      <c r="H268">
        <f t="shared" si="9"/>
        <v>1.8536000000000001</v>
      </c>
      <c r="I268">
        <v>1.6957</v>
      </c>
    </row>
    <row r="269" spans="2:9" x14ac:dyDescent="0.25">
      <c r="B269" s="1">
        <v>42766</v>
      </c>
      <c r="C269">
        <v>4.2990000000000004</v>
      </c>
      <c r="D269">
        <v>4.8</v>
      </c>
      <c r="E269">
        <f>DLX_monthly!C273</f>
        <v>2.9460000000000002</v>
      </c>
      <c r="G269">
        <f t="shared" si="8"/>
        <v>1.3530000000000002</v>
      </c>
      <c r="H269">
        <f t="shared" si="9"/>
        <v>1.8539999999999996</v>
      </c>
      <c r="I269">
        <v>1.6255999999999999</v>
      </c>
    </row>
    <row r="270" spans="2:9" x14ac:dyDescent="0.25">
      <c r="B270" s="1">
        <v>42794</v>
      </c>
      <c r="C270">
        <v>4.1660000000000004</v>
      </c>
      <c r="D270">
        <v>4.6079999999999997</v>
      </c>
      <c r="E270">
        <f>DLX_monthly!C274</f>
        <v>2.8557000000000001</v>
      </c>
      <c r="G270">
        <f t="shared" si="8"/>
        <v>1.3103000000000002</v>
      </c>
      <c r="H270">
        <f t="shared" si="9"/>
        <v>1.7522999999999995</v>
      </c>
      <c r="I270">
        <v>1.5764</v>
      </c>
    </row>
    <row r="271" spans="2:9" x14ac:dyDescent="0.25">
      <c r="B271" s="1">
        <v>42825</v>
      </c>
      <c r="C271">
        <v>4.2679999999999998</v>
      </c>
      <c r="D271">
        <v>4.7130000000000001</v>
      </c>
      <c r="E271" t="e">
        <f>DLX_monthly!C275</f>
        <v>#N/A</v>
      </c>
      <c r="G271" t="e">
        <f t="shared" si="8"/>
        <v>#N/A</v>
      </c>
      <c r="H271" t="e">
        <f t="shared" si="9"/>
        <v>#N/A</v>
      </c>
    </row>
  </sheetData>
  <sortState ref="B2:D269">
    <sortCondition ref="B2:B26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showGridLines="0" topLeftCell="A58" workbookViewId="0">
      <selection activeCell="H3" sqref="H3:H93"/>
    </sheetView>
  </sheetViews>
  <sheetFormatPr defaultRowHeight="15" x14ac:dyDescent="0.25"/>
  <cols>
    <col min="1" max="1" width="3.7109375" customWidth="1"/>
    <col min="2" max="2" width="10.7109375" style="1" bestFit="1" customWidth="1"/>
    <col min="3" max="3" width="12.42578125" customWidth="1"/>
    <col min="4" max="4" width="13.28515625" customWidth="1"/>
    <col min="5" max="5" width="12.28515625" customWidth="1"/>
    <col min="6" max="6" width="3.7109375" customWidth="1"/>
    <col min="7" max="7" width="14.42578125" customWidth="1"/>
    <col min="8" max="8" width="15.42578125" customWidth="1"/>
  </cols>
  <sheetData>
    <row r="1" spans="1:8" s="3" customFormat="1" x14ac:dyDescent="0.25">
      <c r="A1" s="13" t="s">
        <v>385</v>
      </c>
      <c r="B1" s="4"/>
    </row>
    <row r="3" spans="1:8" ht="75" x14ac:dyDescent="0.25">
      <c r="B3" s="7" t="s">
        <v>0</v>
      </c>
      <c r="C3" s="8" t="s">
        <v>4</v>
      </c>
      <c r="D3" s="8" t="s">
        <v>1</v>
      </c>
      <c r="E3" s="8" t="s">
        <v>3</v>
      </c>
      <c r="G3" s="8" t="s">
        <v>5</v>
      </c>
      <c r="H3" s="8" t="s">
        <v>6</v>
      </c>
    </row>
    <row r="4" spans="1:8" x14ac:dyDescent="0.25">
      <c r="B4" s="1">
        <v>34698</v>
      </c>
      <c r="C4">
        <v>8.8539999999999992</v>
      </c>
      <c r="D4">
        <v>9.1630000000000003</v>
      </c>
      <c r="E4">
        <f>DLX_quarterly!C8</f>
        <v>7.8620999999999999</v>
      </c>
      <c r="G4">
        <f>C4-$E4</f>
        <v>0.99189999999999934</v>
      </c>
      <c r="H4">
        <f>D4-$E4</f>
        <v>1.3009000000000004</v>
      </c>
    </row>
    <row r="5" spans="1:8" x14ac:dyDescent="0.25">
      <c r="B5" s="1">
        <v>34789</v>
      </c>
      <c r="C5">
        <v>8.7880000000000003</v>
      </c>
      <c r="D5">
        <v>9.1690000000000005</v>
      </c>
      <c r="E5">
        <f>DLX_quarterly!C9</f>
        <v>7.5621999999999998</v>
      </c>
      <c r="G5">
        <f t="shared" ref="G5:H68" si="0">C5-$E5</f>
        <v>1.2258000000000004</v>
      </c>
      <c r="H5">
        <f t="shared" si="0"/>
        <v>1.6068000000000007</v>
      </c>
    </row>
    <row r="6" spans="1:8" x14ac:dyDescent="0.25">
      <c r="B6" s="1">
        <v>34880</v>
      </c>
      <c r="C6">
        <v>8.0190000000000001</v>
      </c>
      <c r="D6">
        <v>8.4309999999999992</v>
      </c>
      <c r="E6">
        <f>DLX_quarterly!C10</f>
        <v>6.8289</v>
      </c>
      <c r="G6">
        <f t="shared" si="0"/>
        <v>1.1901000000000002</v>
      </c>
      <c r="H6">
        <f t="shared" si="0"/>
        <v>1.6020999999999992</v>
      </c>
    </row>
    <row r="7" spans="1:8" x14ac:dyDescent="0.25">
      <c r="B7" s="1">
        <v>34971</v>
      </c>
      <c r="C7">
        <v>7.9080000000000004</v>
      </c>
      <c r="D7">
        <v>8.3829999999999991</v>
      </c>
      <c r="E7">
        <f>DLX_quarterly!C11</f>
        <v>6.7423000000000002</v>
      </c>
      <c r="G7">
        <f t="shared" si="0"/>
        <v>1.1657000000000002</v>
      </c>
      <c r="H7">
        <f t="shared" si="0"/>
        <v>1.6406999999999989</v>
      </c>
    </row>
    <row r="8" spans="1:8" x14ac:dyDescent="0.25">
      <c r="B8" s="1">
        <v>35062</v>
      </c>
      <c r="C8">
        <v>7.2370000000000001</v>
      </c>
      <c r="D8">
        <v>7.71</v>
      </c>
      <c r="E8">
        <f>DLX_quarterly!C12</f>
        <v>6.1181000000000001</v>
      </c>
      <c r="G8">
        <f t="shared" si="0"/>
        <v>1.1189</v>
      </c>
      <c r="H8">
        <f t="shared" si="0"/>
        <v>1.5918999999999999</v>
      </c>
    </row>
    <row r="9" spans="1:8" x14ac:dyDescent="0.25">
      <c r="B9" s="1">
        <v>35153</v>
      </c>
      <c r="C9">
        <v>8.02</v>
      </c>
      <c r="D9">
        <v>8.4939999999999998</v>
      </c>
      <c r="E9">
        <f>DLX_quarterly!C13</f>
        <v>6.9782999999999999</v>
      </c>
      <c r="G9">
        <f t="shared" si="0"/>
        <v>1.0416999999999996</v>
      </c>
      <c r="H9">
        <f t="shared" si="0"/>
        <v>1.5156999999999998</v>
      </c>
    </row>
    <row r="10" spans="1:8" x14ac:dyDescent="0.25">
      <c r="B10" s="1">
        <v>35244</v>
      </c>
      <c r="C10">
        <v>7.8789999999999996</v>
      </c>
      <c r="D10">
        <v>8.2810000000000006</v>
      </c>
      <c r="E10">
        <f>DLX_quarterly!C14</f>
        <v>7.1021999999999998</v>
      </c>
      <c r="G10">
        <f t="shared" si="0"/>
        <v>0.77679999999999971</v>
      </c>
      <c r="H10">
        <f t="shared" si="0"/>
        <v>1.1788000000000007</v>
      </c>
    </row>
    <row r="11" spans="1:8" x14ac:dyDescent="0.25">
      <c r="B11" s="1">
        <v>35338</v>
      </c>
      <c r="C11">
        <v>8.0289999999999999</v>
      </c>
      <c r="D11">
        <v>8.4610000000000003</v>
      </c>
      <c r="E11">
        <f>DLX_quarterly!C15</f>
        <v>7.0941999999999998</v>
      </c>
      <c r="G11">
        <f t="shared" si="0"/>
        <v>0.93480000000000008</v>
      </c>
      <c r="H11">
        <f t="shared" si="0"/>
        <v>1.3668000000000005</v>
      </c>
    </row>
    <row r="12" spans="1:8" x14ac:dyDescent="0.25">
      <c r="B12" s="1">
        <v>35430</v>
      </c>
      <c r="C12">
        <v>7.6769999999999996</v>
      </c>
      <c r="D12">
        <v>8.1150000000000002</v>
      </c>
      <c r="E12">
        <f>DLX_quarterly!C16</f>
        <v>6.8086000000000002</v>
      </c>
      <c r="G12">
        <f t="shared" si="0"/>
        <v>0.86839999999999939</v>
      </c>
      <c r="H12">
        <f t="shared" si="0"/>
        <v>1.3064</v>
      </c>
    </row>
    <row r="13" spans="1:8" x14ac:dyDescent="0.25">
      <c r="B13" s="1">
        <v>35520</v>
      </c>
      <c r="C13">
        <v>7.9989999999999997</v>
      </c>
      <c r="D13">
        <v>8.4450000000000003</v>
      </c>
      <c r="E13">
        <f>DLX_quarterly!C17</f>
        <v>7.2556000000000003</v>
      </c>
      <c r="G13">
        <f t="shared" si="0"/>
        <v>0.74339999999999939</v>
      </c>
      <c r="H13">
        <f t="shared" si="0"/>
        <v>1.1894</v>
      </c>
    </row>
    <row r="14" spans="1:8" x14ac:dyDescent="0.25">
      <c r="B14" s="1">
        <v>35611</v>
      </c>
      <c r="C14">
        <v>7.8109999999999999</v>
      </c>
      <c r="D14">
        <v>8.0630000000000006</v>
      </c>
      <c r="E14">
        <f>DLX_quarterly!C18</f>
        <v>6.9195000000000002</v>
      </c>
      <c r="G14">
        <f t="shared" si="0"/>
        <v>0.89149999999999974</v>
      </c>
      <c r="H14">
        <f t="shared" si="0"/>
        <v>1.1435000000000004</v>
      </c>
    </row>
    <row r="15" spans="1:8" x14ac:dyDescent="0.25">
      <c r="B15" s="1">
        <v>35703</v>
      </c>
      <c r="C15">
        <v>7.4039999999999999</v>
      </c>
      <c r="D15">
        <v>7.6379999999999999</v>
      </c>
      <c r="E15">
        <f>DLX_quarterly!C19</f>
        <v>6.4901</v>
      </c>
      <c r="G15">
        <f t="shared" si="0"/>
        <v>0.91389999999999993</v>
      </c>
      <c r="H15">
        <f t="shared" si="0"/>
        <v>1.1478999999999999</v>
      </c>
    </row>
    <row r="16" spans="1:8" x14ac:dyDescent="0.25">
      <c r="B16" s="1">
        <v>35795</v>
      </c>
      <c r="C16">
        <v>6.899</v>
      </c>
      <c r="D16">
        <v>7.1749999999999998</v>
      </c>
      <c r="E16">
        <f>DLX_quarterly!C20</f>
        <v>6.0357000000000003</v>
      </c>
      <c r="G16">
        <f t="shared" si="0"/>
        <v>0.86329999999999973</v>
      </c>
      <c r="H16">
        <f t="shared" si="0"/>
        <v>1.1392999999999995</v>
      </c>
    </row>
    <row r="17" spans="2:8" x14ac:dyDescent="0.25">
      <c r="B17" s="1">
        <v>35885</v>
      </c>
      <c r="C17">
        <v>7.0369999999999999</v>
      </c>
      <c r="D17">
        <v>7.2770000000000001</v>
      </c>
      <c r="E17">
        <f>DLX_quarterly!C21</f>
        <v>6.0437000000000003</v>
      </c>
      <c r="G17">
        <f t="shared" si="0"/>
        <v>0.99329999999999963</v>
      </c>
      <c r="H17">
        <f t="shared" si="0"/>
        <v>1.2332999999999998</v>
      </c>
    </row>
    <row r="18" spans="2:8" x14ac:dyDescent="0.25">
      <c r="B18" s="1">
        <v>35976</v>
      </c>
      <c r="C18">
        <v>6.694</v>
      </c>
      <c r="D18">
        <v>7.1</v>
      </c>
      <c r="E18">
        <f>DLX_quarterly!C22</f>
        <v>5.6962999999999999</v>
      </c>
      <c r="G18">
        <f t="shared" si="0"/>
        <v>0.99770000000000003</v>
      </c>
      <c r="H18">
        <f t="shared" si="0"/>
        <v>1.4036999999999997</v>
      </c>
    </row>
    <row r="19" spans="2:8" x14ac:dyDescent="0.25">
      <c r="B19" s="1">
        <v>36068</v>
      </c>
      <c r="C19">
        <v>7.032</v>
      </c>
      <c r="D19">
        <v>7.3710000000000004</v>
      </c>
      <c r="E19">
        <f>DLX_quarterly!C23</f>
        <v>5.3452999999999999</v>
      </c>
      <c r="G19">
        <f t="shared" si="0"/>
        <v>1.6867000000000001</v>
      </c>
      <c r="H19">
        <f t="shared" si="0"/>
        <v>2.0257000000000005</v>
      </c>
    </row>
    <row r="20" spans="2:8" x14ac:dyDescent="0.25">
      <c r="B20" s="1">
        <v>36160</v>
      </c>
      <c r="C20">
        <v>6.8440000000000003</v>
      </c>
      <c r="D20">
        <v>7.4450000000000003</v>
      </c>
      <c r="E20">
        <f>DLX_quarterly!C24</f>
        <v>5.4954000000000001</v>
      </c>
      <c r="G20">
        <f t="shared" si="0"/>
        <v>1.3486000000000002</v>
      </c>
      <c r="H20">
        <f t="shared" si="0"/>
        <v>1.9496000000000002</v>
      </c>
    </row>
    <row r="21" spans="2:8" x14ac:dyDescent="0.25">
      <c r="B21" s="1">
        <v>36250</v>
      </c>
      <c r="C21">
        <v>7.2619999999999996</v>
      </c>
      <c r="D21">
        <v>7.9379999999999997</v>
      </c>
      <c r="E21">
        <f>DLX_quarterly!C25</f>
        <v>6.0186999999999999</v>
      </c>
      <c r="G21">
        <f t="shared" si="0"/>
        <v>1.2432999999999996</v>
      </c>
      <c r="H21">
        <f t="shared" si="0"/>
        <v>1.9192999999999998</v>
      </c>
    </row>
    <row r="22" spans="2:8" x14ac:dyDescent="0.25">
      <c r="B22" s="1">
        <v>36341</v>
      </c>
      <c r="C22">
        <v>7.8609999999999998</v>
      </c>
      <c r="D22">
        <v>8.07</v>
      </c>
      <c r="E22">
        <f>DLX_quarterly!C26</f>
        <v>6.3037999999999998</v>
      </c>
      <c r="G22">
        <f t="shared" si="0"/>
        <v>1.5571999999999999</v>
      </c>
      <c r="H22">
        <f t="shared" si="0"/>
        <v>1.7662000000000004</v>
      </c>
    </row>
    <row r="23" spans="2:8" x14ac:dyDescent="0.25">
      <c r="B23" s="1">
        <v>36433</v>
      </c>
      <c r="C23">
        <v>8.0500000000000007</v>
      </c>
      <c r="D23">
        <v>8.5079999999999991</v>
      </c>
      <c r="E23">
        <f>DLX_quarterly!C27</f>
        <v>6.4752000000000001</v>
      </c>
      <c r="G23">
        <f t="shared" si="0"/>
        <v>1.5748000000000006</v>
      </c>
      <c r="H23">
        <f t="shared" si="0"/>
        <v>2.0327999999999991</v>
      </c>
    </row>
    <row r="24" spans="2:8" x14ac:dyDescent="0.25">
      <c r="B24" s="1">
        <v>36525</v>
      </c>
      <c r="C24">
        <v>8.2439999999999998</v>
      </c>
      <c r="D24">
        <v>8.7189999999999994</v>
      </c>
      <c r="E24">
        <f>DLX_quarterly!C28</f>
        <v>6.7493999999999996</v>
      </c>
      <c r="G24">
        <f t="shared" si="0"/>
        <v>1.4946000000000002</v>
      </c>
      <c r="H24">
        <f t="shared" si="0"/>
        <v>1.9695999999999998</v>
      </c>
    </row>
    <row r="25" spans="2:8" x14ac:dyDescent="0.25">
      <c r="B25" s="1">
        <v>36616</v>
      </c>
      <c r="C25">
        <v>7.875</v>
      </c>
      <c r="D25">
        <v>8.4879999999999995</v>
      </c>
      <c r="E25">
        <f>DLX_quarterly!C29</f>
        <v>6.0186999999999999</v>
      </c>
      <c r="G25">
        <f t="shared" si="0"/>
        <v>1.8563000000000001</v>
      </c>
      <c r="H25">
        <f t="shared" si="0"/>
        <v>2.4692999999999996</v>
      </c>
    </row>
    <row r="26" spans="2:8" x14ac:dyDescent="0.25">
      <c r="B26" s="1">
        <v>36707</v>
      </c>
      <c r="C26">
        <v>8.4269999999999996</v>
      </c>
      <c r="D26">
        <v>8.74</v>
      </c>
      <c r="E26">
        <f>DLX_quarterly!C30</f>
        <v>6.1073000000000004</v>
      </c>
      <c r="G26">
        <f t="shared" si="0"/>
        <v>2.3196999999999992</v>
      </c>
      <c r="H26">
        <f t="shared" si="0"/>
        <v>2.6326999999999998</v>
      </c>
    </row>
    <row r="27" spans="2:8" x14ac:dyDescent="0.25">
      <c r="B27" s="1">
        <v>36798</v>
      </c>
      <c r="C27">
        <v>8.3309999999999995</v>
      </c>
      <c r="D27">
        <v>8.7789999999999999</v>
      </c>
      <c r="E27">
        <f>DLX_quarterly!C31</f>
        <v>6.0602</v>
      </c>
      <c r="G27">
        <f t="shared" si="0"/>
        <v>2.2707999999999995</v>
      </c>
      <c r="H27">
        <f t="shared" si="0"/>
        <v>2.7187999999999999</v>
      </c>
    </row>
    <row r="28" spans="2:8" x14ac:dyDescent="0.25">
      <c r="B28" s="1">
        <v>36889</v>
      </c>
      <c r="C28">
        <v>7.9729999999999999</v>
      </c>
      <c r="D28">
        <v>8.5399999999999991</v>
      </c>
      <c r="E28">
        <f>DLX_quarterly!C32</f>
        <v>5.6304999999999996</v>
      </c>
      <c r="G28">
        <f t="shared" si="0"/>
        <v>2.3425000000000002</v>
      </c>
      <c r="H28">
        <f t="shared" si="0"/>
        <v>2.9094999999999995</v>
      </c>
    </row>
    <row r="29" spans="2:8" x14ac:dyDescent="0.25">
      <c r="B29" s="1">
        <v>36980</v>
      </c>
      <c r="C29">
        <v>7.9290000000000003</v>
      </c>
      <c r="D29">
        <v>8.4260000000000002</v>
      </c>
      <c r="E29">
        <f>DLX_quarterly!C33</f>
        <v>5.7526000000000002</v>
      </c>
      <c r="G29">
        <f t="shared" si="0"/>
        <v>2.1764000000000001</v>
      </c>
      <c r="H29">
        <f t="shared" si="0"/>
        <v>2.6734</v>
      </c>
    </row>
    <row r="30" spans="2:8" x14ac:dyDescent="0.25">
      <c r="B30" s="1">
        <v>37071</v>
      </c>
      <c r="C30">
        <v>7.9669999999999996</v>
      </c>
      <c r="D30">
        <v>8.8089999999999993</v>
      </c>
      <c r="E30">
        <f>DLX_quarterly!C34</f>
        <v>6.0204000000000004</v>
      </c>
      <c r="G30">
        <f t="shared" si="0"/>
        <v>1.9465999999999992</v>
      </c>
      <c r="H30">
        <f t="shared" si="0"/>
        <v>2.7885999999999989</v>
      </c>
    </row>
    <row r="31" spans="2:8" x14ac:dyDescent="0.25">
      <c r="B31" s="1">
        <v>37162</v>
      </c>
      <c r="C31">
        <v>7.9729999999999999</v>
      </c>
      <c r="D31">
        <v>8.4589999999999996</v>
      </c>
      <c r="E31">
        <f>DLX_quarterly!C35</f>
        <v>5.7304000000000004</v>
      </c>
      <c r="G31">
        <f t="shared" si="0"/>
        <v>2.2425999999999995</v>
      </c>
      <c r="H31">
        <f t="shared" si="0"/>
        <v>2.7285999999999992</v>
      </c>
    </row>
    <row r="32" spans="2:8" x14ac:dyDescent="0.25">
      <c r="B32" s="1">
        <v>37256</v>
      </c>
      <c r="C32">
        <v>7.45</v>
      </c>
      <c r="D32">
        <v>8.0890000000000004</v>
      </c>
      <c r="E32">
        <f>DLX_quarterly!C36</f>
        <v>5.9612999999999996</v>
      </c>
      <c r="G32">
        <f t="shared" si="0"/>
        <v>1.4887000000000006</v>
      </c>
      <c r="H32">
        <f t="shared" si="0"/>
        <v>2.1277000000000008</v>
      </c>
    </row>
    <row r="33" spans="2:8" x14ac:dyDescent="0.25">
      <c r="B33" s="1">
        <v>37344</v>
      </c>
      <c r="C33">
        <v>7.5369999999999999</v>
      </c>
      <c r="D33">
        <v>8.1300000000000008</v>
      </c>
      <c r="E33">
        <f>DLX_quarterly!C37</f>
        <v>6.1957000000000004</v>
      </c>
      <c r="G33">
        <f t="shared" si="0"/>
        <v>1.3412999999999995</v>
      </c>
      <c r="H33">
        <f t="shared" si="0"/>
        <v>1.9343000000000004</v>
      </c>
    </row>
    <row r="34" spans="2:8" x14ac:dyDescent="0.25">
      <c r="B34" s="1">
        <v>37435</v>
      </c>
      <c r="C34">
        <v>7.3879999999999999</v>
      </c>
      <c r="D34">
        <v>7.859</v>
      </c>
      <c r="E34">
        <f>DLX_quarterly!C38</f>
        <v>5.9436999999999998</v>
      </c>
      <c r="G34">
        <f t="shared" si="0"/>
        <v>1.4443000000000001</v>
      </c>
      <c r="H34">
        <f t="shared" si="0"/>
        <v>1.9153000000000002</v>
      </c>
    </row>
    <row r="35" spans="2:8" x14ac:dyDescent="0.25">
      <c r="B35" s="1">
        <v>37529</v>
      </c>
      <c r="C35">
        <v>6.8620000000000001</v>
      </c>
      <c r="D35">
        <v>7.3680000000000003</v>
      </c>
      <c r="E35">
        <f>DLX_quarterly!C39</f>
        <v>5.1664000000000003</v>
      </c>
      <c r="G35">
        <f t="shared" si="0"/>
        <v>1.6955999999999998</v>
      </c>
      <c r="H35">
        <f t="shared" si="0"/>
        <v>2.2016</v>
      </c>
    </row>
    <row r="36" spans="2:8" x14ac:dyDescent="0.25">
      <c r="B36" s="1">
        <v>37621</v>
      </c>
      <c r="C36">
        <v>6.7839999999999998</v>
      </c>
      <c r="D36">
        <v>7.6609999999999996</v>
      </c>
      <c r="E36">
        <f>DLX_quarterly!C40</f>
        <v>5.2694000000000001</v>
      </c>
      <c r="G36">
        <f t="shared" si="0"/>
        <v>1.5145999999999997</v>
      </c>
      <c r="H36">
        <f t="shared" si="0"/>
        <v>2.3915999999999995</v>
      </c>
    </row>
    <row r="37" spans="2:8" x14ac:dyDescent="0.25">
      <c r="B37" s="1">
        <v>37711</v>
      </c>
      <c r="C37">
        <v>6.9489999999999998</v>
      </c>
      <c r="D37">
        <v>7.5990000000000002</v>
      </c>
      <c r="E37">
        <f>DLX_quarterly!C41</f>
        <v>5.2691999999999997</v>
      </c>
      <c r="G37">
        <f t="shared" si="0"/>
        <v>1.6798000000000002</v>
      </c>
      <c r="H37">
        <f t="shared" si="0"/>
        <v>2.3298000000000005</v>
      </c>
    </row>
    <row r="38" spans="2:8" x14ac:dyDescent="0.25">
      <c r="B38" s="1">
        <v>37802</v>
      </c>
      <c r="C38">
        <v>6.5839999999999996</v>
      </c>
      <c r="D38">
        <v>6.827</v>
      </c>
      <c r="E38">
        <f>DLX_quarterly!C42</f>
        <v>4.9311999999999996</v>
      </c>
      <c r="G38">
        <f t="shared" si="0"/>
        <v>1.6528</v>
      </c>
      <c r="H38">
        <f t="shared" si="0"/>
        <v>1.8958000000000004</v>
      </c>
    </row>
    <row r="39" spans="2:8" x14ac:dyDescent="0.25">
      <c r="B39" s="1">
        <v>37894</v>
      </c>
      <c r="C39">
        <v>6.6790000000000003</v>
      </c>
      <c r="D39">
        <v>7.468</v>
      </c>
      <c r="E39">
        <f>DLX_quarterly!C43</f>
        <v>5.3144999999999998</v>
      </c>
      <c r="G39">
        <f t="shared" si="0"/>
        <v>1.3645000000000005</v>
      </c>
      <c r="H39">
        <f t="shared" si="0"/>
        <v>2.1535000000000002</v>
      </c>
    </row>
    <row r="40" spans="2:8" x14ac:dyDescent="0.25">
      <c r="B40" s="1">
        <v>37986</v>
      </c>
      <c r="C40">
        <v>6.7370000000000001</v>
      </c>
      <c r="D40">
        <v>7.2380000000000004</v>
      </c>
      <c r="E40">
        <f>DLX_quarterly!C44</f>
        <v>5.4794999999999998</v>
      </c>
      <c r="G40">
        <f t="shared" si="0"/>
        <v>1.2575000000000003</v>
      </c>
      <c r="H40">
        <f t="shared" si="0"/>
        <v>1.7585000000000006</v>
      </c>
    </row>
    <row r="41" spans="2:8" x14ac:dyDescent="0.25">
      <c r="B41" s="1">
        <v>38077</v>
      </c>
      <c r="C41">
        <v>6.5410000000000004</v>
      </c>
      <c r="D41">
        <v>7.2389999999999999</v>
      </c>
      <c r="E41">
        <f>DLX_quarterly!C45</f>
        <v>5.1558000000000002</v>
      </c>
      <c r="G41">
        <f t="shared" si="0"/>
        <v>1.3852000000000002</v>
      </c>
      <c r="H41">
        <f t="shared" si="0"/>
        <v>2.0831999999999997</v>
      </c>
    </row>
    <row r="42" spans="2:8" x14ac:dyDescent="0.25">
      <c r="B42" s="1">
        <v>38168</v>
      </c>
      <c r="C42">
        <v>6.7009999999999996</v>
      </c>
      <c r="D42">
        <v>7.383</v>
      </c>
      <c r="E42">
        <f>DLX_quarterly!C46</f>
        <v>5.6375000000000002</v>
      </c>
      <c r="G42">
        <f t="shared" si="0"/>
        <v>1.0634999999999994</v>
      </c>
      <c r="H42">
        <f t="shared" si="0"/>
        <v>1.7454999999999998</v>
      </c>
    </row>
    <row r="43" spans="2:8" x14ac:dyDescent="0.25">
      <c r="B43" s="1">
        <v>38260</v>
      </c>
      <c r="C43">
        <v>6.2919999999999998</v>
      </c>
      <c r="D43">
        <v>6.6929999999999996</v>
      </c>
      <c r="E43">
        <f>DLX_quarterly!C47</f>
        <v>5.1990999999999996</v>
      </c>
      <c r="G43">
        <f t="shared" si="0"/>
        <v>1.0929000000000002</v>
      </c>
      <c r="H43">
        <f t="shared" si="0"/>
        <v>1.4939</v>
      </c>
    </row>
    <row r="44" spans="2:8" x14ac:dyDescent="0.25">
      <c r="B44" s="1">
        <v>38352</v>
      </c>
      <c r="C44">
        <v>6.0839999999999996</v>
      </c>
      <c r="D44">
        <v>6.5119999999999996</v>
      </c>
      <c r="E44">
        <f>DLX_quarterly!C48</f>
        <v>5.0952999999999999</v>
      </c>
      <c r="G44">
        <f t="shared" si="0"/>
        <v>0.98869999999999969</v>
      </c>
      <c r="H44">
        <f t="shared" si="0"/>
        <v>1.4166999999999996</v>
      </c>
    </row>
    <row r="45" spans="2:8" x14ac:dyDescent="0.25">
      <c r="B45" s="1">
        <v>38442</v>
      </c>
      <c r="C45">
        <v>5.85</v>
      </c>
      <c r="D45">
        <v>6.2619999999999996</v>
      </c>
      <c r="E45">
        <f>DLX_quarterly!C49</f>
        <v>4.9827000000000004</v>
      </c>
      <c r="G45">
        <f t="shared" si="0"/>
        <v>0.86729999999999929</v>
      </c>
      <c r="H45">
        <f t="shared" si="0"/>
        <v>1.2792999999999992</v>
      </c>
    </row>
    <row r="46" spans="2:8" x14ac:dyDescent="0.25">
      <c r="B46" s="1">
        <v>38533</v>
      </c>
      <c r="C46">
        <v>5.3129999999999997</v>
      </c>
      <c r="D46">
        <v>5.7629999999999999</v>
      </c>
      <c r="E46">
        <f>DLX_quarterly!C50</f>
        <v>4.3612000000000002</v>
      </c>
      <c r="G46">
        <f t="shared" si="0"/>
        <v>0.95179999999999954</v>
      </c>
      <c r="H46">
        <f t="shared" si="0"/>
        <v>1.4017999999999997</v>
      </c>
    </row>
    <row r="47" spans="2:8" x14ac:dyDescent="0.25">
      <c r="B47" s="1">
        <v>38625</v>
      </c>
      <c r="C47">
        <v>5.7610000000000001</v>
      </c>
      <c r="D47">
        <v>6.3650000000000002</v>
      </c>
      <c r="E47">
        <f>DLX_quarterly!C51</f>
        <v>4.6734999999999998</v>
      </c>
      <c r="G47">
        <f t="shared" si="0"/>
        <v>1.0875000000000004</v>
      </c>
      <c r="H47">
        <f t="shared" si="0"/>
        <v>1.6915000000000004</v>
      </c>
    </row>
    <row r="48" spans="2:8" x14ac:dyDescent="0.25">
      <c r="B48" s="1">
        <v>38716</v>
      </c>
      <c r="C48">
        <v>5.7030000000000003</v>
      </c>
      <c r="D48">
        <v>6.1219999999999999</v>
      </c>
      <c r="E48">
        <f>DLX_quarterly!C52</f>
        <v>4.6212999999999997</v>
      </c>
      <c r="G48">
        <f t="shared" si="0"/>
        <v>1.0817000000000005</v>
      </c>
      <c r="H48">
        <f t="shared" si="0"/>
        <v>1.5007000000000001</v>
      </c>
    </row>
    <row r="49" spans="2:8" x14ac:dyDescent="0.25">
      <c r="B49" s="1">
        <v>38807</v>
      </c>
      <c r="C49">
        <v>6.1420000000000003</v>
      </c>
      <c r="D49">
        <v>6.8170000000000002</v>
      </c>
      <c r="E49">
        <f>DLX_quarterly!C53</f>
        <v>5.0648999999999997</v>
      </c>
      <c r="G49">
        <f t="shared" si="0"/>
        <v>1.0771000000000006</v>
      </c>
      <c r="H49">
        <f t="shared" si="0"/>
        <v>1.7521000000000004</v>
      </c>
    </row>
    <row r="50" spans="2:8" x14ac:dyDescent="0.25">
      <c r="B50" s="1">
        <v>38898</v>
      </c>
      <c r="C50">
        <v>6.4640000000000004</v>
      </c>
      <c r="D50">
        <v>7.0049999999999999</v>
      </c>
      <c r="E50">
        <f>DLX_quarterly!C54</f>
        <v>5.2862999999999998</v>
      </c>
      <c r="G50">
        <f t="shared" si="0"/>
        <v>1.1777000000000006</v>
      </c>
      <c r="H50">
        <f t="shared" si="0"/>
        <v>1.7187000000000001</v>
      </c>
    </row>
    <row r="51" spans="2:8" x14ac:dyDescent="0.25">
      <c r="B51" s="1">
        <v>38989</v>
      </c>
      <c r="C51">
        <v>5.9359999999999999</v>
      </c>
      <c r="D51">
        <v>6.6879999999999997</v>
      </c>
      <c r="E51">
        <f>DLX_quarterly!C55</f>
        <v>4.8445</v>
      </c>
      <c r="G51">
        <f t="shared" si="0"/>
        <v>1.0914999999999999</v>
      </c>
      <c r="H51">
        <f t="shared" si="0"/>
        <v>1.8434999999999997</v>
      </c>
    </row>
    <row r="52" spans="2:8" x14ac:dyDescent="0.25">
      <c r="B52" s="1">
        <v>39080</v>
      </c>
      <c r="C52">
        <v>6.0590000000000002</v>
      </c>
      <c r="D52">
        <v>6.6420000000000003</v>
      </c>
      <c r="E52">
        <f>DLX_quarterly!C56</f>
        <v>4.8958000000000004</v>
      </c>
      <c r="G52">
        <f t="shared" si="0"/>
        <v>1.1631999999999998</v>
      </c>
      <c r="H52">
        <f t="shared" si="0"/>
        <v>1.7462</v>
      </c>
    </row>
    <row r="53" spans="2:8" x14ac:dyDescent="0.25">
      <c r="B53" s="1">
        <v>39171</v>
      </c>
      <c r="C53">
        <v>6.0839999999999996</v>
      </c>
      <c r="D53">
        <v>6.6440000000000001</v>
      </c>
      <c r="E53">
        <f>DLX_quarterly!C57</f>
        <v>4.9530000000000003</v>
      </c>
      <c r="G53">
        <f t="shared" si="0"/>
        <v>1.1309999999999993</v>
      </c>
      <c r="H53">
        <f t="shared" si="0"/>
        <v>1.6909999999999998</v>
      </c>
    </row>
    <row r="54" spans="2:8" x14ac:dyDescent="0.25">
      <c r="B54" s="1">
        <v>39262</v>
      </c>
      <c r="C54">
        <v>6.35</v>
      </c>
      <c r="D54">
        <v>6.9889999999999999</v>
      </c>
      <c r="E54">
        <f>DLX_quarterly!C58</f>
        <v>5.1891999999999996</v>
      </c>
      <c r="G54">
        <f t="shared" si="0"/>
        <v>1.1608000000000001</v>
      </c>
      <c r="H54">
        <f t="shared" si="0"/>
        <v>1.7998000000000003</v>
      </c>
    </row>
    <row r="55" spans="2:8" x14ac:dyDescent="0.25">
      <c r="B55" s="1">
        <v>39353</v>
      </c>
      <c r="C55">
        <v>6.3449999999999998</v>
      </c>
      <c r="D55">
        <v>7.048</v>
      </c>
      <c r="E55">
        <f>DLX_quarterly!C59</f>
        <v>4.9402999999999997</v>
      </c>
      <c r="G55">
        <f t="shared" si="0"/>
        <v>1.4047000000000001</v>
      </c>
      <c r="H55">
        <f t="shared" si="0"/>
        <v>2.1077000000000004</v>
      </c>
    </row>
    <row r="56" spans="2:8" x14ac:dyDescent="0.25">
      <c r="B56" s="1">
        <v>39447</v>
      </c>
      <c r="C56">
        <v>6.335</v>
      </c>
      <c r="D56">
        <v>7.0540000000000003</v>
      </c>
      <c r="E56">
        <f>DLX_quarterly!C60</f>
        <v>4.6123000000000003</v>
      </c>
      <c r="G56">
        <f t="shared" si="0"/>
        <v>1.7226999999999997</v>
      </c>
      <c r="H56">
        <f t="shared" si="0"/>
        <v>2.4417</v>
      </c>
    </row>
    <row r="57" spans="2:8" x14ac:dyDescent="0.25">
      <c r="B57" s="1">
        <v>39538</v>
      </c>
      <c r="C57">
        <v>6.3090000000000002</v>
      </c>
      <c r="D57">
        <v>7.5279999999999996</v>
      </c>
      <c r="E57">
        <f>DLX_quarterly!C61</f>
        <v>4.6233000000000004</v>
      </c>
      <c r="G57">
        <f t="shared" si="0"/>
        <v>1.6856999999999998</v>
      </c>
      <c r="H57">
        <f t="shared" si="0"/>
        <v>2.9046999999999992</v>
      </c>
    </row>
    <row r="58" spans="2:8" x14ac:dyDescent="0.25">
      <c r="B58" s="1">
        <v>39629</v>
      </c>
      <c r="C58">
        <v>6.3570000000000002</v>
      </c>
      <c r="D58">
        <v>7.6749999999999998</v>
      </c>
      <c r="E58">
        <f>DLX_quarterly!C62</f>
        <v>4.7972999999999999</v>
      </c>
      <c r="G58">
        <f t="shared" si="0"/>
        <v>1.5597000000000003</v>
      </c>
      <c r="H58">
        <f t="shared" si="0"/>
        <v>2.8776999999999999</v>
      </c>
    </row>
    <row r="59" spans="2:8" x14ac:dyDescent="0.25">
      <c r="B59" s="1">
        <v>39721</v>
      </c>
      <c r="C59">
        <v>7.0220000000000002</v>
      </c>
      <c r="D59">
        <v>8.0510000000000002</v>
      </c>
      <c r="E59">
        <f>DLX_quarterly!C63</f>
        <v>4.5930999999999997</v>
      </c>
      <c r="G59">
        <f t="shared" si="0"/>
        <v>2.4289000000000005</v>
      </c>
      <c r="H59">
        <f t="shared" si="0"/>
        <v>3.4579000000000004</v>
      </c>
    </row>
    <row r="60" spans="2:8" x14ac:dyDescent="0.25">
      <c r="B60" s="1">
        <v>39813</v>
      </c>
      <c r="C60">
        <v>6.6289999999999996</v>
      </c>
      <c r="D60">
        <v>7.99</v>
      </c>
      <c r="E60">
        <f>DLX_quarterly!C64</f>
        <v>3.1587000000000001</v>
      </c>
      <c r="G60">
        <f t="shared" si="0"/>
        <v>3.4702999999999995</v>
      </c>
      <c r="H60">
        <f t="shared" si="0"/>
        <v>4.8313000000000006</v>
      </c>
    </row>
    <row r="61" spans="2:8" x14ac:dyDescent="0.25">
      <c r="B61" s="1">
        <v>39903</v>
      </c>
      <c r="C61">
        <v>6.8390000000000004</v>
      </c>
      <c r="D61">
        <v>8.3780000000000001</v>
      </c>
      <c r="E61">
        <f>DLX_quarterly!C65</f>
        <v>3.8868</v>
      </c>
      <c r="G61">
        <f t="shared" si="0"/>
        <v>2.9522000000000004</v>
      </c>
      <c r="H61">
        <f t="shared" si="0"/>
        <v>4.4912000000000001</v>
      </c>
    </row>
    <row r="62" spans="2:8" x14ac:dyDescent="0.25">
      <c r="B62" s="1">
        <v>39994</v>
      </c>
      <c r="C62">
        <v>6.4139999999999997</v>
      </c>
      <c r="D62">
        <v>7.8520000000000003</v>
      </c>
      <c r="E62">
        <f>DLX_quarterly!C66</f>
        <v>4.5384000000000002</v>
      </c>
      <c r="G62">
        <f t="shared" si="0"/>
        <v>1.8755999999999995</v>
      </c>
      <c r="H62">
        <f t="shared" si="0"/>
        <v>3.3136000000000001</v>
      </c>
    </row>
    <row r="63" spans="2:8" x14ac:dyDescent="0.25">
      <c r="B63" s="1">
        <v>40086</v>
      </c>
      <c r="C63">
        <v>5.6929999999999996</v>
      </c>
      <c r="D63">
        <v>6.5659999999999998</v>
      </c>
      <c r="E63">
        <f>DLX_quarterly!C67</f>
        <v>4.2416</v>
      </c>
      <c r="G63">
        <f t="shared" si="0"/>
        <v>1.4513999999999996</v>
      </c>
      <c r="H63">
        <f t="shared" si="0"/>
        <v>2.3243999999999998</v>
      </c>
    </row>
    <row r="64" spans="2:8" x14ac:dyDescent="0.25">
      <c r="B64" s="1">
        <v>40178</v>
      </c>
      <c r="C64">
        <v>6.3440000000000003</v>
      </c>
      <c r="D64">
        <v>6.8710000000000004</v>
      </c>
      <c r="E64">
        <f>DLX_quarterly!C68</f>
        <v>4.8540999999999999</v>
      </c>
      <c r="G64">
        <f t="shared" si="0"/>
        <v>1.4899000000000004</v>
      </c>
      <c r="H64">
        <f t="shared" si="0"/>
        <v>2.0169000000000006</v>
      </c>
    </row>
    <row r="65" spans="2:8" x14ac:dyDescent="0.25">
      <c r="B65" s="1">
        <v>40268</v>
      </c>
      <c r="C65">
        <v>6.2149999999999999</v>
      </c>
      <c r="D65">
        <v>6.56</v>
      </c>
      <c r="E65">
        <f>DLX_quarterly!C69</f>
        <v>4.8771000000000004</v>
      </c>
      <c r="G65">
        <f t="shared" si="0"/>
        <v>1.3378999999999994</v>
      </c>
      <c r="H65">
        <f t="shared" si="0"/>
        <v>1.6828999999999992</v>
      </c>
    </row>
    <row r="66" spans="2:8" x14ac:dyDescent="0.25">
      <c r="B66" s="1">
        <v>40359</v>
      </c>
      <c r="C66">
        <v>5.47</v>
      </c>
      <c r="D66">
        <v>5.968</v>
      </c>
      <c r="E66">
        <f>DLX_quarterly!C70</f>
        <v>4.0617000000000001</v>
      </c>
      <c r="G66">
        <f t="shared" si="0"/>
        <v>1.4082999999999997</v>
      </c>
      <c r="H66">
        <f t="shared" si="0"/>
        <v>1.9062999999999999</v>
      </c>
    </row>
    <row r="67" spans="2:8" x14ac:dyDescent="0.25">
      <c r="B67" s="1">
        <v>40451</v>
      </c>
      <c r="C67">
        <v>5.1559999999999997</v>
      </c>
      <c r="D67">
        <v>5.6340000000000003</v>
      </c>
      <c r="E67">
        <f>DLX_quarterly!C71</f>
        <v>3.7385000000000002</v>
      </c>
      <c r="G67">
        <f t="shared" si="0"/>
        <v>1.4174999999999995</v>
      </c>
      <c r="H67">
        <f t="shared" si="0"/>
        <v>1.8955000000000002</v>
      </c>
    </row>
    <row r="68" spans="2:8" x14ac:dyDescent="0.25">
      <c r="B68" s="1">
        <v>40543</v>
      </c>
      <c r="C68">
        <v>5.9829999999999997</v>
      </c>
      <c r="D68">
        <v>6.3339999999999996</v>
      </c>
      <c r="E68">
        <f>DLX_quarterly!C72</f>
        <v>4.5092999999999996</v>
      </c>
      <c r="G68">
        <f t="shared" si="0"/>
        <v>1.4737</v>
      </c>
      <c r="H68">
        <f t="shared" si="0"/>
        <v>1.8247</v>
      </c>
    </row>
    <row r="69" spans="2:8" x14ac:dyDescent="0.25">
      <c r="B69" s="1">
        <v>40633</v>
      </c>
      <c r="C69">
        <v>6.0860000000000003</v>
      </c>
      <c r="D69">
        <v>6.4950000000000001</v>
      </c>
      <c r="E69">
        <f>DLX_quarterly!C73</f>
        <v>4.6749999999999998</v>
      </c>
      <c r="G69">
        <f t="shared" ref="G69:H132" si="1">C69-$E69</f>
        <v>1.4110000000000005</v>
      </c>
      <c r="H69">
        <f t="shared" si="1"/>
        <v>1.8200000000000003</v>
      </c>
    </row>
    <row r="70" spans="2:8" x14ac:dyDescent="0.25">
      <c r="B70" s="1">
        <v>40724</v>
      </c>
      <c r="C70">
        <v>5.9820000000000002</v>
      </c>
      <c r="D70">
        <v>6.3150000000000004</v>
      </c>
      <c r="E70">
        <f>DLX_quarterly!C74</f>
        <v>4.5178000000000003</v>
      </c>
      <c r="G70">
        <f t="shared" si="1"/>
        <v>1.4641999999999999</v>
      </c>
      <c r="H70">
        <f t="shared" si="1"/>
        <v>1.7972000000000001</v>
      </c>
    </row>
    <row r="71" spans="2:8" x14ac:dyDescent="0.25">
      <c r="B71" s="1">
        <v>40816</v>
      </c>
      <c r="C71">
        <v>4.7080000000000002</v>
      </c>
      <c r="D71">
        <v>5.5209999999999999</v>
      </c>
      <c r="E71">
        <f>DLX_quarterly!C75</f>
        <v>2.97</v>
      </c>
      <c r="G71">
        <f t="shared" si="1"/>
        <v>1.738</v>
      </c>
      <c r="H71">
        <f t="shared" si="1"/>
        <v>2.5509999999999997</v>
      </c>
    </row>
    <row r="72" spans="2:8" x14ac:dyDescent="0.25">
      <c r="B72" s="1">
        <v>40907</v>
      </c>
      <c r="C72">
        <v>4.4640000000000004</v>
      </c>
      <c r="D72">
        <v>5.4039999999999999</v>
      </c>
      <c r="E72">
        <f>DLX_quarterly!C76</f>
        <v>2.9224999999999999</v>
      </c>
      <c r="G72">
        <f t="shared" si="1"/>
        <v>1.5415000000000005</v>
      </c>
      <c r="H72">
        <f t="shared" si="1"/>
        <v>2.4815</v>
      </c>
    </row>
    <row r="73" spans="2:8" x14ac:dyDescent="0.25">
      <c r="B73" s="1">
        <v>40998</v>
      </c>
      <c r="C73">
        <v>4.7409999999999997</v>
      </c>
      <c r="D73">
        <v>5.3319999999999999</v>
      </c>
      <c r="E73">
        <f>DLX_quarterly!C77</f>
        <v>3.4085000000000001</v>
      </c>
      <c r="G73">
        <f t="shared" si="1"/>
        <v>1.3324999999999996</v>
      </c>
      <c r="H73">
        <f t="shared" si="1"/>
        <v>1.9234999999999998</v>
      </c>
    </row>
    <row r="74" spans="2:8" x14ac:dyDescent="0.25">
      <c r="B74" s="1">
        <v>41089</v>
      </c>
      <c r="C74">
        <v>4.2229999999999999</v>
      </c>
      <c r="D74">
        <v>4.7830000000000004</v>
      </c>
      <c r="E74">
        <f>DLX_quarterly!C78</f>
        <v>2.7587999999999999</v>
      </c>
      <c r="G74">
        <f t="shared" si="1"/>
        <v>1.4641999999999999</v>
      </c>
      <c r="H74">
        <f t="shared" si="1"/>
        <v>2.0242000000000004</v>
      </c>
    </row>
    <row r="75" spans="2:8" x14ac:dyDescent="0.25">
      <c r="B75" s="1">
        <v>41180</v>
      </c>
      <c r="C75">
        <v>4.0259999999999998</v>
      </c>
      <c r="D75">
        <v>4.7039999999999997</v>
      </c>
      <c r="E75">
        <f>DLX_quarterly!C79</f>
        <v>2.8132999999999999</v>
      </c>
      <c r="G75">
        <f t="shared" si="1"/>
        <v>1.2126999999999999</v>
      </c>
      <c r="H75">
        <f t="shared" si="1"/>
        <v>1.8906999999999998</v>
      </c>
    </row>
    <row r="76" spans="2:8" x14ac:dyDescent="0.25">
      <c r="B76" s="1">
        <v>41274</v>
      </c>
      <c r="C76">
        <v>4.1970000000000001</v>
      </c>
      <c r="D76">
        <v>4.7119999999999997</v>
      </c>
      <c r="E76">
        <f>DLX_quarterly!C80</f>
        <v>2.9276</v>
      </c>
      <c r="G76">
        <f t="shared" si="1"/>
        <v>1.2694000000000001</v>
      </c>
      <c r="H76">
        <f t="shared" si="1"/>
        <v>1.7843999999999998</v>
      </c>
    </row>
    <row r="77" spans="2:8" x14ac:dyDescent="0.25">
      <c r="B77" s="1">
        <v>41362</v>
      </c>
      <c r="C77">
        <v>4.4450000000000003</v>
      </c>
      <c r="D77">
        <v>5.0119999999999996</v>
      </c>
      <c r="E77">
        <f>DLX_quarterly!C81</f>
        <v>3.1219000000000001</v>
      </c>
      <c r="G77">
        <f t="shared" si="1"/>
        <v>1.3231000000000002</v>
      </c>
      <c r="H77">
        <f t="shared" si="1"/>
        <v>1.8900999999999994</v>
      </c>
    </row>
    <row r="78" spans="2:8" x14ac:dyDescent="0.25">
      <c r="B78" s="1">
        <v>41453</v>
      </c>
      <c r="C78">
        <v>5.0839999999999996</v>
      </c>
      <c r="D78">
        <v>5.548</v>
      </c>
      <c r="E78">
        <f>DLX_quarterly!C82</f>
        <v>3.5539000000000001</v>
      </c>
      <c r="G78">
        <f t="shared" si="1"/>
        <v>1.5300999999999996</v>
      </c>
      <c r="H78">
        <f t="shared" si="1"/>
        <v>1.9941</v>
      </c>
    </row>
    <row r="79" spans="2:8" x14ac:dyDescent="0.25">
      <c r="B79" s="1">
        <v>41547</v>
      </c>
      <c r="C79">
        <v>5.3579999999999997</v>
      </c>
      <c r="D79">
        <v>5.585</v>
      </c>
      <c r="E79">
        <f>DLX_quarterly!C83</f>
        <v>3.7231999999999998</v>
      </c>
      <c r="G79">
        <f t="shared" si="1"/>
        <v>1.6347999999999998</v>
      </c>
      <c r="H79">
        <f t="shared" si="1"/>
        <v>1.8618000000000001</v>
      </c>
    </row>
    <row r="80" spans="2:8" x14ac:dyDescent="0.25">
      <c r="B80" s="1">
        <v>41639</v>
      </c>
      <c r="C80">
        <v>5.4039999999999999</v>
      </c>
      <c r="D80">
        <v>5.6980000000000004</v>
      </c>
      <c r="E80">
        <f>DLX_quarterly!C84</f>
        <v>3.9935999999999998</v>
      </c>
      <c r="G80">
        <f t="shared" si="1"/>
        <v>1.4104000000000001</v>
      </c>
      <c r="H80">
        <f t="shared" si="1"/>
        <v>1.7044000000000006</v>
      </c>
    </row>
    <row r="81" spans="2:8" x14ac:dyDescent="0.25">
      <c r="B81" s="1">
        <v>41729</v>
      </c>
      <c r="C81">
        <v>4.8680000000000003</v>
      </c>
      <c r="D81">
        <v>5.157</v>
      </c>
      <c r="E81">
        <f>DLX_quarterly!C85</f>
        <v>3.5381999999999998</v>
      </c>
      <c r="G81">
        <f t="shared" si="1"/>
        <v>1.3298000000000005</v>
      </c>
      <c r="H81">
        <f t="shared" si="1"/>
        <v>1.6188000000000002</v>
      </c>
    </row>
    <row r="82" spans="2:8" x14ac:dyDescent="0.25">
      <c r="B82" s="1">
        <v>41820</v>
      </c>
      <c r="C82">
        <v>4.5469999999999997</v>
      </c>
      <c r="D82">
        <v>5.07</v>
      </c>
      <c r="E82">
        <f>DLX_quarterly!C86</f>
        <v>3.2934000000000001</v>
      </c>
      <c r="G82">
        <f t="shared" si="1"/>
        <v>1.2535999999999996</v>
      </c>
      <c r="H82">
        <f t="shared" si="1"/>
        <v>1.7766000000000002</v>
      </c>
    </row>
    <row r="83" spans="2:8" x14ac:dyDescent="0.25">
      <c r="B83" s="1">
        <v>41912</v>
      </c>
      <c r="C83">
        <v>4.5119999999999996</v>
      </c>
      <c r="D83">
        <v>4.9619999999999997</v>
      </c>
      <c r="E83">
        <f>DLX_quarterly!C87</f>
        <v>3.1534</v>
      </c>
      <c r="G83">
        <f t="shared" si="1"/>
        <v>1.3585999999999996</v>
      </c>
      <c r="H83">
        <f t="shared" si="1"/>
        <v>1.8085999999999998</v>
      </c>
    </row>
    <row r="84" spans="2:8" x14ac:dyDescent="0.25">
      <c r="B84" s="1">
        <v>42004</v>
      </c>
      <c r="C84">
        <v>4.1210000000000004</v>
      </c>
      <c r="D84">
        <v>4.3579999999999997</v>
      </c>
      <c r="E84">
        <f>DLX_quarterly!C88</f>
        <v>2.6267999999999998</v>
      </c>
      <c r="G84">
        <f t="shared" si="1"/>
        <v>1.4942000000000006</v>
      </c>
      <c r="H84">
        <f t="shared" si="1"/>
        <v>1.7311999999999999</v>
      </c>
    </row>
    <row r="85" spans="2:8" x14ac:dyDescent="0.25">
      <c r="B85" s="1">
        <v>42094</v>
      </c>
      <c r="C85">
        <v>3.984</v>
      </c>
      <c r="D85">
        <v>4.1310000000000002</v>
      </c>
      <c r="E85">
        <f>DLX_quarterly!C89</f>
        <v>2.4744999999999999</v>
      </c>
      <c r="G85">
        <f t="shared" si="1"/>
        <v>1.5095000000000001</v>
      </c>
      <c r="H85">
        <f t="shared" si="1"/>
        <v>1.6565000000000003</v>
      </c>
    </row>
    <row r="86" spans="2:8" x14ac:dyDescent="0.25">
      <c r="B86" s="1">
        <v>42185</v>
      </c>
      <c r="C86">
        <v>4.8170000000000002</v>
      </c>
      <c r="D86">
        <v>5.2460000000000004</v>
      </c>
      <c r="E86">
        <f>DLX_quarterly!C90</f>
        <v>3.0222000000000002</v>
      </c>
      <c r="G86">
        <f t="shared" si="1"/>
        <v>1.7948</v>
      </c>
      <c r="H86">
        <f t="shared" si="1"/>
        <v>2.2238000000000002</v>
      </c>
    </row>
    <row r="87" spans="2:8" x14ac:dyDescent="0.25">
      <c r="B87" s="1">
        <v>42277</v>
      </c>
      <c r="C87">
        <v>4.641</v>
      </c>
      <c r="D87">
        <v>5.0960000000000001</v>
      </c>
      <c r="E87">
        <f>DLX_quarterly!C91</f>
        <v>2.7383999999999999</v>
      </c>
      <c r="G87">
        <f t="shared" si="1"/>
        <v>1.9026000000000001</v>
      </c>
      <c r="H87">
        <f t="shared" si="1"/>
        <v>2.3576000000000001</v>
      </c>
    </row>
    <row r="88" spans="2:8" x14ac:dyDescent="0.25">
      <c r="B88" s="1">
        <v>42369</v>
      </c>
      <c r="C88">
        <v>4.7210000000000001</v>
      </c>
      <c r="D88">
        <v>5.2869999999999999</v>
      </c>
      <c r="E88">
        <f>DLX_quarterly!C92</f>
        <v>2.8424999999999998</v>
      </c>
      <c r="G88">
        <f t="shared" si="1"/>
        <v>1.8785000000000003</v>
      </c>
      <c r="H88">
        <f t="shared" si="1"/>
        <v>2.4445000000000001</v>
      </c>
    </row>
    <row r="89" spans="2:8" x14ac:dyDescent="0.25">
      <c r="B89" s="1">
        <v>42460</v>
      </c>
      <c r="C89">
        <v>4.1470000000000002</v>
      </c>
      <c r="D89">
        <v>4.6890000000000001</v>
      </c>
      <c r="E89">
        <f>DLX_quarterly!C93</f>
        <v>2.3952</v>
      </c>
      <c r="G89">
        <f t="shared" si="1"/>
        <v>1.7518000000000002</v>
      </c>
      <c r="H89">
        <f t="shared" si="1"/>
        <v>2.2938000000000001</v>
      </c>
    </row>
    <row r="90" spans="2:8" x14ac:dyDescent="0.25">
      <c r="B90" s="1">
        <v>42551</v>
      </c>
      <c r="C90">
        <v>3.7570000000000001</v>
      </c>
      <c r="D90">
        <v>4.1710000000000003</v>
      </c>
      <c r="E90">
        <f>DLX_quarterly!C94</f>
        <v>2.0358999999999998</v>
      </c>
      <c r="G90">
        <f t="shared" si="1"/>
        <v>1.7211000000000003</v>
      </c>
      <c r="H90">
        <f t="shared" si="1"/>
        <v>2.1351000000000004</v>
      </c>
    </row>
    <row r="91" spans="2:8" x14ac:dyDescent="0.25">
      <c r="B91" s="1">
        <v>42643</v>
      </c>
      <c r="C91">
        <v>3.6640000000000001</v>
      </c>
      <c r="D91">
        <v>4.0599999999999996</v>
      </c>
      <c r="E91">
        <f>DLX_quarterly!C95</f>
        <v>2.1564000000000001</v>
      </c>
      <c r="G91">
        <f t="shared" si="1"/>
        <v>1.5076000000000001</v>
      </c>
      <c r="H91">
        <f t="shared" si="1"/>
        <v>1.9035999999999995</v>
      </c>
    </row>
    <row r="92" spans="2:8" x14ac:dyDescent="0.25">
      <c r="B92" s="1">
        <v>42734</v>
      </c>
      <c r="C92">
        <v>4.2649999999999997</v>
      </c>
      <c r="D92">
        <v>4.8040000000000003</v>
      </c>
      <c r="E92">
        <f>DLX_quarterly!C96</f>
        <v>2.9504000000000001</v>
      </c>
      <c r="G92">
        <f t="shared" si="1"/>
        <v>1.3145999999999995</v>
      </c>
      <c r="H92">
        <f t="shared" si="1"/>
        <v>1.8536000000000001</v>
      </c>
    </row>
    <row r="93" spans="2:8" x14ac:dyDescent="0.25">
      <c r="B93" s="1">
        <v>42825</v>
      </c>
      <c r="C93">
        <v>4.2679999999999998</v>
      </c>
      <c r="D93">
        <v>4.7130000000000001</v>
      </c>
      <c r="E93" t="e">
        <f>DLX_quarterly!C97</f>
        <v>#N/A</v>
      </c>
      <c r="G93" t="e">
        <f t="shared" si="1"/>
        <v>#N/A</v>
      </c>
      <c r="H93" t="e">
        <f t="shared" si="1"/>
        <v>#N/A</v>
      </c>
    </row>
  </sheetData>
  <sortState ref="B2:D91">
    <sortCondition ref="B2:B9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6"/>
  <sheetViews>
    <sheetView workbookViewId="0">
      <selection activeCell="C36" sqref="C36"/>
    </sheetView>
  </sheetViews>
  <sheetFormatPr defaultRowHeight="15" x14ac:dyDescent="0.25"/>
  <cols>
    <col min="2" max="2" width="9.42578125" bestFit="1" customWidth="1"/>
  </cols>
  <sheetData>
    <row r="1" spans="1:3" x14ac:dyDescent="0.25">
      <c r="A1" s="9" t="s">
        <v>7</v>
      </c>
      <c r="B1" s="9" t="s">
        <v>8</v>
      </c>
      <c r="C1" s="10" t="s">
        <v>9</v>
      </c>
    </row>
    <row r="2" spans="1:3" x14ac:dyDescent="0.25">
      <c r="A2" t="s">
        <v>284</v>
      </c>
      <c r="C2" t="s">
        <v>290</v>
      </c>
    </row>
    <row r="3" spans="1:3" x14ac:dyDescent="0.25">
      <c r="A3" t="s">
        <v>283</v>
      </c>
      <c r="C3" t="s">
        <v>289</v>
      </c>
    </row>
    <row r="4" spans="1:3" x14ac:dyDescent="0.25">
      <c r="A4" t="s">
        <v>282</v>
      </c>
      <c r="C4" t="s">
        <v>288</v>
      </c>
    </row>
    <row r="5" spans="1:3" x14ac:dyDescent="0.25">
      <c r="A5" t="s">
        <v>281</v>
      </c>
      <c r="C5" t="s">
        <v>287</v>
      </c>
    </row>
    <row r="6" spans="1:3" x14ac:dyDescent="0.25">
      <c r="A6" t="s">
        <v>280</v>
      </c>
      <c r="C6" t="s">
        <v>286</v>
      </c>
    </row>
    <row r="7" spans="1:3" x14ac:dyDescent="0.25">
      <c r="A7" t="s">
        <v>279</v>
      </c>
      <c r="C7" t="s">
        <v>285</v>
      </c>
    </row>
    <row r="8" spans="1:3" x14ac:dyDescent="0.25">
      <c r="A8" t="s">
        <v>10</v>
      </c>
      <c r="B8" s="11">
        <v>34699</v>
      </c>
      <c r="C8" s="12">
        <v>7.8620999999999999</v>
      </c>
    </row>
    <row r="9" spans="1:3" x14ac:dyDescent="0.25">
      <c r="A9" t="s">
        <v>11</v>
      </c>
      <c r="B9" s="11">
        <v>34730</v>
      </c>
      <c r="C9" s="12">
        <v>7.7343000000000002</v>
      </c>
    </row>
    <row r="10" spans="1:3" x14ac:dyDescent="0.25">
      <c r="A10" t="s">
        <v>12</v>
      </c>
      <c r="B10" s="11">
        <v>34758</v>
      </c>
      <c r="C10" s="12">
        <v>7.5965999999999996</v>
      </c>
    </row>
    <row r="11" spans="1:3" x14ac:dyDescent="0.25">
      <c r="A11" t="s">
        <v>13</v>
      </c>
      <c r="B11" s="11">
        <v>34789</v>
      </c>
      <c r="C11" s="12">
        <v>7.5621999999999998</v>
      </c>
    </row>
    <row r="12" spans="1:3" x14ac:dyDescent="0.25">
      <c r="A12" t="s">
        <v>14</v>
      </c>
      <c r="B12" s="11">
        <v>34819</v>
      </c>
      <c r="C12" s="12">
        <v>7.5366</v>
      </c>
    </row>
    <row r="13" spans="1:3" x14ac:dyDescent="0.25">
      <c r="A13" t="s">
        <v>15</v>
      </c>
      <c r="B13" s="11">
        <v>34850</v>
      </c>
      <c r="C13" s="12">
        <v>6.8863000000000003</v>
      </c>
    </row>
    <row r="14" spans="1:3" x14ac:dyDescent="0.25">
      <c r="A14" t="s">
        <v>16</v>
      </c>
      <c r="B14" s="11">
        <v>34880</v>
      </c>
      <c r="C14" s="12">
        <v>6.8289</v>
      </c>
    </row>
    <row r="15" spans="1:3" x14ac:dyDescent="0.25">
      <c r="A15" t="s">
        <v>17</v>
      </c>
      <c r="B15" s="11">
        <v>34911</v>
      </c>
      <c r="C15" s="12">
        <v>7.0244999999999997</v>
      </c>
    </row>
    <row r="16" spans="1:3" x14ac:dyDescent="0.25">
      <c r="A16" t="s">
        <v>18</v>
      </c>
      <c r="B16" s="11">
        <v>34942</v>
      </c>
      <c r="C16" s="12">
        <v>6.8578000000000001</v>
      </c>
    </row>
    <row r="17" spans="1:3" x14ac:dyDescent="0.25">
      <c r="A17" t="s">
        <v>19</v>
      </c>
      <c r="B17" s="11">
        <v>34972</v>
      </c>
      <c r="C17" s="12">
        <v>6.7423000000000002</v>
      </c>
    </row>
    <row r="18" spans="1:3" x14ac:dyDescent="0.25">
      <c r="A18" t="s">
        <v>20</v>
      </c>
      <c r="B18" s="11">
        <v>35003</v>
      </c>
      <c r="C18" s="12">
        <v>6.4969000000000001</v>
      </c>
    </row>
    <row r="19" spans="1:3" x14ac:dyDescent="0.25">
      <c r="A19" t="s">
        <v>21</v>
      </c>
      <c r="B19" s="11">
        <v>35033</v>
      </c>
      <c r="C19" s="12">
        <v>6.3166000000000002</v>
      </c>
    </row>
    <row r="20" spans="1:3" x14ac:dyDescent="0.25">
      <c r="A20" t="s">
        <v>22</v>
      </c>
      <c r="B20" s="11">
        <v>35064</v>
      </c>
      <c r="C20" s="12">
        <v>6.1181000000000001</v>
      </c>
    </row>
    <row r="21" spans="1:3" x14ac:dyDescent="0.25">
      <c r="A21" t="s">
        <v>23</v>
      </c>
      <c r="B21" s="11">
        <v>35095</v>
      </c>
      <c r="C21" s="12">
        <v>6.2129000000000003</v>
      </c>
    </row>
    <row r="22" spans="1:3" x14ac:dyDescent="0.25">
      <c r="A22" t="s">
        <v>24</v>
      </c>
      <c r="B22" s="11">
        <v>35124</v>
      </c>
      <c r="C22" s="12">
        <v>6.7465999999999999</v>
      </c>
    </row>
    <row r="23" spans="1:3" x14ac:dyDescent="0.25">
      <c r="A23" t="s">
        <v>25</v>
      </c>
      <c r="B23" s="11">
        <v>35155</v>
      </c>
      <c r="C23" s="12">
        <v>6.9782999999999999</v>
      </c>
    </row>
    <row r="24" spans="1:3" x14ac:dyDescent="0.25">
      <c r="A24" t="s">
        <v>26</v>
      </c>
      <c r="B24" s="11">
        <v>35185</v>
      </c>
      <c r="C24" s="12">
        <v>7.1669999999999998</v>
      </c>
    </row>
    <row r="25" spans="1:3" x14ac:dyDescent="0.25">
      <c r="A25" t="s">
        <v>27</v>
      </c>
      <c r="B25" s="11">
        <v>35216</v>
      </c>
      <c r="C25" s="12">
        <v>7.2327000000000004</v>
      </c>
    </row>
    <row r="26" spans="1:3" x14ac:dyDescent="0.25">
      <c r="A26" t="s">
        <v>28</v>
      </c>
      <c r="B26" s="11">
        <v>35246</v>
      </c>
      <c r="C26" s="12">
        <v>7.1021999999999998</v>
      </c>
    </row>
    <row r="27" spans="1:3" x14ac:dyDescent="0.25">
      <c r="A27" t="s">
        <v>29</v>
      </c>
      <c r="B27" s="11">
        <v>35277</v>
      </c>
      <c r="C27" s="12">
        <v>7.1276000000000002</v>
      </c>
    </row>
    <row r="28" spans="1:3" x14ac:dyDescent="0.25">
      <c r="A28" t="s">
        <v>30</v>
      </c>
      <c r="B28" s="11">
        <v>35308</v>
      </c>
      <c r="C28" s="12">
        <v>7.3179999999999996</v>
      </c>
    </row>
    <row r="29" spans="1:3" x14ac:dyDescent="0.25">
      <c r="A29" t="s">
        <v>31</v>
      </c>
      <c r="B29" s="11">
        <v>35338</v>
      </c>
      <c r="C29" s="12">
        <v>7.0941999999999998</v>
      </c>
    </row>
    <row r="30" spans="1:3" x14ac:dyDescent="0.25">
      <c r="A30" t="s">
        <v>32</v>
      </c>
      <c r="B30" s="11">
        <v>35369</v>
      </c>
      <c r="C30" s="12">
        <v>6.8273000000000001</v>
      </c>
    </row>
    <row r="31" spans="1:3" x14ac:dyDescent="0.25">
      <c r="A31" t="s">
        <v>33</v>
      </c>
      <c r="B31" s="11">
        <v>35399</v>
      </c>
      <c r="C31" s="12">
        <v>6.5688000000000004</v>
      </c>
    </row>
    <row r="32" spans="1:3" x14ac:dyDescent="0.25">
      <c r="A32" t="s">
        <v>34</v>
      </c>
      <c r="B32" s="11">
        <v>35430</v>
      </c>
      <c r="C32" s="12">
        <v>6.8086000000000002</v>
      </c>
    </row>
    <row r="33" spans="1:3" x14ac:dyDescent="0.25">
      <c r="A33" t="s">
        <v>35</v>
      </c>
      <c r="B33" s="11">
        <v>35461</v>
      </c>
      <c r="C33" s="12">
        <v>6.9612999999999996</v>
      </c>
    </row>
    <row r="34" spans="1:3" x14ac:dyDescent="0.25">
      <c r="A34" t="s">
        <v>36</v>
      </c>
      <c r="B34" s="11">
        <v>35489</v>
      </c>
      <c r="C34" s="12">
        <v>6.9981</v>
      </c>
    </row>
    <row r="35" spans="1:3" x14ac:dyDescent="0.25">
      <c r="A35" t="s">
        <v>37</v>
      </c>
      <c r="B35" s="11">
        <v>35520</v>
      </c>
      <c r="C35" s="12">
        <v>7.2556000000000003</v>
      </c>
    </row>
    <row r="36" spans="1:3" x14ac:dyDescent="0.25">
      <c r="A36" t="s">
        <v>38</v>
      </c>
      <c r="B36" s="11">
        <v>35550</v>
      </c>
      <c r="C36" s="12">
        <v>7.0938999999999997</v>
      </c>
    </row>
    <row r="37" spans="1:3" x14ac:dyDescent="0.25">
      <c r="A37" t="s">
        <v>39</v>
      </c>
      <c r="B37" s="11">
        <v>35581</v>
      </c>
      <c r="C37" s="12">
        <v>7.0419</v>
      </c>
    </row>
    <row r="38" spans="1:3" x14ac:dyDescent="0.25">
      <c r="A38" t="s">
        <v>40</v>
      </c>
      <c r="B38" s="11">
        <v>35611</v>
      </c>
      <c r="C38" s="12">
        <v>6.9195000000000002</v>
      </c>
    </row>
    <row r="39" spans="1:3" x14ac:dyDescent="0.25">
      <c r="A39" t="s">
        <v>41</v>
      </c>
      <c r="B39" s="11">
        <v>35642</v>
      </c>
      <c r="C39" s="12">
        <v>6.4119000000000002</v>
      </c>
    </row>
    <row r="40" spans="1:3" x14ac:dyDescent="0.25">
      <c r="A40" t="s">
        <v>42</v>
      </c>
      <c r="B40" s="11">
        <v>35673</v>
      </c>
      <c r="C40" s="12">
        <v>6.7256999999999998</v>
      </c>
    </row>
    <row r="41" spans="1:3" x14ac:dyDescent="0.25">
      <c r="A41" t="s">
        <v>43</v>
      </c>
      <c r="B41" s="11">
        <v>35703</v>
      </c>
      <c r="C41" s="12">
        <v>6.4901</v>
      </c>
    </row>
    <row r="42" spans="1:3" x14ac:dyDescent="0.25">
      <c r="A42" t="s">
        <v>44</v>
      </c>
      <c r="B42" s="11">
        <v>35734</v>
      </c>
      <c r="C42" s="12">
        <v>6.2656000000000001</v>
      </c>
    </row>
    <row r="43" spans="1:3" x14ac:dyDescent="0.25">
      <c r="A43" t="s">
        <v>45</v>
      </c>
      <c r="B43" s="11">
        <v>35764</v>
      </c>
      <c r="C43" s="12">
        <v>6.1474000000000002</v>
      </c>
    </row>
    <row r="44" spans="1:3" x14ac:dyDescent="0.25">
      <c r="A44" t="s">
        <v>46</v>
      </c>
      <c r="B44" s="11">
        <v>35795</v>
      </c>
      <c r="C44" s="12">
        <v>6.0357000000000003</v>
      </c>
    </row>
    <row r="45" spans="1:3" x14ac:dyDescent="0.25">
      <c r="A45" t="s">
        <v>47</v>
      </c>
      <c r="B45" s="11">
        <v>35826</v>
      </c>
      <c r="C45" s="12">
        <v>5.9447999999999999</v>
      </c>
    </row>
    <row r="46" spans="1:3" x14ac:dyDescent="0.25">
      <c r="A46" t="s">
        <v>48</v>
      </c>
      <c r="B46" s="11">
        <v>35854</v>
      </c>
      <c r="C46" s="12">
        <v>6.0270999999999999</v>
      </c>
    </row>
    <row r="47" spans="1:3" x14ac:dyDescent="0.25">
      <c r="A47" t="s">
        <v>49</v>
      </c>
      <c r="B47" s="11">
        <v>35885</v>
      </c>
      <c r="C47" s="12">
        <v>6.0437000000000003</v>
      </c>
    </row>
    <row r="48" spans="1:3" x14ac:dyDescent="0.25">
      <c r="A48" t="s">
        <v>50</v>
      </c>
      <c r="B48" s="11">
        <v>35915</v>
      </c>
      <c r="C48" s="12">
        <v>6.0441000000000003</v>
      </c>
    </row>
    <row r="49" spans="1:3" x14ac:dyDescent="0.25">
      <c r="A49" t="s">
        <v>51</v>
      </c>
      <c r="B49" s="11">
        <v>35946</v>
      </c>
      <c r="C49" s="12">
        <v>5.8876999999999997</v>
      </c>
    </row>
    <row r="50" spans="1:3" x14ac:dyDescent="0.25">
      <c r="A50" t="s">
        <v>52</v>
      </c>
      <c r="B50" s="11">
        <v>35976</v>
      </c>
      <c r="C50" s="12">
        <v>5.6962999999999999</v>
      </c>
    </row>
    <row r="51" spans="1:3" x14ac:dyDescent="0.25">
      <c r="A51" t="s">
        <v>53</v>
      </c>
      <c r="B51" s="11">
        <v>36007</v>
      </c>
      <c r="C51" s="12">
        <v>5.8170000000000002</v>
      </c>
    </row>
    <row r="52" spans="1:3" x14ac:dyDescent="0.25">
      <c r="A52" t="s">
        <v>54</v>
      </c>
      <c r="B52" s="11">
        <v>36038</v>
      </c>
      <c r="C52" s="12">
        <v>5.5033000000000003</v>
      </c>
    </row>
    <row r="53" spans="1:3" x14ac:dyDescent="0.25">
      <c r="A53" t="s">
        <v>55</v>
      </c>
      <c r="B53" s="11">
        <v>36068</v>
      </c>
      <c r="C53" s="12">
        <v>5.3452999999999999</v>
      </c>
    </row>
    <row r="54" spans="1:3" x14ac:dyDescent="0.25">
      <c r="A54" t="s">
        <v>56</v>
      </c>
      <c r="B54" s="11">
        <v>36099</v>
      </c>
      <c r="C54" s="12">
        <v>5.5743</v>
      </c>
    </row>
    <row r="55" spans="1:3" x14ac:dyDescent="0.25">
      <c r="A55" t="s">
        <v>57</v>
      </c>
      <c r="B55" s="11">
        <v>36129</v>
      </c>
      <c r="C55" s="12">
        <v>5.4264000000000001</v>
      </c>
    </row>
    <row r="56" spans="1:3" x14ac:dyDescent="0.25">
      <c r="A56" t="s">
        <v>58</v>
      </c>
      <c r="B56" s="11">
        <v>36160</v>
      </c>
      <c r="C56" s="12">
        <v>5.4954000000000001</v>
      </c>
    </row>
    <row r="57" spans="1:3" x14ac:dyDescent="0.25">
      <c r="A57" t="s">
        <v>59</v>
      </c>
      <c r="B57" s="11">
        <v>36191</v>
      </c>
      <c r="C57" s="12">
        <v>5.4668999999999999</v>
      </c>
    </row>
    <row r="58" spans="1:3" x14ac:dyDescent="0.25">
      <c r="A58" t="s">
        <v>60</v>
      </c>
      <c r="B58" s="11">
        <v>36219</v>
      </c>
      <c r="C58" s="12">
        <v>5.9131999999999998</v>
      </c>
    </row>
    <row r="59" spans="1:3" x14ac:dyDescent="0.25">
      <c r="A59" t="s">
        <v>61</v>
      </c>
      <c r="B59" s="11">
        <v>36250</v>
      </c>
      <c r="C59" s="12">
        <v>6.0186999999999999</v>
      </c>
    </row>
    <row r="60" spans="1:3" x14ac:dyDescent="0.25">
      <c r="A60" t="s">
        <v>62</v>
      </c>
      <c r="B60" s="11">
        <v>36280</v>
      </c>
      <c r="C60" s="12">
        <v>6.0359999999999996</v>
      </c>
    </row>
    <row r="61" spans="1:3" x14ac:dyDescent="0.25">
      <c r="A61" t="s">
        <v>63</v>
      </c>
      <c r="B61" s="11">
        <v>36311</v>
      </c>
      <c r="C61" s="12">
        <v>6.1797000000000004</v>
      </c>
    </row>
    <row r="62" spans="1:3" x14ac:dyDescent="0.25">
      <c r="A62" t="s">
        <v>64</v>
      </c>
      <c r="B62" s="11">
        <v>36341</v>
      </c>
      <c r="C62" s="12">
        <v>6.3037999999999998</v>
      </c>
    </row>
    <row r="63" spans="1:3" x14ac:dyDescent="0.25">
      <c r="A63" t="s">
        <v>65</v>
      </c>
      <c r="B63" s="11">
        <v>36372</v>
      </c>
      <c r="C63" s="12">
        <v>6.3955000000000002</v>
      </c>
    </row>
    <row r="64" spans="1:3" x14ac:dyDescent="0.25">
      <c r="A64" t="s">
        <v>66</v>
      </c>
      <c r="B64" s="11">
        <v>36403</v>
      </c>
      <c r="C64" s="12">
        <v>6.4672999999999998</v>
      </c>
    </row>
    <row r="65" spans="1:3" x14ac:dyDescent="0.25">
      <c r="A65" t="s">
        <v>67</v>
      </c>
      <c r="B65" s="11">
        <v>36433</v>
      </c>
      <c r="C65" s="12">
        <v>6.4752000000000001</v>
      </c>
    </row>
    <row r="66" spans="1:3" x14ac:dyDescent="0.25">
      <c r="A66" t="s">
        <v>68</v>
      </c>
      <c r="B66" s="11">
        <v>36464</v>
      </c>
      <c r="C66" s="12">
        <v>6.5060000000000002</v>
      </c>
    </row>
    <row r="67" spans="1:3" x14ac:dyDescent="0.25">
      <c r="A67" t="s">
        <v>69</v>
      </c>
      <c r="B67" s="11">
        <v>36494</v>
      </c>
      <c r="C67" s="12">
        <v>6.6026999999999996</v>
      </c>
    </row>
    <row r="68" spans="1:3" x14ac:dyDescent="0.25">
      <c r="A68" t="s">
        <v>70</v>
      </c>
      <c r="B68" s="11">
        <v>36525</v>
      </c>
      <c r="C68" s="12">
        <v>6.7493999999999996</v>
      </c>
    </row>
    <row r="69" spans="1:3" x14ac:dyDescent="0.25">
      <c r="A69" t="s">
        <v>71</v>
      </c>
      <c r="B69" s="11">
        <v>36556</v>
      </c>
      <c r="C69" s="12">
        <v>6.5464000000000002</v>
      </c>
    </row>
    <row r="70" spans="1:3" x14ac:dyDescent="0.25">
      <c r="A70" t="s">
        <v>72</v>
      </c>
      <c r="B70" s="11">
        <v>36585</v>
      </c>
      <c r="C70" s="12">
        <v>6.2385000000000002</v>
      </c>
    </row>
    <row r="71" spans="1:3" x14ac:dyDescent="0.25">
      <c r="A71" t="s">
        <v>73</v>
      </c>
      <c r="B71" s="11">
        <v>36616</v>
      </c>
      <c r="C71" s="12">
        <v>6.0186999999999999</v>
      </c>
    </row>
    <row r="72" spans="1:3" x14ac:dyDescent="0.25">
      <c r="A72" t="s">
        <v>74</v>
      </c>
      <c r="B72" s="11">
        <v>36646</v>
      </c>
      <c r="C72" s="12">
        <v>6.1041999999999996</v>
      </c>
    </row>
    <row r="73" spans="1:3" x14ac:dyDescent="0.25">
      <c r="A73" t="s">
        <v>75</v>
      </c>
      <c r="B73" s="11">
        <v>36677</v>
      </c>
      <c r="C73" s="12">
        <v>6.2079000000000004</v>
      </c>
    </row>
    <row r="74" spans="1:3" x14ac:dyDescent="0.25">
      <c r="A74" t="s">
        <v>76</v>
      </c>
      <c r="B74" s="11">
        <v>36707</v>
      </c>
      <c r="C74" s="12">
        <v>6.1073000000000004</v>
      </c>
    </row>
    <row r="75" spans="1:3" x14ac:dyDescent="0.25">
      <c r="A75" t="s">
        <v>77</v>
      </c>
      <c r="B75" s="11">
        <v>36738</v>
      </c>
      <c r="C75" s="12">
        <v>5.9675000000000002</v>
      </c>
    </row>
    <row r="76" spans="1:3" x14ac:dyDescent="0.25">
      <c r="A76" t="s">
        <v>78</v>
      </c>
      <c r="B76" s="11">
        <v>36769</v>
      </c>
      <c r="C76" s="12">
        <v>5.8247999999999998</v>
      </c>
    </row>
    <row r="77" spans="1:3" x14ac:dyDescent="0.25">
      <c r="A77" t="s">
        <v>79</v>
      </c>
      <c r="B77" s="11">
        <v>36799</v>
      </c>
      <c r="C77" s="12">
        <v>6.0602</v>
      </c>
    </row>
    <row r="78" spans="1:3" x14ac:dyDescent="0.25">
      <c r="A78" t="s">
        <v>80</v>
      </c>
      <c r="B78" s="11">
        <v>36830</v>
      </c>
      <c r="C78" s="12">
        <v>5.9450000000000003</v>
      </c>
    </row>
    <row r="79" spans="1:3" x14ac:dyDescent="0.25">
      <c r="A79" t="s">
        <v>81</v>
      </c>
      <c r="B79" s="11">
        <v>36860</v>
      </c>
      <c r="C79" s="12">
        <v>5.7618</v>
      </c>
    </row>
    <row r="80" spans="1:3" x14ac:dyDescent="0.25">
      <c r="A80" t="s">
        <v>82</v>
      </c>
      <c r="B80" s="11">
        <v>36891</v>
      </c>
      <c r="C80" s="12">
        <v>5.6304999999999996</v>
      </c>
    </row>
    <row r="81" spans="1:3" x14ac:dyDescent="0.25">
      <c r="A81" t="s">
        <v>83</v>
      </c>
      <c r="B81" s="11">
        <v>36922</v>
      </c>
      <c r="C81" s="12">
        <v>5.7289000000000003</v>
      </c>
    </row>
    <row r="82" spans="1:3" x14ac:dyDescent="0.25">
      <c r="A82" t="s">
        <v>84</v>
      </c>
      <c r="B82" s="11">
        <v>36950</v>
      </c>
      <c r="C82" s="12">
        <v>5.6135999999999999</v>
      </c>
    </row>
    <row r="83" spans="1:3" x14ac:dyDescent="0.25">
      <c r="A83" t="s">
        <v>85</v>
      </c>
      <c r="B83" s="11">
        <v>36981</v>
      </c>
      <c r="C83" s="12">
        <v>5.7526000000000002</v>
      </c>
    </row>
    <row r="84" spans="1:3" x14ac:dyDescent="0.25">
      <c r="A84" t="s">
        <v>86</v>
      </c>
      <c r="B84" s="11">
        <v>37011</v>
      </c>
      <c r="C84" s="12">
        <v>6.0495000000000001</v>
      </c>
    </row>
    <row r="85" spans="1:3" x14ac:dyDescent="0.25">
      <c r="A85" t="s">
        <v>87</v>
      </c>
      <c r="B85" s="11">
        <v>37042</v>
      </c>
      <c r="C85" s="12">
        <v>6.0709</v>
      </c>
    </row>
    <row r="86" spans="1:3" x14ac:dyDescent="0.25">
      <c r="A86" t="s">
        <v>88</v>
      </c>
      <c r="B86" s="11">
        <v>37072</v>
      </c>
      <c r="C86" s="12">
        <v>6.0204000000000004</v>
      </c>
    </row>
    <row r="87" spans="1:3" x14ac:dyDescent="0.25">
      <c r="A87" t="s">
        <v>89</v>
      </c>
      <c r="B87" s="11">
        <v>37103</v>
      </c>
      <c r="C87" s="12">
        <v>5.7645</v>
      </c>
    </row>
    <row r="88" spans="1:3" x14ac:dyDescent="0.25">
      <c r="A88" t="s">
        <v>90</v>
      </c>
      <c r="B88" s="11">
        <v>37134</v>
      </c>
      <c r="C88" s="12">
        <v>5.6356000000000002</v>
      </c>
    </row>
    <row r="89" spans="1:3" x14ac:dyDescent="0.25">
      <c r="A89" t="s">
        <v>91</v>
      </c>
      <c r="B89" s="11">
        <v>37164</v>
      </c>
      <c r="C89" s="12">
        <v>5.7304000000000004</v>
      </c>
    </row>
    <row r="90" spans="1:3" x14ac:dyDescent="0.25">
      <c r="A90" t="s">
        <v>92</v>
      </c>
      <c r="B90" s="11">
        <v>37195</v>
      </c>
      <c r="C90" s="12">
        <v>5.3059000000000003</v>
      </c>
    </row>
    <row r="91" spans="1:3" x14ac:dyDescent="0.25">
      <c r="A91" t="s">
        <v>93</v>
      </c>
      <c r="B91" s="11">
        <v>37225</v>
      </c>
      <c r="C91" s="12">
        <v>5.7847999999999997</v>
      </c>
    </row>
    <row r="92" spans="1:3" x14ac:dyDescent="0.25">
      <c r="A92" t="s">
        <v>94</v>
      </c>
      <c r="B92" s="11">
        <v>37256</v>
      </c>
      <c r="C92" s="12">
        <v>5.9612999999999996</v>
      </c>
    </row>
    <row r="93" spans="1:3" x14ac:dyDescent="0.25">
      <c r="A93" t="s">
        <v>95</v>
      </c>
      <c r="B93" s="11">
        <v>37287</v>
      </c>
      <c r="C93" s="12">
        <v>5.8685</v>
      </c>
    </row>
    <row r="94" spans="1:3" x14ac:dyDescent="0.25">
      <c r="A94" t="s">
        <v>96</v>
      </c>
      <c r="B94" s="11">
        <v>37315</v>
      </c>
      <c r="C94" s="12">
        <v>5.8362999999999996</v>
      </c>
    </row>
    <row r="95" spans="1:3" x14ac:dyDescent="0.25">
      <c r="A95" t="s">
        <v>97</v>
      </c>
      <c r="B95" s="11">
        <v>37346</v>
      </c>
      <c r="C95" s="12">
        <v>6.1957000000000004</v>
      </c>
    </row>
    <row r="96" spans="1:3" x14ac:dyDescent="0.25">
      <c r="A96" t="s">
        <v>98</v>
      </c>
      <c r="B96" s="11">
        <v>37376</v>
      </c>
      <c r="C96" s="12">
        <v>5.9333999999999998</v>
      </c>
    </row>
    <row r="97" spans="1:3" x14ac:dyDescent="0.25">
      <c r="A97" t="s">
        <v>99</v>
      </c>
      <c r="B97" s="11">
        <v>37407</v>
      </c>
      <c r="C97" s="12">
        <v>6.0118999999999998</v>
      </c>
    </row>
    <row r="98" spans="1:3" x14ac:dyDescent="0.25">
      <c r="A98" t="s">
        <v>100</v>
      </c>
      <c r="B98" s="11">
        <v>37437</v>
      </c>
      <c r="C98" s="12">
        <v>5.9436999999999998</v>
      </c>
    </row>
    <row r="99" spans="1:3" x14ac:dyDescent="0.25">
      <c r="A99" t="s">
        <v>101</v>
      </c>
      <c r="B99" s="11">
        <v>37468</v>
      </c>
      <c r="C99" s="12">
        <v>5.7796000000000003</v>
      </c>
    </row>
    <row r="100" spans="1:3" x14ac:dyDescent="0.25">
      <c r="A100" t="s">
        <v>102</v>
      </c>
      <c r="B100" s="11">
        <v>37499</v>
      </c>
      <c r="C100" s="12">
        <v>5.4119000000000002</v>
      </c>
    </row>
    <row r="101" spans="1:3" x14ac:dyDescent="0.25">
      <c r="A101" t="s">
        <v>103</v>
      </c>
      <c r="B101" s="11">
        <v>37529</v>
      </c>
      <c r="C101" s="12">
        <v>5.1664000000000003</v>
      </c>
    </row>
    <row r="102" spans="1:3" x14ac:dyDescent="0.25">
      <c r="A102" t="s">
        <v>104</v>
      </c>
      <c r="B102" s="11">
        <v>37560</v>
      </c>
      <c r="C102" s="12">
        <v>5.5077999999999996</v>
      </c>
    </row>
    <row r="103" spans="1:3" x14ac:dyDescent="0.25">
      <c r="A103" t="s">
        <v>105</v>
      </c>
      <c r="B103" s="11">
        <v>37590</v>
      </c>
      <c r="C103" s="12">
        <v>5.5467000000000004</v>
      </c>
    </row>
    <row r="104" spans="1:3" x14ac:dyDescent="0.25">
      <c r="A104" t="s">
        <v>106</v>
      </c>
      <c r="B104" s="11">
        <v>37621</v>
      </c>
      <c r="C104" s="12">
        <v>5.2694000000000001</v>
      </c>
    </row>
    <row r="105" spans="1:3" x14ac:dyDescent="0.25">
      <c r="A105" t="s">
        <v>107</v>
      </c>
      <c r="B105" s="11">
        <v>37652</v>
      </c>
      <c r="C105" s="12">
        <v>5.3076999999999996</v>
      </c>
    </row>
    <row r="106" spans="1:3" x14ac:dyDescent="0.25">
      <c r="A106" t="s">
        <v>108</v>
      </c>
      <c r="B106" s="11">
        <v>37680</v>
      </c>
      <c r="C106" s="12">
        <v>5.1082000000000001</v>
      </c>
    </row>
    <row r="107" spans="1:3" x14ac:dyDescent="0.25">
      <c r="A107" t="s">
        <v>109</v>
      </c>
      <c r="B107" s="11">
        <v>37711</v>
      </c>
      <c r="C107" s="12">
        <v>5.2691999999999997</v>
      </c>
    </row>
    <row r="108" spans="1:3" x14ac:dyDescent="0.25">
      <c r="A108" t="s">
        <v>110</v>
      </c>
      <c r="B108" s="11">
        <v>37741</v>
      </c>
      <c r="C108" s="12">
        <v>5.1851000000000003</v>
      </c>
    </row>
    <row r="109" spans="1:3" x14ac:dyDescent="0.25">
      <c r="A109" t="s">
        <v>111</v>
      </c>
      <c r="B109" s="11">
        <v>37772</v>
      </c>
      <c r="C109" s="12">
        <v>4.7575000000000003</v>
      </c>
    </row>
    <row r="110" spans="1:3" x14ac:dyDescent="0.25">
      <c r="A110" t="s">
        <v>112</v>
      </c>
      <c r="B110" s="11">
        <v>37802</v>
      </c>
      <c r="C110" s="12">
        <v>4.9311999999999996</v>
      </c>
    </row>
    <row r="111" spans="1:3" x14ac:dyDescent="0.25">
      <c r="A111" t="s">
        <v>113</v>
      </c>
      <c r="B111" s="11">
        <v>37833</v>
      </c>
      <c r="C111" s="12">
        <v>5.8411999999999997</v>
      </c>
    </row>
    <row r="112" spans="1:3" x14ac:dyDescent="0.25">
      <c r="A112" t="s">
        <v>114</v>
      </c>
      <c r="B112" s="11">
        <v>37864</v>
      </c>
      <c r="C112" s="12">
        <v>5.6660000000000004</v>
      </c>
    </row>
    <row r="113" spans="1:3" x14ac:dyDescent="0.25">
      <c r="A113" t="s">
        <v>115</v>
      </c>
      <c r="B113" s="11">
        <v>37894</v>
      </c>
      <c r="C113" s="12">
        <v>5.3144999999999998</v>
      </c>
    </row>
    <row r="114" spans="1:3" x14ac:dyDescent="0.25">
      <c r="A114" t="s">
        <v>116</v>
      </c>
      <c r="B114" s="11">
        <v>37925</v>
      </c>
      <c r="C114" s="12">
        <v>5.5732999999999997</v>
      </c>
    </row>
    <row r="115" spans="1:3" x14ac:dyDescent="0.25">
      <c r="A115" t="s">
        <v>117</v>
      </c>
      <c r="B115" s="11">
        <v>37955</v>
      </c>
      <c r="C115" s="12">
        <v>5.5552999999999999</v>
      </c>
    </row>
    <row r="116" spans="1:3" x14ac:dyDescent="0.25">
      <c r="A116" t="s">
        <v>118</v>
      </c>
      <c r="B116" s="11">
        <v>37986</v>
      </c>
      <c r="C116" s="12">
        <v>5.4794999999999998</v>
      </c>
    </row>
    <row r="117" spans="1:3" x14ac:dyDescent="0.25">
      <c r="A117" t="s">
        <v>119</v>
      </c>
      <c r="B117" s="11">
        <v>38017</v>
      </c>
      <c r="C117" s="12">
        <v>5.3567</v>
      </c>
    </row>
    <row r="118" spans="1:3" x14ac:dyDescent="0.25">
      <c r="A118" t="s">
        <v>120</v>
      </c>
      <c r="B118" s="11">
        <v>38046</v>
      </c>
      <c r="C118" s="12">
        <v>5.2172999999999998</v>
      </c>
    </row>
    <row r="119" spans="1:3" x14ac:dyDescent="0.25">
      <c r="A119" t="s">
        <v>121</v>
      </c>
      <c r="B119" s="11">
        <v>38077</v>
      </c>
      <c r="C119" s="12">
        <v>5.1558000000000002</v>
      </c>
    </row>
    <row r="120" spans="1:3" x14ac:dyDescent="0.25">
      <c r="A120" t="s">
        <v>122</v>
      </c>
      <c r="B120" s="11">
        <v>38107</v>
      </c>
      <c r="C120" s="12">
        <v>5.6510999999999996</v>
      </c>
    </row>
    <row r="121" spans="1:3" x14ac:dyDescent="0.25">
      <c r="A121" t="s">
        <v>123</v>
      </c>
      <c r="B121" s="11">
        <v>38138</v>
      </c>
      <c r="C121" s="12">
        <v>5.6970000000000001</v>
      </c>
    </row>
    <row r="122" spans="1:3" x14ac:dyDescent="0.25">
      <c r="A122" t="s">
        <v>124</v>
      </c>
      <c r="B122" s="11">
        <v>38168</v>
      </c>
      <c r="C122" s="12">
        <v>5.6375000000000002</v>
      </c>
    </row>
    <row r="123" spans="1:3" x14ac:dyDescent="0.25">
      <c r="A123" t="s">
        <v>125</v>
      </c>
      <c r="B123" s="11">
        <v>38199</v>
      </c>
      <c r="C123" s="12">
        <v>5.5393999999999997</v>
      </c>
    </row>
    <row r="124" spans="1:3" x14ac:dyDescent="0.25">
      <c r="A124" t="s">
        <v>126</v>
      </c>
      <c r="B124" s="11">
        <v>38230</v>
      </c>
      <c r="C124" s="12">
        <v>5.2656999999999998</v>
      </c>
    </row>
    <row r="125" spans="1:3" x14ac:dyDescent="0.25">
      <c r="A125" t="s">
        <v>127</v>
      </c>
      <c r="B125" s="11">
        <v>38260</v>
      </c>
      <c r="C125" s="12">
        <v>5.1990999999999996</v>
      </c>
    </row>
    <row r="126" spans="1:3" x14ac:dyDescent="0.25">
      <c r="A126" t="s">
        <v>128</v>
      </c>
      <c r="B126" s="11">
        <v>38291</v>
      </c>
      <c r="C126" s="12">
        <v>5.0930999999999997</v>
      </c>
    </row>
    <row r="127" spans="1:3" x14ac:dyDescent="0.25">
      <c r="A127" t="s">
        <v>129</v>
      </c>
      <c r="B127" s="11">
        <v>38321</v>
      </c>
      <c r="C127" s="12">
        <v>5.2972999999999999</v>
      </c>
    </row>
    <row r="128" spans="1:3" x14ac:dyDescent="0.25">
      <c r="A128" t="s">
        <v>130</v>
      </c>
      <c r="B128" s="11">
        <v>38352</v>
      </c>
      <c r="C128" s="12">
        <v>5.0952999999999999</v>
      </c>
    </row>
    <row r="129" spans="1:3" x14ac:dyDescent="0.25">
      <c r="A129" t="s">
        <v>131</v>
      </c>
      <c r="B129" s="11">
        <v>38383</v>
      </c>
      <c r="C129" s="12">
        <v>4.8053999999999997</v>
      </c>
    </row>
    <row r="130" spans="1:3" x14ac:dyDescent="0.25">
      <c r="A130" t="s">
        <v>132</v>
      </c>
      <c r="B130" s="11">
        <v>38411</v>
      </c>
      <c r="C130" s="12">
        <v>4.9051</v>
      </c>
    </row>
    <row r="131" spans="1:3" x14ac:dyDescent="0.25">
      <c r="A131" t="s">
        <v>133</v>
      </c>
      <c r="B131" s="11">
        <v>38442</v>
      </c>
      <c r="C131" s="12">
        <v>4.9827000000000004</v>
      </c>
    </row>
    <row r="132" spans="1:3" x14ac:dyDescent="0.25">
      <c r="A132" t="s">
        <v>134</v>
      </c>
      <c r="B132" s="11">
        <v>38472</v>
      </c>
      <c r="C132" s="12">
        <v>4.7222</v>
      </c>
    </row>
    <row r="133" spans="1:3" x14ac:dyDescent="0.25">
      <c r="A133" t="s">
        <v>135</v>
      </c>
      <c r="B133" s="11">
        <v>38503</v>
      </c>
      <c r="C133" s="12">
        <v>4.5007999999999999</v>
      </c>
    </row>
    <row r="134" spans="1:3" x14ac:dyDescent="0.25">
      <c r="A134" t="s">
        <v>136</v>
      </c>
      <c r="B134" s="11">
        <v>38533</v>
      </c>
      <c r="C134" s="12">
        <v>4.3612000000000002</v>
      </c>
    </row>
    <row r="135" spans="1:3" x14ac:dyDescent="0.25">
      <c r="A135" t="s">
        <v>137</v>
      </c>
      <c r="B135" s="11">
        <v>38564</v>
      </c>
      <c r="C135" s="12">
        <v>4.6006</v>
      </c>
    </row>
    <row r="136" spans="1:3" x14ac:dyDescent="0.25">
      <c r="A136" t="s">
        <v>138</v>
      </c>
      <c r="B136" s="11">
        <v>38595</v>
      </c>
      <c r="C136" s="12">
        <v>4.3750999999999998</v>
      </c>
    </row>
    <row r="137" spans="1:3" x14ac:dyDescent="0.25">
      <c r="A137" t="s">
        <v>139</v>
      </c>
      <c r="B137" s="11">
        <v>38625</v>
      </c>
      <c r="C137" s="12">
        <v>4.6734999999999998</v>
      </c>
    </row>
    <row r="138" spans="1:3" x14ac:dyDescent="0.25">
      <c r="A138" t="s">
        <v>140</v>
      </c>
      <c r="B138" s="11">
        <v>38656</v>
      </c>
      <c r="C138" s="12">
        <v>4.8597999999999999</v>
      </c>
    </row>
    <row r="139" spans="1:3" x14ac:dyDescent="0.25">
      <c r="A139" t="s">
        <v>141</v>
      </c>
      <c r="B139" s="11">
        <v>38686</v>
      </c>
      <c r="C139" s="12">
        <v>4.8352000000000004</v>
      </c>
    </row>
    <row r="140" spans="1:3" x14ac:dyDescent="0.25">
      <c r="A140" t="s">
        <v>142</v>
      </c>
      <c r="B140" s="11">
        <v>38717</v>
      </c>
      <c r="C140" s="12">
        <v>4.6212999999999997</v>
      </c>
    </row>
    <row r="141" spans="1:3" x14ac:dyDescent="0.25">
      <c r="A141" t="s">
        <v>143</v>
      </c>
      <c r="B141" s="11">
        <v>38748</v>
      </c>
      <c r="C141" s="12">
        <v>4.7514000000000003</v>
      </c>
    </row>
    <row r="142" spans="1:3" x14ac:dyDescent="0.25">
      <c r="A142" t="s">
        <v>144</v>
      </c>
      <c r="B142" s="11">
        <v>38776</v>
      </c>
      <c r="C142" s="12">
        <v>4.6744000000000003</v>
      </c>
    </row>
    <row r="143" spans="1:3" x14ac:dyDescent="0.25">
      <c r="A143" t="s">
        <v>145</v>
      </c>
      <c r="B143" s="11">
        <v>38807</v>
      </c>
      <c r="C143" s="12">
        <v>5.0648999999999997</v>
      </c>
    </row>
    <row r="144" spans="1:3" x14ac:dyDescent="0.25">
      <c r="A144" t="s">
        <v>146</v>
      </c>
      <c r="B144" s="11">
        <v>38837</v>
      </c>
      <c r="C144" s="12">
        <v>5.3334999999999999</v>
      </c>
    </row>
    <row r="145" spans="1:3" x14ac:dyDescent="0.25">
      <c r="A145" t="s">
        <v>147</v>
      </c>
      <c r="B145" s="11">
        <v>38868</v>
      </c>
      <c r="C145" s="12">
        <v>5.3540999999999999</v>
      </c>
    </row>
    <row r="146" spans="1:3" x14ac:dyDescent="0.25">
      <c r="A146" t="s">
        <v>148</v>
      </c>
      <c r="B146" s="11">
        <v>38898</v>
      </c>
      <c r="C146" s="12">
        <v>5.2862999999999998</v>
      </c>
    </row>
    <row r="147" spans="1:3" x14ac:dyDescent="0.25">
      <c r="A147" t="s">
        <v>149</v>
      </c>
      <c r="B147" s="11">
        <v>38929</v>
      </c>
      <c r="C147" s="12">
        <v>5.1657999999999999</v>
      </c>
    </row>
    <row r="148" spans="1:3" x14ac:dyDescent="0.25">
      <c r="A148" t="s">
        <v>150</v>
      </c>
      <c r="B148" s="11">
        <v>38960</v>
      </c>
      <c r="C148" s="12">
        <v>4.9551999999999996</v>
      </c>
    </row>
    <row r="149" spans="1:3" x14ac:dyDescent="0.25">
      <c r="A149" t="s">
        <v>151</v>
      </c>
      <c r="B149" s="11">
        <v>38990</v>
      </c>
      <c r="C149" s="12">
        <v>4.8445</v>
      </c>
    </row>
    <row r="150" spans="1:3" x14ac:dyDescent="0.25">
      <c r="A150" t="s">
        <v>152</v>
      </c>
      <c r="B150" s="11">
        <v>39021</v>
      </c>
      <c r="C150" s="12">
        <v>4.8076999999999996</v>
      </c>
    </row>
    <row r="151" spans="1:3" x14ac:dyDescent="0.25">
      <c r="A151" t="s">
        <v>153</v>
      </c>
      <c r="B151" s="11">
        <v>39051</v>
      </c>
      <c r="C151" s="12">
        <v>4.6619999999999999</v>
      </c>
    </row>
    <row r="152" spans="1:3" x14ac:dyDescent="0.25">
      <c r="A152" t="s">
        <v>154</v>
      </c>
      <c r="B152" s="11">
        <v>39082</v>
      </c>
      <c r="C152" s="12">
        <v>4.8958000000000004</v>
      </c>
    </row>
    <row r="153" spans="1:3" x14ac:dyDescent="0.25">
      <c r="A153" t="s">
        <v>155</v>
      </c>
      <c r="B153" s="11">
        <v>39113</v>
      </c>
      <c r="C153" s="12">
        <v>5.0138999999999996</v>
      </c>
    </row>
    <row r="154" spans="1:3" x14ac:dyDescent="0.25">
      <c r="A154" t="s">
        <v>156</v>
      </c>
      <c r="B154" s="11">
        <v>39141</v>
      </c>
      <c r="C154" s="12">
        <v>4.7835999999999999</v>
      </c>
    </row>
    <row r="155" spans="1:3" x14ac:dyDescent="0.25">
      <c r="A155" t="s">
        <v>157</v>
      </c>
      <c r="B155" s="11">
        <v>39172</v>
      </c>
      <c r="C155" s="12">
        <v>4.9530000000000003</v>
      </c>
    </row>
    <row r="156" spans="1:3" x14ac:dyDescent="0.25">
      <c r="A156" t="s">
        <v>158</v>
      </c>
      <c r="B156" s="11">
        <v>39202</v>
      </c>
      <c r="C156" s="12">
        <v>4.9097</v>
      </c>
    </row>
    <row r="157" spans="1:3" x14ac:dyDescent="0.25">
      <c r="A157" t="s">
        <v>159</v>
      </c>
      <c r="B157" s="11">
        <v>39233</v>
      </c>
      <c r="C157" s="12">
        <v>5.0906000000000002</v>
      </c>
    </row>
    <row r="158" spans="1:3" x14ac:dyDescent="0.25">
      <c r="A158" t="s">
        <v>160</v>
      </c>
      <c r="B158" s="11">
        <v>39263</v>
      </c>
      <c r="C158" s="12">
        <v>5.1891999999999996</v>
      </c>
    </row>
    <row r="159" spans="1:3" x14ac:dyDescent="0.25">
      <c r="A159" t="s">
        <v>161</v>
      </c>
      <c r="B159" s="11">
        <v>39294</v>
      </c>
      <c r="C159" s="12">
        <v>5.0102000000000002</v>
      </c>
    </row>
    <row r="160" spans="1:3" x14ac:dyDescent="0.25">
      <c r="A160" t="s">
        <v>162</v>
      </c>
      <c r="B160" s="11">
        <v>39325</v>
      </c>
      <c r="C160" s="12">
        <v>4.9291999999999998</v>
      </c>
    </row>
    <row r="161" spans="1:3" x14ac:dyDescent="0.25">
      <c r="A161" t="s">
        <v>163</v>
      </c>
      <c r="B161" s="11">
        <v>39355</v>
      </c>
      <c r="C161" s="12">
        <v>4.9402999999999997</v>
      </c>
    </row>
    <row r="162" spans="1:3" x14ac:dyDescent="0.25">
      <c r="A162" t="s">
        <v>164</v>
      </c>
      <c r="B162" s="11">
        <v>39386</v>
      </c>
      <c r="C162" s="12">
        <v>4.843</v>
      </c>
    </row>
    <row r="163" spans="1:3" x14ac:dyDescent="0.25">
      <c r="A163" t="s">
        <v>165</v>
      </c>
      <c r="B163" s="11">
        <v>39416</v>
      </c>
      <c r="C163" s="12">
        <v>4.5492999999999997</v>
      </c>
    </row>
    <row r="164" spans="1:3" x14ac:dyDescent="0.25">
      <c r="A164" t="s">
        <v>166</v>
      </c>
      <c r="B164" s="11">
        <v>39447</v>
      </c>
      <c r="C164" s="12">
        <v>4.6123000000000003</v>
      </c>
    </row>
    <row r="165" spans="1:3" x14ac:dyDescent="0.25">
      <c r="A165" t="s">
        <v>167</v>
      </c>
      <c r="B165" s="11">
        <v>39478</v>
      </c>
      <c r="C165" s="12">
        <v>4.5704000000000002</v>
      </c>
    </row>
    <row r="166" spans="1:3" x14ac:dyDescent="0.25">
      <c r="A166" t="s">
        <v>168</v>
      </c>
      <c r="B166" s="11">
        <v>39507</v>
      </c>
      <c r="C166" s="12">
        <v>4.6712999999999996</v>
      </c>
    </row>
    <row r="167" spans="1:3" x14ac:dyDescent="0.25">
      <c r="A167" t="s">
        <v>169</v>
      </c>
      <c r="B167" s="11">
        <v>39538</v>
      </c>
      <c r="C167" s="12">
        <v>4.6233000000000004</v>
      </c>
    </row>
    <row r="168" spans="1:3" x14ac:dyDescent="0.25">
      <c r="A168" t="s">
        <v>170</v>
      </c>
      <c r="B168" s="11">
        <v>39568</v>
      </c>
      <c r="C168" s="12">
        <v>4.7548000000000004</v>
      </c>
    </row>
    <row r="169" spans="1:3" x14ac:dyDescent="0.25">
      <c r="A169" t="s">
        <v>171</v>
      </c>
      <c r="B169" s="11">
        <v>39599</v>
      </c>
      <c r="C169" s="12">
        <v>4.9622000000000002</v>
      </c>
    </row>
    <row r="170" spans="1:3" x14ac:dyDescent="0.25">
      <c r="A170" t="s">
        <v>172</v>
      </c>
      <c r="B170" s="11">
        <v>39629</v>
      </c>
      <c r="C170" s="12">
        <v>4.7972999999999999</v>
      </c>
    </row>
    <row r="171" spans="1:3" x14ac:dyDescent="0.25">
      <c r="A171" t="s">
        <v>173</v>
      </c>
      <c r="B171" s="11">
        <v>39660</v>
      </c>
      <c r="C171" s="12">
        <v>4.8672000000000004</v>
      </c>
    </row>
    <row r="172" spans="1:3" x14ac:dyDescent="0.25">
      <c r="A172" t="s">
        <v>174</v>
      </c>
      <c r="B172" s="11">
        <v>39691</v>
      </c>
      <c r="C172" s="12">
        <v>4.6900000000000004</v>
      </c>
    </row>
    <row r="173" spans="1:3" x14ac:dyDescent="0.25">
      <c r="A173" t="s">
        <v>175</v>
      </c>
      <c r="B173" s="11">
        <v>39721</v>
      </c>
      <c r="C173" s="12">
        <v>4.5930999999999997</v>
      </c>
    </row>
    <row r="174" spans="1:3" x14ac:dyDescent="0.25">
      <c r="A174" t="s">
        <v>176</v>
      </c>
      <c r="B174" s="11">
        <v>39752</v>
      </c>
      <c r="C174" s="12">
        <v>4.8526999999999996</v>
      </c>
    </row>
    <row r="175" spans="1:3" x14ac:dyDescent="0.25">
      <c r="A175" t="s">
        <v>177</v>
      </c>
      <c r="B175" s="11">
        <v>39782</v>
      </c>
      <c r="C175" s="12">
        <v>3.8607999999999998</v>
      </c>
    </row>
    <row r="176" spans="1:3" x14ac:dyDescent="0.25">
      <c r="A176" t="s">
        <v>178</v>
      </c>
      <c r="B176" s="11">
        <v>39813</v>
      </c>
      <c r="C176" s="12">
        <v>3.1587000000000001</v>
      </c>
    </row>
    <row r="177" spans="1:3" x14ac:dyDescent="0.25">
      <c r="A177" t="s">
        <v>179</v>
      </c>
      <c r="B177" s="11">
        <v>39844</v>
      </c>
      <c r="C177" s="12">
        <v>4.0807000000000002</v>
      </c>
    </row>
    <row r="178" spans="1:3" x14ac:dyDescent="0.25">
      <c r="A178" t="s">
        <v>180</v>
      </c>
      <c r="B178" s="11">
        <v>39872</v>
      </c>
      <c r="C178" s="12">
        <v>4.1894999999999998</v>
      </c>
    </row>
    <row r="179" spans="1:3" x14ac:dyDescent="0.25">
      <c r="A179" t="s">
        <v>181</v>
      </c>
      <c r="B179" s="11">
        <v>39903</v>
      </c>
      <c r="C179" s="12">
        <v>3.8868</v>
      </c>
    </row>
    <row r="180" spans="1:3" x14ac:dyDescent="0.25">
      <c r="A180" t="s">
        <v>182</v>
      </c>
      <c r="B180" s="11">
        <v>39933</v>
      </c>
      <c r="C180" s="12">
        <v>4.4343000000000004</v>
      </c>
    </row>
    <row r="181" spans="1:3" x14ac:dyDescent="0.25">
      <c r="A181" t="s">
        <v>183</v>
      </c>
      <c r="B181" s="11">
        <v>39964</v>
      </c>
      <c r="C181" s="12">
        <v>4.6387</v>
      </c>
    </row>
    <row r="182" spans="1:3" x14ac:dyDescent="0.25">
      <c r="A182" t="s">
        <v>184</v>
      </c>
      <c r="B182" s="11">
        <v>39994</v>
      </c>
      <c r="C182" s="12">
        <v>4.5384000000000002</v>
      </c>
    </row>
    <row r="183" spans="1:3" x14ac:dyDescent="0.25">
      <c r="A183" t="s">
        <v>185</v>
      </c>
      <c r="B183" s="11">
        <v>40025</v>
      </c>
      <c r="C183" s="12">
        <v>4.5387000000000004</v>
      </c>
    </row>
    <row r="184" spans="1:3" x14ac:dyDescent="0.25">
      <c r="A184" t="s">
        <v>186</v>
      </c>
      <c r="B184" s="11">
        <v>40056</v>
      </c>
      <c r="C184" s="12">
        <v>4.3840000000000003</v>
      </c>
    </row>
    <row r="185" spans="1:3" x14ac:dyDescent="0.25">
      <c r="A185" t="s">
        <v>187</v>
      </c>
      <c r="B185" s="11">
        <v>40086</v>
      </c>
      <c r="C185" s="12">
        <v>4.2416</v>
      </c>
    </row>
    <row r="186" spans="1:3" x14ac:dyDescent="0.25">
      <c r="A186" t="s">
        <v>188</v>
      </c>
      <c r="B186" s="11">
        <v>40117</v>
      </c>
      <c r="C186" s="12">
        <v>4.4440999999999997</v>
      </c>
    </row>
    <row r="187" spans="1:3" x14ac:dyDescent="0.25">
      <c r="A187" t="s">
        <v>189</v>
      </c>
      <c r="B187" s="11">
        <v>40147</v>
      </c>
      <c r="C187" s="12">
        <v>4.3662000000000001</v>
      </c>
    </row>
    <row r="188" spans="1:3" x14ac:dyDescent="0.25">
      <c r="A188" t="s">
        <v>190</v>
      </c>
      <c r="B188" s="11">
        <v>40178</v>
      </c>
      <c r="C188" s="12">
        <v>4.8540999999999999</v>
      </c>
    </row>
    <row r="189" spans="1:3" x14ac:dyDescent="0.25">
      <c r="A189" t="s">
        <v>191</v>
      </c>
      <c r="B189" s="11">
        <v>40209</v>
      </c>
      <c r="C189" s="12">
        <v>4.6647999999999996</v>
      </c>
    </row>
    <row r="190" spans="1:3" x14ac:dyDescent="0.25">
      <c r="A190" t="s">
        <v>192</v>
      </c>
      <c r="B190" s="11">
        <v>40237</v>
      </c>
      <c r="C190" s="12">
        <v>4.7092999999999998</v>
      </c>
    </row>
    <row r="191" spans="1:3" x14ac:dyDescent="0.25">
      <c r="A191" t="s">
        <v>193</v>
      </c>
      <c r="B191" s="11">
        <v>40268</v>
      </c>
      <c r="C191" s="12">
        <v>4.8771000000000004</v>
      </c>
    </row>
    <row r="192" spans="1:3" x14ac:dyDescent="0.25">
      <c r="A192" t="s">
        <v>194</v>
      </c>
      <c r="B192" s="11">
        <v>40298</v>
      </c>
      <c r="C192" s="12">
        <v>4.6677999999999997</v>
      </c>
    </row>
    <row r="193" spans="1:3" x14ac:dyDescent="0.25">
      <c r="A193" t="s">
        <v>195</v>
      </c>
      <c r="B193" s="11">
        <v>40329</v>
      </c>
      <c r="C193" s="12">
        <v>4.3711000000000002</v>
      </c>
    </row>
    <row r="194" spans="1:3" x14ac:dyDescent="0.25">
      <c r="A194" t="s">
        <v>196</v>
      </c>
      <c r="B194" s="11">
        <v>40359</v>
      </c>
      <c r="C194" s="12">
        <v>4.0617000000000001</v>
      </c>
    </row>
    <row r="195" spans="1:3" x14ac:dyDescent="0.25">
      <c r="A195" t="s">
        <v>197</v>
      </c>
      <c r="B195" s="11">
        <v>40390</v>
      </c>
      <c r="C195" s="12">
        <v>4.0818000000000003</v>
      </c>
    </row>
    <row r="196" spans="1:3" x14ac:dyDescent="0.25">
      <c r="A196" t="s">
        <v>198</v>
      </c>
      <c r="B196" s="11">
        <v>40421</v>
      </c>
      <c r="C196" s="12">
        <v>3.5465</v>
      </c>
    </row>
    <row r="197" spans="1:3" x14ac:dyDescent="0.25">
      <c r="A197" t="s">
        <v>199</v>
      </c>
      <c r="B197" s="11">
        <v>40451</v>
      </c>
      <c r="C197" s="12">
        <v>3.7385000000000002</v>
      </c>
    </row>
    <row r="198" spans="1:3" x14ac:dyDescent="0.25">
      <c r="A198" t="s">
        <v>200</v>
      </c>
      <c r="B198" s="11">
        <v>40482</v>
      </c>
      <c r="C198" s="12">
        <v>4.0814000000000004</v>
      </c>
    </row>
    <row r="199" spans="1:3" x14ac:dyDescent="0.25">
      <c r="A199" t="s">
        <v>201</v>
      </c>
      <c r="B199" s="11">
        <v>40512</v>
      </c>
      <c r="C199" s="12">
        <v>4.2323000000000004</v>
      </c>
    </row>
    <row r="200" spans="1:3" x14ac:dyDescent="0.25">
      <c r="A200" t="s">
        <v>202</v>
      </c>
      <c r="B200" s="11">
        <v>40543</v>
      </c>
      <c r="C200" s="12">
        <v>4.5092999999999996</v>
      </c>
    </row>
    <row r="201" spans="1:3" x14ac:dyDescent="0.25">
      <c r="A201" t="s">
        <v>203</v>
      </c>
      <c r="B201" s="11">
        <v>40574</v>
      </c>
      <c r="C201" s="12">
        <v>4.7657999999999996</v>
      </c>
    </row>
    <row r="202" spans="1:3" x14ac:dyDescent="0.25">
      <c r="A202" t="s">
        <v>204</v>
      </c>
      <c r="B202" s="11">
        <v>40602</v>
      </c>
      <c r="C202" s="12">
        <v>4.6407999999999996</v>
      </c>
    </row>
    <row r="203" spans="1:3" x14ac:dyDescent="0.25">
      <c r="A203" t="s">
        <v>205</v>
      </c>
      <c r="B203" s="11">
        <v>40633</v>
      </c>
      <c r="C203" s="12">
        <v>4.6749999999999998</v>
      </c>
    </row>
    <row r="204" spans="1:3" x14ac:dyDescent="0.25">
      <c r="A204" t="s">
        <v>206</v>
      </c>
      <c r="B204" s="11">
        <v>40663</v>
      </c>
      <c r="C204" s="12">
        <v>4.5487000000000002</v>
      </c>
    </row>
    <row r="205" spans="1:3" x14ac:dyDescent="0.25">
      <c r="A205" t="s">
        <v>207</v>
      </c>
      <c r="B205" s="11">
        <v>40694</v>
      </c>
      <c r="C205" s="12">
        <v>4.3202999999999996</v>
      </c>
    </row>
    <row r="206" spans="1:3" x14ac:dyDescent="0.25">
      <c r="A206" t="s">
        <v>208</v>
      </c>
      <c r="B206" s="11">
        <v>40724</v>
      </c>
      <c r="C206" s="12">
        <v>4.5178000000000003</v>
      </c>
    </row>
    <row r="207" spans="1:3" x14ac:dyDescent="0.25">
      <c r="A207" t="s">
        <v>209</v>
      </c>
      <c r="B207" s="11">
        <v>40755</v>
      </c>
      <c r="C207" s="12">
        <v>4.2441000000000004</v>
      </c>
    </row>
    <row r="208" spans="1:3" x14ac:dyDescent="0.25">
      <c r="A208" t="s">
        <v>210</v>
      </c>
      <c r="B208" s="11">
        <v>40786</v>
      </c>
      <c r="C208" s="12">
        <v>3.6415999999999999</v>
      </c>
    </row>
    <row r="209" spans="1:3" x14ac:dyDescent="0.25">
      <c r="A209" t="s">
        <v>211</v>
      </c>
      <c r="B209" s="11">
        <v>40816</v>
      </c>
      <c r="C209" s="12">
        <v>2.97</v>
      </c>
    </row>
    <row r="210" spans="1:3" x14ac:dyDescent="0.25">
      <c r="A210" t="s">
        <v>212</v>
      </c>
      <c r="B210" s="11">
        <v>40847</v>
      </c>
      <c r="C210" s="12">
        <v>3.2366999999999999</v>
      </c>
    </row>
    <row r="211" spans="1:3" x14ac:dyDescent="0.25">
      <c r="A211" t="s">
        <v>213</v>
      </c>
      <c r="B211" s="11">
        <v>40877</v>
      </c>
      <c r="C211" s="12">
        <v>3.1124000000000001</v>
      </c>
    </row>
    <row r="212" spans="1:3" x14ac:dyDescent="0.25">
      <c r="A212" t="s">
        <v>214</v>
      </c>
      <c r="B212" s="11">
        <v>40908</v>
      </c>
      <c r="C212" s="12">
        <v>2.9224999999999999</v>
      </c>
    </row>
    <row r="213" spans="1:3" x14ac:dyDescent="0.25">
      <c r="A213" t="s">
        <v>215</v>
      </c>
      <c r="B213" s="11">
        <v>40939</v>
      </c>
      <c r="C213" s="12">
        <v>2.9843000000000002</v>
      </c>
    </row>
    <row r="214" spans="1:3" x14ac:dyDescent="0.25">
      <c r="A214" t="s">
        <v>216</v>
      </c>
      <c r="B214" s="11">
        <v>40968</v>
      </c>
      <c r="C214" s="12">
        <v>3.1282000000000001</v>
      </c>
    </row>
    <row r="215" spans="1:3" x14ac:dyDescent="0.25">
      <c r="A215" t="s">
        <v>217</v>
      </c>
      <c r="B215" s="11">
        <v>40999</v>
      </c>
      <c r="C215" s="12">
        <v>3.4085000000000001</v>
      </c>
    </row>
    <row r="216" spans="1:3" x14ac:dyDescent="0.25">
      <c r="A216" t="s">
        <v>218</v>
      </c>
      <c r="B216" s="11">
        <v>41029</v>
      </c>
      <c r="C216" s="12">
        <v>3.1438000000000001</v>
      </c>
    </row>
    <row r="217" spans="1:3" x14ac:dyDescent="0.25">
      <c r="A217" t="s">
        <v>219</v>
      </c>
      <c r="B217" s="11">
        <v>41060</v>
      </c>
      <c r="C217" s="12">
        <v>2.6286</v>
      </c>
    </row>
    <row r="218" spans="1:3" x14ac:dyDescent="0.25">
      <c r="A218" t="s">
        <v>220</v>
      </c>
      <c r="B218" s="11">
        <v>41090</v>
      </c>
      <c r="C218" s="12">
        <v>2.7587999999999999</v>
      </c>
    </row>
    <row r="219" spans="1:3" x14ac:dyDescent="0.25">
      <c r="A219" t="s">
        <v>221</v>
      </c>
      <c r="B219" s="11">
        <v>41121</v>
      </c>
      <c r="C219" s="12">
        <v>2.5444</v>
      </c>
    </row>
    <row r="220" spans="1:3" x14ac:dyDescent="0.25">
      <c r="A220" t="s">
        <v>222</v>
      </c>
      <c r="B220" s="11">
        <v>41152</v>
      </c>
      <c r="C220" s="12">
        <v>2.6469999999999998</v>
      </c>
    </row>
    <row r="221" spans="1:3" x14ac:dyDescent="0.25">
      <c r="A221" t="s">
        <v>223</v>
      </c>
      <c r="B221" s="11">
        <v>41182</v>
      </c>
      <c r="C221" s="12">
        <v>2.8132999999999999</v>
      </c>
    </row>
    <row r="222" spans="1:3" x14ac:dyDescent="0.25">
      <c r="A222" t="s">
        <v>224</v>
      </c>
      <c r="B222" s="11">
        <v>41213</v>
      </c>
      <c r="C222" s="12">
        <v>2.8447</v>
      </c>
    </row>
    <row r="223" spans="1:3" x14ac:dyDescent="0.25">
      <c r="A223" t="s">
        <v>225</v>
      </c>
      <c r="B223" s="11">
        <v>41243</v>
      </c>
      <c r="C223" s="12">
        <v>2.7637</v>
      </c>
    </row>
    <row r="224" spans="1:3" x14ac:dyDescent="0.25">
      <c r="A224" t="s">
        <v>226</v>
      </c>
      <c r="B224" s="11">
        <v>41274</v>
      </c>
      <c r="C224" s="12">
        <v>2.9276</v>
      </c>
    </row>
    <row r="225" spans="1:3" x14ac:dyDescent="0.25">
      <c r="A225" t="s">
        <v>227</v>
      </c>
      <c r="B225" s="11">
        <v>41305</v>
      </c>
      <c r="C225" s="12">
        <v>3.1581000000000001</v>
      </c>
    </row>
    <row r="226" spans="1:3" x14ac:dyDescent="0.25">
      <c r="A226" t="s">
        <v>228</v>
      </c>
      <c r="B226" s="11">
        <v>41333</v>
      </c>
      <c r="C226" s="12">
        <v>3.1116999999999999</v>
      </c>
    </row>
    <row r="227" spans="1:3" x14ac:dyDescent="0.25">
      <c r="A227" t="s">
        <v>229</v>
      </c>
      <c r="B227" s="11">
        <v>41364</v>
      </c>
      <c r="C227" s="12">
        <v>3.1219000000000001</v>
      </c>
    </row>
    <row r="228" spans="1:3" x14ac:dyDescent="0.25">
      <c r="A228" t="s">
        <v>230</v>
      </c>
      <c r="B228" s="11">
        <v>41394</v>
      </c>
      <c r="C228" s="12">
        <v>2.8757999999999999</v>
      </c>
    </row>
    <row r="229" spans="1:3" x14ac:dyDescent="0.25">
      <c r="A229" t="s">
        <v>231</v>
      </c>
      <c r="B229" s="11">
        <v>41425</v>
      </c>
      <c r="C229" s="12">
        <v>3.3035000000000001</v>
      </c>
    </row>
    <row r="230" spans="1:3" x14ac:dyDescent="0.25">
      <c r="A230" t="s">
        <v>232</v>
      </c>
      <c r="B230" s="11">
        <v>41455</v>
      </c>
      <c r="C230" s="12">
        <v>3.5539000000000001</v>
      </c>
    </row>
    <row r="231" spans="1:3" x14ac:dyDescent="0.25">
      <c r="A231" t="s">
        <v>233</v>
      </c>
      <c r="B231" s="11">
        <v>41486</v>
      </c>
      <c r="C231" s="12">
        <v>3.6667999999999998</v>
      </c>
    </row>
    <row r="232" spans="1:3" x14ac:dyDescent="0.25">
      <c r="A232" t="s">
        <v>234</v>
      </c>
      <c r="B232" s="11">
        <v>41517</v>
      </c>
      <c r="C232" s="12">
        <v>3.7347000000000001</v>
      </c>
    </row>
    <row r="233" spans="1:3" x14ac:dyDescent="0.25">
      <c r="A233" t="s">
        <v>235</v>
      </c>
      <c r="B233" s="11">
        <v>41547</v>
      </c>
      <c r="C233" s="12">
        <v>3.7231999999999998</v>
      </c>
    </row>
    <row r="234" spans="1:3" x14ac:dyDescent="0.25">
      <c r="A234" t="s">
        <v>236</v>
      </c>
      <c r="B234" s="11">
        <v>41578</v>
      </c>
      <c r="C234" s="12">
        <v>3.6440000000000001</v>
      </c>
    </row>
    <row r="235" spans="1:3" x14ac:dyDescent="0.25">
      <c r="A235" t="s">
        <v>237</v>
      </c>
      <c r="B235" s="11">
        <v>41608</v>
      </c>
      <c r="C235" s="12">
        <v>3.8628</v>
      </c>
    </row>
    <row r="236" spans="1:3" x14ac:dyDescent="0.25">
      <c r="A236" t="s">
        <v>238</v>
      </c>
      <c r="B236" s="11">
        <v>41639</v>
      </c>
      <c r="C236" s="12">
        <v>3.9935999999999998</v>
      </c>
    </row>
    <row r="237" spans="1:3" x14ac:dyDescent="0.25">
      <c r="A237" t="s">
        <v>239</v>
      </c>
      <c r="B237" s="11">
        <v>41670</v>
      </c>
      <c r="C237" s="12">
        <v>3.6223000000000001</v>
      </c>
    </row>
    <row r="238" spans="1:3" x14ac:dyDescent="0.25">
      <c r="A238" t="s">
        <v>240</v>
      </c>
      <c r="B238" s="11">
        <v>41698</v>
      </c>
      <c r="C238" s="12">
        <v>3.5916000000000001</v>
      </c>
    </row>
    <row r="239" spans="1:3" x14ac:dyDescent="0.25">
      <c r="A239" t="s">
        <v>241</v>
      </c>
      <c r="B239" s="11">
        <v>41729</v>
      </c>
      <c r="C239" s="12">
        <v>3.5381999999999998</v>
      </c>
    </row>
    <row r="240" spans="1:3" x14ac:dyDescent="0.25">
      <c r="A240" t="s">
        <v>242</v>
      </c>
      <c r="B240" s="11">
        <v>41759</v>
      </c>
      <c r="C240" s="12">
        <v>3.4325000000000001</v>
      </c>
    </row>
    <row r="241" spans="1:3" x14ac:dyDescent="0.25">
      <c r="A241" t="s">
        <v>243</v>
      </c>
      <c r="B241" s="11">
        <v>41790</v>
      </c>
      <c r="C241" s="12">
        <v>3.2683</v>
      </c>
    </row>
    <row r="242" spans="1:3" x14ac:dyDescent="0.25">
      <c r="A242" t="s">
        <v>244</v>
      </c>
      <c r="B242" s="11">
        <v>41820</v>
      </c>
      <c r="C242" s="12">
        <v>3.2934000000000001</v>
      </c>
    </row>
    <row r="243" spans="1:3" x14ac:dyDescent="0.25">
      <c r="A243" t="s">
        <v>245</v>
      </c>
      <c r="B243" s="11">
        <v>41851</v>
      </c>
      <c r="C243" s="12">
        <v>3.2671000000000001</v>
      </c>
    </row>
    <row r="244" spans="1:3" x14ac:dyDescent="0.25">
      <c r="A244" t="s">
        <v>246</v>
      </c>
      <c r="B244" s="11">
        <v>41882</v>
      </c>
      <c r="C244" s="12">
        <v>3.0137999999999998</v>
      </c>
    </row>
    <row r="245" spans="1:3" x14ac:dyDescent="0.25">
      <c r="A245" t="s">
        <v>247</v>
      </c>
      <c r="B245" s="11">
        <v>41912</v>
      </c>
      <c r="C245" s="12">
        <v>3.1534</v>
      </c>
    </row>
    <row r="246" spans="1:3" x14ac:dyDescent="0.25">
      <c r="A246" t="s">
        <v>248</v>
      </c>
      <c r="B246" s="11">
        <v>41943</v>
      </c>
      <c r="C246" s="12">
        <v>3.0015000000000001</v>
      </c>
    </row>
    <row r="247" spans="1:3" x14ac:dyDescent="0.25">
      <c r="A247" t="s">
        <v>249</v>
      </c>
      <c r="B247" s="11">
        <v>41973</v>
      </c>
      <c r="C247" s="12">
        <v>2.8169</v>
      </c>
    </row>
    <row r="248" spans="1:3" x14ac:dyDescent="0.25">
      <c r="A248" t="s">
        <v>250</v>
      </c>
      <c r="B248" s="11">
        <v>42004</v>
      </c>
      <c r="C248" s="12">
        <v>2.6267999999999998</v>
      </c>
    </row>
    <row r="249" spans="1:3" x14ac:dyDescent="0.25">
      <c r="A249" t="s">
        <v>251</v>
      </c>
      <c r="B249" s="11">
        <v>42035</v>
      </c>
      <c r="C249" s="12">
        <v>2.1947999999999999</v>
      </c>
    </row>
    <row r="250" spans="1:3" x14ac:dyDescent="0.25">
      <c r="A250" t="s">
        <v>252</v>
      </c>
      <c r="B250" s="11">
        <v>42063</v>
      </c>
      <c r="C250" s="12">
        <v>2.5285000000000002</v>
      </c>
    </row>
    <row r="251" spans="1:3" x14ac:dyDescent="0.25">
      <c r="A251" t="s">
        <v>253</v>
      </c>
      <c r="B251" s="11">
        <v>42094</v>
      </c>
      <c r="C251" s="12">
        <v>2.4744999999999999</v>
      </c>
    </row>
    <row r="252" spans="1:3" x14ac:dyDescent="0.25">
      <c r="A252" t="s">
        <v>254</v>
      </c>
      <c r="B252" s="11">
        <v>42124</v>
      </c>
      <c r="C252" s="12">
        <v>2.669</v>
      </c>
    </row>
    <row r="253" spans="1:3" x14ac:dyDescent="0.25">
      <c r="A253" t="s">
        <v>255</v>
      </c>
      <c r="B253" s="11">
        <v>42155</v>
      </c>
      <c r="C253" s="12">
        <v>2.8159999999999998</v>
      </c>
    </row>
    <row r="254" spans="1:3" x14ac:dyDescent="0.25">
      <c r="A254" t="s">
        <v>256</v>
      </c>
      <c r="B254" s="11">
        <v>42185</v>
      </c>
      <c r="C254" s="12">
        <v>3.0222000000000002</v>
      </c>
    </row>
    <row r="255" spans="1:3" x14ac:dyDescent="0.25">
      <c r="A255" t="s">
        <v>257</v>
      </c>
      <c r="B255" s="11">
        <v>42216</v>
      </c>
      <c r="C255" s="12">
        <v>2.7823000000000002</v>
      </c>
    </row>
    <row r="256" spans="1:3" x14ac:dyDescent="0.25">
      <c r="A256" t="s">
        <v>258</v>
      </c>
      <c r="B256" s="11">
        <v>42247</v>
      </c>
      <c r="C256" s="12">
        <v>2.8527999999999998</v>
      </c>
    </row>
    <row r="257" spans="1:3" x14ac:dyDescent="0.25">
      <c r="A257" t="s">
        <v>259</v>
      </c>
      <c r="B257" s="11">
        <v>42277</v>
      </c>
      <c r="C257" s="12">
        <v>2.7383999999999999</v>
      </c>
    </row>
    <row r="258" spans="1:3" x14ac:dyDescent="0.25">
      <c r="A258" t="s">
        <v>260</v>
      </c>
      <c r="B258" s="11">
        <v>42308</v>
      </c>
      <c r="C258" s="12">
        <v>2.7726999999999999</v>
      </c>
    </row>
    <row r="259" spans="1:3" x14ac:dyDescent="0.25">
      <c r="A259" t="s">
        <v>261</v>
      </c>
      <c r="B259" s="11">
        <v>42338</v>
      </c>
      <c r="C259" s="12">
        <v>2.8233000000000001</v>
      </c>
    </row>
    <row r="260" spans="1:3" x14ac:dyDescent="0.25">
      <c r="A260" t="s">
        <v>262</v>
      </c>
      <c r="B260" s="11">
        <v>42369</v>
      </c>
      <c r="C260" s="12">
        <v>2.8424999999999998</v>
      </c>
    </row>
    <row r="261" spans="1:3" x14ac:dyDescent="0.25">
      <c r="A261" t="s">
        <v>263</v>
      </c>
      <c r="B261" s="11">
        <v>42400</v>
      </c>
      <c r="C261" s="12">
        <v>2.5663</v>
      </c>
    </row>
    <row r="262" spans="1:3" x14ac:dyDescent="0.25">
      <c r="A262" t="s">
        <v>264</v>
      </c>
      <c r="B262" s="11">
        <v>42429</v>
      </c>
      <c r="C262" s="12">
        <v>2.383</v>
      </c>
    </row>
    <row r="263" spans="1:3" x14ac:dyDescent="0.25">
      <c r="A263" t="s">
        <v>265</v>
      </c>
      <c r="B263" s="11">
        <v>42460</v>
      </c>
      <c r="C263" s="12">
        <v>2.3952</v>
      </c>
    </row>
    <row r="264" spans="1:3" x14ac:dyDescent="0.25">
      <c r="A264" t="s">
        <v>266</v>
      </c>
      <c r="B264" s="11">
        <v>42490</v>
      </c>
      <c r="C264" s="12">
        <v>2.4483000000000001</v>
      </c>
    </row>
    <row r="265" spans="1:3" x14ac:dyDescent="0.25">
      <c r="A265" t="s">
        <v>267</v>
      </c>
      <c r="B265" s="11">
        <v>42521</v>
      </c>
      <c r="C265" s="12">
        <v>2.4049999999999998</v>
      </c>
    </row>
    <row r="266" spans="1:3" x14ac:dyDescent="0.25">
      <c r="A266" t="s">
        <v>268</v>
      </c>
      <c r="B266" s="11">
        <v>42551</v>
      </c>
      <c r="C266" s="12">
        <v>2.0358999999999998</v>
      </c>
    </row>
    <row r="267" spans="1:3" x14ac:dyDescent="0.25">
      <c r="A267" t="s">
        <v>269</v>
      </c>
      <c r="B267" s="11">
        <v>42582</v>
      </c>
      <c r="C267" s="12">
        <v>1.9417</v>
      </c>
    </row>
    <row r="268" spans="1:3" x14ac:dyDescent="0.25">
      <c r="A268" t="s">
        <v>270</v>
      </c>
      <c r="B268" s="11">
        <v>42613</v>
      </c>
      <c r="C268" s="12">
        <v>2.0468999999999999</v>
      </c>
    </row>
    <row r="269" spans="1:3" x14ac:dyDescent="0.25">
      <c r="A269" t="s">
        <v>271</v>
      </c>
      <c r="B269" s="11">
        <v>42643</v>
      </c>
      <c r="C269" s="12">
        <v>2.1564000000000001</v>
      </c>
    </row>
    <row r="270" spans="1:3" x14ac:dyDescent="0.25">
      <c r="A270" t="s">
        <v>272</v>
      </c>
      <c r="B270" s="11">
        <v>42674</v>
      </c>
      <c r="C270" s="12">
        <v>2.4253999999999998</v>
      </c>
    </row>
    <row r="271" spans="1:3" x14ac:dyDescent="0.25">
      <c r="A271" t="s">
        <v>273</v>
      </c>
      <c r="B271" s="11">
        <v>42704</v>
      </c>
      <c r="C271" s="12">
        <v>2.8913000000000002</v>
      </c>
    </row>
    <row r="272" spans="1:3" x14ac:dyDescent="0.25">
      <c r="A272" t="s">
        <v>274</v>
      </c>
      <c r="B272" s="11">
        <v>42735</v>
      </c>
      <c r="C272" s="12">
        <v>2.9504000000000001</v>
      </c>
    </row>
    <row r="273" spans="1:3" x14ac:dyDescent="0.25">
      <c r="A273" t="s">
        <v>275</v>
      </c>
      <c r="B273" s="11">
        <v>42766</v>
      </c>
      <c r="C273" s="12">
        <v>2.9460000000000002</v>
      </c>
    </row>
    <row r="274" spans="1:3" x14ac:dyDescent="0.25">
      <c r="A274" t="s">
        <v>276</v>
      </c>
      <c r="B274" s="11">
        <v>42794</v>
      </c>
      <c r="C274" s="12">
        <v>2.8557000000000001</v>
      </c>
    </row>
    <row r="275" spans="1:3" x14ac:dyDescent="0.25">
      <c r="A275" t="s">
        <v>277</v>
      </c>
      <c r="B275" s="11">
        <v>42825</v>
      </c>
      <c r="C275" s="12" t="e">
        <v>#N/A</v>
      </c>
    </row>
    <row r="276" spans="1:3" x14ac:dyDescent="0.25">
      <c r="A276" t="s">
        <v>278</v>
      </c>
      <c r="B276" s="11">
        <v>42855</v>
      </c>
      <c r="C276" s="12" t="e"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"/>
  <sheetViews>
    <sheetView workbookViewId="0">
      <selection activeCell="C9" sqref="C9"/>
    </sheetView>
  </sheetViews>
  <sheetFormatPr defaultRowHeight="15" x14ac:dyDescent="0.25"/>
  <sheetData>
    <row r="1" spans="1:3" x14ac:dyDescent="0.25">
      <c r="A1" s="9" t="s">
        <v>292</v>
      </c>
      <c r="B1" s="9" t="s">
        <v>8</v>
      </c>
      <c r="C1" s="10" t="s">
        <v>9</v>
      </c>
    </row>
    <row r="2" spans="1:3" x14ac:dyDescent="0.25">
      <c r="A2" t="s">
        <v>284</v>
      </c>
      <c r="C2" t="s">
        <v>290</v>
      </c>
    </row>
    <row r="3" spans="1:3" x14ac:dyDescent="0.25">
      <c r="A3" t="s">
        <v>283</v>
      </c>
      <c r="C3" t="s">
        <v>289</v>
      </c>
    </row>
    <row r="4" spans="1:3" x14ac:dyDescent="0.25">
      <c r="A4" t="s">
        <v>282</v>
      </c>
      <c r="C4" t="s">
        <v>288</v>
      </c>
    </row>
    <row r="5" spans="1:3" x14ac:dyDescent="0.25">
      <c r="A5" t="s">
        <v>281</v>
      </c>
      <c r="C5" t="s">
        <v>287</v>
      </c>
    </row>
    <row r="6" spans="1:3" x14ac:dyDescent="0.25">
      <c r="A6" t="s">
        <v>280</v>
      </c>
      <c r="C6" t="s">
        <v>384</v>
      </c>
    </row>
    <row r="7" spans="1:3" x14ac:dyDescent="0.25">
      <c r="A7" t="s">
        <v>279</v>
      </c>
      <c r="C7" t="s">
        <v>285</v>
      </c>
    </row>
    <row r="8" spans="1:3" x14ac:dyDescent="0.25">
      <c r="A8" t="s">
        <v>293</v>
      </c>
      <c r="B8" s="11">
        <v>34699</v>
      </c>
      <c r="C8" s="12">
        <v>7.8620999999999999</v>
      </c>
    </row>
    <row r="9" spans="1:3" x14ac:dyDescent="0.25">
      <c r="A9" t="s">
        <v>294</v>
      </c>
      <c r="B9" s="11">
        <v>34789</v>
      </c>
      <c r="C9" s="12">
        <v>7.5621999999999998</v>
      </c>
    </row>
    <row r="10" spans="1:3" x14ac:dyDescent="0.25">
      <c r="A10" t="s">
        <v>295</v>
      </c>
      <c r="B10" s="11">
        <v>34880</v>
      </c>
      <c r="C10" s="12">
        <v>6.8289</v>
      </c>
    </row>
    <row r="11" spans="1:3" x14ac:dyDescent="0.25">
      <c r="A11" t="s">
        <v>296</v>
      </c>
      <c r="B11" s="11">
        <v>34972</v>
      </c>
      <c r="C11" s="12">
        <v>6.7423000000000002</v>
      </c>
    </row>
    <row r="12" spans="1:3" x14ac:dyDescent="0.25">
      <c r="A12" t="s">
        <v>297</v>
      </c>
      <c r="B12" s="11">
        <v>35064</v>
      </c>
      <c r="C12" s="12">
        <v>6.1181000000000001</v>
      </c>
    </row>
    <row r="13" spans="1:3" x14ac:dyDescent="0.25">
      <c r="A13" t="s">
        <v>298</v>
      </c>
      <c r="B13" s="11">
        <v>35155</v>
      </c>
      <c r="C13" s="12">
        <v>6.9782999999999999</v>
      </c>
    </row>
    <row r="14" spans="1:3" x14ac:dyDescent="0.25">
      <c r="A14" t="s">
        <v>299</v>
      </c>
      <c r="B14" s="11">
        <v>35246</v>
      </c>
      <c r="C14" s="12">
        <v>7.1021999999999998</v>
      </c>
    </row>
    <row r="15" spans="1:3" x14ac:dyDescent="0.25">
      <c r="A15" t="s">
        <v>300</v>
      </c>
      <c r="B15" s="11">
        <v>35338</v>
      </c>
      <c r="C15" s="12">
        <v>7.0941999999999998</v>
      </c>
    </row>
    <row r="16" spans="1:3" x14ac:dyDescent="0.25">
      <c r="A16" t="s">
        <v>301</v>
      </c>
      <c r="B16" s="11">
        <v>35430</v>
      </c>
      <c r="C16" s="12">
        <v>6.8086000000000002</v>
      </c>
    </row>
    <row r="17" spans="1:3" x14ac:dyDescent="0.25">
      <c r="A17" t="s">
        <v>302</v>
      </c>
      <c r="B17" s="11">
        <v>35520</v>
      </c>
      <c r="C17" s="12">
        <v>7.2556000000000003</v>
      </c>
    </row>
    <row r="18" spans="1:3" x14ac:dyDescent="0.25">
      <c r="A18" t="s">
        <v>303</v>
      </c>
      <c r="B18" s="11">
        <v>35611</v>
      </c>
      <c r="C18" s="12">
        <v>6.9195000000000002</v>
      </c>
    </row>
    <row r="19" spans="1:3" x14ac:dyDescent="0.25">
      <c r="A19" t="s">
        <v>304</v>
      </c>
      <c r="B19" s="11">
        <v>35703</v>
      </c>
      <c r="C19" s="12">
        <v>6.4901</v>
      </c>
    </row>
    <row r="20" spans="1:3" x14ac:dyDescent="0.25">
      <c r="A20" t="s">
        <v>305</v>
      </c>
      <c r="B20" s="11">
        <v>35795</v>
      </c>
      <c r="C20" s="12">
        <v>6.0357000000000003</v>
      </c>
    </row>
    <row r="21" spans="1:3" x14ac:dyDescent="0.25">
      <c r="A21" t="s">
        <v>306</v>
      </c>
      <c r="B21" s="11">
        <v>35885</v>
      </c>
      <c r="C21" s="12">
        <v>6.0437000000000003</v>
      </c>
    </row>
    <row r="22" spans="1:3" x14ac:dyDescent="0.25">
      <c r="A22" t="s">
        <v>307</v>
      </c>
      <c r="B22" s="11">
        <v>35976</v>
      </c>
      <c r="C22" s="12">
        <v>5.6962999999999999</v>
      </c>
    </row>
    <row r="23" spans="1:3" x14ac:dyDescent="0.25">
      <c r="A23" t="s">
        <v>308</v>
      </c>
      <c r="B23" s="11">
        <v>36068</v>
      </c>
      <c r="C23" s="12">
        <v>5.3452999999999999</v>
      </c>
    </row>
    <row r="24" spans="1:3" x14ac:dyDescent="0.25">
      <c r="A24" t="s">
        <v>309</v>
      </c>
      <c r="B24" s="11">
        <v>36160</v>
      </c>
      <c r="C24" s="12">
        <v>5.4954000000000001</v>
      </c>
    </row>
    <row r="25" spans="1:3" x14ac:dyDescent="0.25">
      <c r="A25" t="s">
        <v>310</v>
      </c>
      <c r="B25" s="11">
        <v>36250</v>
      </c>
      <c r="C25" s="12">
        <v>6.0186999999999999</v>
      </c>
    </row>
    <row r="26" spans="1:3" x14ac:dyDescent="0.25">
      <c r="A26" t="s">
        <v>311</v>
      </c>
      <c r="B26" s="11">
        <v>36341</v>
      </c>
      <c r="C26" s="12">
        <v>6.3037999999999998</v>
      </c>
    </row>
    <row r="27" spans="1:3" x14ac:dyDescent="0.25">
      <c r="A27" t="s">
        <v>312</v>
      </c>
      <c r="B27" s="11">
        <v>36433</v>
      </c>
      <c r="C27" s="12">
        <v>6.4752000000000001</v>
      </c>
    </row>
    <row r="28" spans="1:3" x14ac:dyDescent="0.25">
      <c r="A28" t="s">
        <v>313</v>
      </c>
      <c r="B28" s="11">
        <v>36525</v>
      </c>
      <c r="C28" s="12">
        <v>6.7493999999999996</v>
      </c>
    </row>
    <row r="29" spans="1:3" x14ac:dyDescent="0.25">
      <c r="A29" t="s">
        <v>314</v>
      </c>
      <c r="B29" s="11">
        <v>36616</v>
      </c>
      <c r="C29" s="12">
        <v>6.0186999999999999</v>
      </c>
    </row>
    <row r="30" spans="1:3" x14ac:dyDescent="0.25">
      <c r="A30" t="s">
        <v>315</v>
      </c>
      <c r="B30" s="11">
        <v>36707</v>
      </c>
      <c r="C30" s="12">
        <v>6.1073000000000004</v>
      </c>
    </row>
    <row r="31" spans="1:3" x14ac:dyDescent="0.25">
      <c r="A31" t="s">
        <v>316</v>
      </c>
      <c r="B31" s="11">
        <v>36799</v>
      </c>
      <c r="C31" s="12">
        <v>6.0602</v>
      </c>
    </row>
    <row r="32" spans="1:3" x14ac:dyDescent="0.25">
      <c r="A32" t="s">
        <v>317</v>
      </c>
      <c r="B32" s="11">
        <v>36891</v>
      </c>
      <c r="C32" s="12">
        <v>5.6304999999999996</v>
      </c>
    </row>
    <row r="33" spans="1:3" x14ac:dyDescent="0.25">
      <c r="A33" t="s">
        <v>318</v>
      </c>
      <c r="B33" s="11">
        <v>36981</v>
      </c>
      <c r="C33" s="12">
        <v>5.7526000000000002</v>
      </c>
    </row>
    <row r="34" spans="1:3" x14ac:dyDescent="0.25">
      <c r="A34" t="s">
        <v>319</v>
      </c>
      <c r="B34" s="11">
        <v>37072</v>
      </c>
      <c r="C34" s="12">
        <v>6.0204000000000004</v>
      </c>
    </row>
    <row r="35" spans="1:3" x14ac:dyDescent="0.25">
      <c r="A35" t="s">
        <v>320</v>
      </c>
      <c r="B35" s="11">
        <v>37164</v>
      </c>
      <c r="C35" s="12">
        <v>5.7304000000000004</v>
      </c>
    </row>
    <row r="36" spans="1:3" x14ac:dyDescent="0.25">
      <c r="A36" t="s">
        <v>321</v>
      </c>
      <c r="B36" s="11">
        <v>37256</v>
      </c>
      <c r="C36" s="12">
        <v>5.9612999999999996</v>
      </c>
    </row>
    <row r="37" spans="1:3" x14ac:dyDescent="0.25">
      <c r="A37" t="s">
        <v>322</v>
      </c>
      <c r="B37" s="11">
        <v>37346</v>
      </c>
      <c r="C37" s="12">
        <v>6.1957000000000004</v>
      </c>
    </row>
    <row r="38" spans="1:3" x14ac:dyDescent="0.25">
      <c r="A38" t="s">
        <v>323</v>
      </c>
      <c r="B38" s="11">
        <v>37437</v>
      </c>
      <c r="C38" s="12">
        <v>5.9436999999999998</v>
      </c>
    </row>
    <row r="39" spans="1:3" x14ac:dyDescent="0.25">
      <c r="A39" t="s">
        <v>324</v>
      </c>
      <c r="B39" s="11">
        <v>37529</v>
      </c>
      <c r="C39" s="12">
        <v>5.1664000000000003</v>
      </c>
    </row>
    <row r="40" spans="1:3" x14ac:dyDescent="0.25">
      <c r="A40" t="s">
        <v>325</v>
      </c>
      <c r="B40" s="11">
        <v>37621</v>
      </c>
      <c r="C40" s="12">
        <v>5.2694000000000001</v>
      </c>
    </row>
    <row r="41" spans="1:3" x14ac:dyDescent="0.25">
      <c r="A41" t="s">
        <v>326</v>
      </c>
      <c r="B41" s="11">
        <v>37711</v>
      </c>
      <c r="C41" s="12">
        <v>5.2691999999999997</v>
      </c>
    </row>
    <row r="42" spans="1:3" x14ac:dyDescent="0.25">
      <c r="A42" t="s">
        <v>327</v>
      </c>
      <c r="B42" s="11">
        <v>37802</v>
      </c>
      <c r="C42" s="12">
        <v>4.9311999999999996</v>
      </c>
    </row>
    <row r="43" spans="1:3" x14ac:dyDescent="0.25">
      <c r="A43" t="s">
        <v>328</v>
      </c>
      <c r="B43" s="11">
        <v>37894</v>
      </c>
      <c r="C43" s="12">
        <v>5.3144999999999998</v>
      </c>
    </row>
    <row r="44" spans="1:3" x14ac:dyDescent="0.25">
      <c r="A44" t="s">
        <v>329</v>
      </c>
      <c r="B44" s="11">
        <v>37986</v>
      </c>
      <c r="C44" s="12">
        <v>5.4794999999999998</v>
      </c>
    </row>
    <row r="45" spans="1:3" x14ac:dyDescent="0.25">
      <c r="A45" t="s">
        <v>330</v>
      </c>
      <c r="B45" s="11">
        <v>38077</v>
      </c>
      <c r="C45" s="12">
        <v>5.1558000000000002</v>
      </c>
    </row>
    <row r="46" spans="1:3" x14ac:dyDescent="0.25">
      <c r="A46" t="s">
        <v>331</v>
      </c>
      <c r="B46" s="11">
        <v>38168</v>
      </c>
      <c r="C46" s="12">
        <v>5.6375000000000002</v>
      </c>
    </row>
    <row r="47" spans="1:3" x14ac:dyDescent="0.25">
      <c r="A47" t="s">
        <v>332</v>
      </c>
      <c r="B47" s="11">
        <v>38260</v>
      </c>
      <c r="C47" s="12">
        <v>5.1990999999999996</v>
      </c>
    </row>
    <row r="48" spans="1:3" x14ac:dyDescent="0.25">
      <c r="A48" t="s">
        <v>333</v>
      </c>
      <c r="B48" s="11">
        <v>38352</v>
      </c>
      <c r="C48" s="12">
        <v>5.0952999999999999</v>
      </c>
    </row>
    <row r="49" spans="1:3" x14ac:dyDescent="0.25">
      <c r="A49" t="s">
        <v>334</v>
      </c>
      <c r="B49" s="11">
        <v>38442</v>
      </c>
      <c r="C49" s="12">
        <v>4.9827000000000004</v>
      </c>
    </row>
    <row r="50" spans="1:3" x14ac:dyDescent="0.25">
      <c r="A50" t="s">
        <v>335</v>
      </c>
      <c r="B50" s="11">
        <v>38533</v>
      </c>
      <c r="C50" s="12">
        <v>4.3612000000000002</v>
      </c>
    </row>
    <row r="51" spans="1:3" x14ac:dyDescent="0.25">
      <c r="A51" t="s">
        <v>336</v>
      </c>
      <c r="B51" s="11">
        <v>38625</v>
      </c>
      <c r="C51" s="12">
        <v>4.6734999999999998</v>
      </c>
    </row>
    <row r="52" spans="1:3" x14ac:dyDescent="0.25">
      <c r="A52" t="s">
        <v>337</v>
      </c>
      <c r="B52" s="11">
        <v>38717</v>
      </c>
      <c r="C52" s="12">
        <v>4.6212999999999997</v>
      </c>
    </row>
    <row r="53" spans="1:3" x14ac:dyDescent="0.25">
      <c r="A53" t="s">
        <v>338</v>
      </c>
      <c r="B53" s="11">
        <v>38807</v>
      </c>
      <c r="C53" s="12">
        <v>5.0648999999999997</v>
      </c>
    </row>
    <row r="54" spans="1:3" x14ac:dyDescent="0.25">
      <c r="A54" t="s">
        <v>339</v>
      </c>
      <c r="B54" s="11">
        <v>38898</v>
      </c>
      <c r="C54" s="12">
        <v>5.2862999999999998</v>
      </c>
    </row>
    <row r="55" spans="1:3" x14ac:dyDescent="0.25">
      <c r="A55" t="s">
        <v>340</v>
      </c>
      <c r="B55" s="11">
        <v>38990</v>
      </c>
      <c r="C55" s="12">
        <v>4.8445</v>
      </c>
    </row>
    <row r="56" spans="1:3" x14ac:dyDescent="0.25">
      <c r="A56" t="s">
        <v>341</v>
      </c>
      <c r="B56" s="11">
        <v>39082</v>
      </c>
      <c r="C56" s="12">
        <v>4.8958000000000004</v>
      </c>
    </row>
    <row r="57" spans="1:3" x14ac:dyDescent="0.25">
      <c r="A57" t="s">
        <v>342</v>
      </c>
      <c r="B57" s="11">
        <v>39172</v>
      </c>
      <c r="C57" s="12">
        <v>4.9530000000000003</v>
      </c>
    </row>
    <row r="58" spans="1:3" x14ac:dyDescent="0.25">
      <c r="A58" t="s">
        <v>343</v>
      </c>
      <c r="B58" s="11">
        <v>39263</v>
      </c>
      <c r="C58" s="12">
        <v>5.1891999999999996</v>
      </c>
    </row>
    <row r="59" spans="1:3" x14ac:dyDescent="0.25">
      <c r="A59" t="s">
        <v>344</v>
      </c>
      <c r="B59" s="11">
        <v>39355</v>
      </c>
      <c r="C59" s="12">
        <v>4.9402999999999997</v>
      </c>
    </row>
    <row r="60" spans="1:3" x14ac:dyDescent="0.25">
      <c r="A60" t="s">
        <v>345</v>
      </c>
      <c r="B60" s="11">
        <v>39447</v>
      </c>
      <c r="C60" s="12">
        <v>4.6123000000000003</v>
      </c>
    </row>
    <row r="61" spans="1:3" x14ac:dyDescent="0.25">
      <c r="A61" t="s">
        <v>346</v>
      </c>
      <c r="B61" s="11">
        <v>39538</v>
      </c>
      <c r="C61" s="12">
        <v>4.6233000000000004</v>
      </c>
    </row>
    <row r="62" spans="1:3" x14ac:dyDescent="0.25">
      <c r="A62" t="s">
        <v>347</v>
      </c>
      <c r="B62" s="11">
        <v>39629</v>
      </c>
      <c r="C62" s="12">
        <v>4.7972999999999999</v>
      </c>
    </row>
    <row r="63" spans="1:3" x14ac:dyDescent="0.25">
      <c r="A63" t="s">
        <v>348</v>
      </c>
      <c r="B63" s="11">
        <v>39721</v>
      </c>
      <c r="C63" s="12">
        <v>4.5930999999999997</v>
      </c>
    </row>
    <row r="64" spans="1:3" x14ac:dyDescent="0.25">
      <c r="A64" t="s">
        <v>349</v>
      </c>
      <c r="B64" s="11">
        <v>39813</v>
      </c>
      <c r="C64" s="12">
        <v>3.1587000000000001</v>
      </c>
    </row>
    <row r="65" spans="1:3" x14ac:dyDescent="0.25">
      <c r="A65" t="s">
        <v>350</v>
      </c>
      <c r="B65" s="11">
        <v>39903</v>
      </c>
      <c r="C65" s="12">
        <v>3.8868</v>
      </c>
    </row>
    <row r="66" spans="1:3" x14ac:dyDescent="0.25">
      <c r="A66" t="s">
        <v>351</v>
      </c>
      <c r="B66" s="11">
        <v>39994</v>
      </c>
      <c r="C66" s="12">
        <v>4.5384000000000002</v>
      </c>
    </row>
    <row r="67" spans="1:3" x14ac:dyDescent="0.25">
      <c r="A67" t="s">
        <v>352</v>
      </c>
      <c r="B67" s="11">
        <v>40086</v>
      </c>
      <c r="C67" s="12">
        <v>4.2416</v>
      </c>
    </row>
    <row r="68" spans="1:3" x14ac:dyDescent="0.25">
      <c r="A68" t="s">
        <v>353</v>
      </c>
      <c r="B68" s="11">
        <v>40178</v>
      </c>
      <c r="C68" s="12">
        <v>4.8540999999999999</v>
      </c>
    </row>
    <row r="69" spans="1:3" x14ac:dyDescent="0.25">
      <c r="A69" t="s">
        <v>354</v>
      </c>
      <c r="B69" s="11">
        <v>40268</v>
      </c>
      <c r="C69" s="12">
        <v>4.8771000000000004</v>
      </c>
    </row>
    <row r="70" spans="1:3" x14ac:dyDescent="0.25">
      <c r="A70" t="s">
        <v>355</v>
      </c>
      <c r="B70" s="11">
        <v>40359</v>
      </c>
      <c r="C70" s="12">
        <v>4.0617000000000001</v>
      </c>
    </row>
    <row r="71" spans="1:3" x14ac:dyDescent="0.25">
      <c r="A71" t="s">
        <v>356</v>
      </c>
      <c r="B71" s="11">
        <v>40451</v>
      </c>
      <c r="C71" s="12">
        <v>3.7385000000000002</v>
      </c>
    </row>
    <row r="72" spans="1:3" x14ac:dyDescent="0.25">
      <c r="A72" t="s">
        <v>357</v>
      </c>
      <c r="B72" s="11">
        <v>40543</v>
      </c>
      <c r="C72" s="12">
        <v>4.5092999999999996</v>
      </c>
    </row>
    <row r="73" spans="1:3" x14ac:dyDescent="0.25">
      <c r="A73" t="s">
        <v>358</v>
      </c>
      <c r="B73" s="11">
        <v>40633</v>
      </c>
      <c r="C73" s="12">
        <v>4.6749999999999998</v>
      </c>
    </row>
    <row r="74" spans="1:3" x14ac:dyDescent="0.25">
      <c r="A74" t="s">
        <v>359</v>
      </c>
      <c r="B74" s="11">
        <v>40724</v>
      </c>
      <c r="C74" s="12">
        <v>4.5178000000000003</v>
      </c>
    </row>
    <row r="75" spans="1:3" x14ac:dyDescent="0.25">
      <c r="A75" t="s">
        <v>360</v>
      </c>
      <c r="B75" s="11">
        <v>40816</v>
      </c>
      <c r="C75" s="12">
        <v>2.97</v>
      </c>
    </row>
    <row r="76" spans="1:3" x14ac:dyDescent="0.25">
      <c r="A76" t="s">
        <v>361</v>
      </c>
      <c r="B76" s="11">
        <v>40908</v>
      </c>
      <c r="C76" s="12">
        <v>2.9224999999999999</v>
      </c>
    </row>
    <row r="77" spans="1:3" x14ac:dyDescent="0.25">
      <c r="A77" t="s">
        <v>362</v>
      </c>
      <c r="B77" s="11">
        <v>40999</v>
      </c>
      <c r="C77" s="12">
        <v>3.4085000000000001</v>
      </c>
    </row>
    <row r="78" spans="1:3" x14ac:dyDescent="0.25">
      <c r="A78" t="s">
        <v>363</v>
      </c>
      <c r="B78" s="11">
        <v>41090</v>
      </c>
      <c r="C78" s="12">
        <v>2.7587999999999999</v>
      </c>
    </row>
    <row r="79" spans="1:3" x14ac:dyDescent="0.25">
      <c r="A79" t="s">
        <v>364</v>
      </c>
      <c r="B79" s="11">
        <v>41182</v>
      </c>
      <c r="C79" s="12">
        <v>2.8132999999999999</v>
      </c>
    </row>
    <row r="80" spans="1:3" x14ac:dyDescent="0.25">
      <c r="A80" t="s">
        <v>365</v>
      </c>
      <c r="B80" s="11">
        <v>41274</v>
      </c>
      <c r="C80" s="12">
        <v>2.9276</v>
      </c>
    </row>
    <row r="81" spans="1:3" x14ac:dyDescent="0.25">
      <c r="A81" t="s">
        <v>366</v>
      </c>
      <c r="B81" s="11">
        <v>41364</v>
      </c>
      <c r="C81" s="12">
        <v>3.1219000000000001</v>
      </c>
    </row>
    <row r="82" spans="1:3" x14ac:dyDescent="0.25">
      <c r="A82" t="s">
        <v>367</v>
      </c>
      <c r="B82" s="11">
        <v>41455</v>
      </c>
      <c r="C82" s="12">
        <v>3.5539000000000001</v>
      </c>
    </row>
    <row r="83" spans="1:3" x14ac:dyDescent="0.25">
      <c r="A83" t="s">
        <v>368</v>
      </c>
      <c r="B83" s="11">
        <v>41547</v>
      </c>
      <c r="C83" s="12">
        <v>3.7231999999999998</v>
      </c>
    </row>
    <row r="84" spans="1:3" x14ac:dyDescent="0.25">
      <c r="A84" t="s">
        <v>369</v>
      </c>
      <c r="B84" s="11">
        <v>41639</v>
      </c>
      <c r="C84" s="12">
        <v>3.9935999999999998</v>
      </c>
    </row>
    <row r="85" spans="1:3" x14ac:dyDescent="0.25">
      <c r="A85" t="s">
        <v>370</v>
      </c>
      <c r="B85" s="11">
        <v>41729</v>
      </c>
      <c r="C85" s="12">
        <v>3.5381999999999998</v>
      </c>
    </row>
    <row r="86" spans="1:3" x14ac:dyDescent="0.25">
      <c r="A86" t="s">
        <v>371</v>
      </c>
      <c r="B86" s="11">
        <v>41820</v>
      </c>
      <c r="C86" s="12">
        <v>3.2934000000000001</v>
      </c>
    </row>
    <row r="87" spans="1:3" x14ac:dyDescent="0.25">
      <c r="A87" t="s">
        <v>372</v>
      </c>
      <c r="B87" s="11">
        <v>41912</v>
      </c>
      <c r="C87" s="12">
        <v>3.1534</v>
      </c>
    </row>
    <row r="88" spans="1:3" x14ac:dyDescent="0.25">
      <c r="A88" t="s">
        <v>373</v>
      </c>
      <c r="B88" s="11">
        <v>42004</v>
      </c>
      <c r="C88" s="12">
        <v>2.6267999999999998</v>
      </c>
    </row>
    <row r="89" spans="1:3" x14ac:dyDescent="0.25">
      <c r="A89" t="s">
        <v>374</v>
      </c>
      <c r="B89" s="11">
        <v>42094</v>
      </c>
      <c r="C89" s="12">
        <v>2.4744999999999999</v>
      </c>
    </row>
    <row r="90" spans="1:3" x14ac:dyDescent="0.25">
      <c r="A90" t="s">
        <v>375</v>
      </c>
      <c r="B90" s="11">
        <v>42185</v>
      </c>
      <c r="C90" s="12">
        <v>3.0222000000000002</v>
      </c>
    </row>
    <row r="91" spans="1:3" x14ac:dyDescent="0.25">
      <c r="A91" t="s">
        <v>376</v>
      </c>
      <c r="B91" s="11">
        <v>42277</v>
      </c>
      <c r="C91" s="12">
        <v>2.7383999999999999</v>
      </c>
    </row>
    <row r="92" spans="1:3" x14ac:dyDescent="0.25">
      <c r="A92" t="s">
        <v>377</v>
      </c>
      <c r="B92" s="11">
        <v>42369</v>
      </c>
      <c r="C92" s="12">
        <v>2.8424999999999998</v>
      </c>
    </row>
    <row r="93" spans="1:3" x14ac:dyDescent="0.25">
      <c r="A93" t="s">
        <v>378</v>
      </c>
      <c r="B93" s="11">
        <v>42460</v>
      </c>
      <c r="C93" s="12">
        <v>2.3952</v>
      </c>
    </row>
    <row r="94" spans="1:3" x14ac:dyDescent="0.25">
      <c r="A94" t="s">
        <v>379</v>
      </c>
      <c r="B94" s="11">
        <v>42551</v>
      </c>
      <c r="C94" s="12">
        <v>2.0358999999999998</v>
      </c>
    </row>
    <row r="95" spans="1:3" x14ac:dyDescent="0.25">
      <c r="A95" t="s">
        <v>380</v>
      </c>
      <c r="B95" s="11">
        <v>42643</v>
      </c>
      <c r="C95" s="12">
        <v>2.1564000000000001</v>
      </c>
    </row>
    <row r="96" spans="1:3" x14ac:dyDescent="0.25">
      <c r="A96" t="s">
        <v>381</v>
      </c>
      <c r="B96" s="11">
        <v>42735</v>
      </c>
      <c r="C96" s="12">
        <v>2.9504000000000001</v>
      </c>
    </row>
    <row r="97" spans="1:3" x14ac:dyDescent="0.25">
      <c r="A97" t="s">
        <v>382</v>
      </c>
      <c r="B97" s="11">
        <v>42825</v>
      </c>
      <c r="C97" s="12" t="e">
        <v>#N/A</v>
      </c>
    </row>
    <row r="98" spans="1:3" x14ac:dyDescent="0.25">
      <c r="A98" t="s">
        <v>383</v>
      </c>
      <c r="B98" s="11">
        <v>42916</v>
      </c>
      <c r="C98" s="12" t="e"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"/>
  <sheetViews>
    <sheetView tabSelected="1" workbookViewId="0">
      <selection activeCell="J16" sqref="J16"/>
    </sheetView>
  </sheetViews>
  <sheetFormatPr defaultRowHeight="15" x14ac:dyDescent="0.25"/>
  <sheetData>
    <row r="3" spans="2:2" x14ac:dyDescent="0.25">
      <c r="B3" s="1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1"/>
  <sheetViews>
    <sheetView topLeftCell="A56" workbookViewId="0">
      <selection sqref="A1:B91"/>
    </sheetView>
  </sheetViews>
  <sheetFormatPr defaultRowHeight="15" x14ac:dyDescent="0.25"/>
  <sheetData>
    <row r="1" spans="1:2" x14ac:dyDescent="0.25">
      <c r="A1" s="7" t="s">
        <v>0</v>
      </c>
      <c r="B1" t="s">
        <v>6</v>
      </c>
    </row>
    <row r="2" spans="1:2" x14ac:dyDescent="0.25">
      <c r="A2" s="1">
        <v>34698</v>
      </c>
      <c r="B2">
        <v>1.3009000000000004</v>
      </c>
    </row>
    <row r="3" spans="1:2" x14ac:dyDescent="0.25">
      <c r="A3" s="1">
        <v>34789</v>
      </c>
      <c r="B3">
        <v>1.6068000000000007</v>
      </c>
    </row>
    <row r="4" spans="1:2" x14ac:dyDescent="0.25">
      <c r="A4" s="1">
        <v>34880</v>
      </c>
      <c r="B4">
        <v>1.6020999999999992</v>
      </c>
    </row>
    <row r="5" spans="1:2" x14ac:dyDescent="0.25">
      <c r="A5" s="1">
        <v>34971</v>
      </c>
      <c r="B5">
        <v>1.6406999999999989</v>
      </c>
    </row>
    <row r="6" spans="1:2" x14ac:dyDescent="0.25">
      <c r="A6" s="1">
        <v>35062</v>
      </c>
      <c r="B6">
        <v>1.5918999999999999</v>
      </c>
    </row>
    <row r="7" spans="1:2" x14ac:dyDescent="0.25">
      <c r="A7" s="1">
        <v>35153</v>
      </c>
      <c r="B7">
        <v>1.5156999999999998</v>
      </c>
    </row>
    <row r="8" spans="1:2" x14ac:dyDescent="0.25">
      <c r="A8" s="1">
        <v>35244</v>
      </c>
      <c r="B8">
        <v>1.1788000000000007</v>
      </c>
    </row>
    <row r="9" spans="1:2" x14ac:dyDescent="0.25">
      <c r="A9" s="1">
        <v>35338</v>
      </c>
      <c r="B9">
        <v>1.3668000000000005</v>
      </c>
    </row>
    <row r="10" spans="1:2" x14ac:dyDescent="0.25">
      <c r="A10" s="1">
        <v>35430</v>
      </c>
      <c r="B10">
        <v>1.3064</v>
      </c>
    </row>
    <row r="11" spans="1:2" x14ac:dyDescent="0.25">
      <c r="A11" s="1">
        <v>35520</v>
      </c>
      <c r="B11">
        <v>1.1894</v>
      </c>
    </row>
    <row r="12" spans="1:2" x14ac:dyDescent="0.25">
      <c r="A12" s="1">
        <v>35611</v>
      </c>
      <c r="B12">
        <v>1.1435000000000004</v>
      </c>
    </row>
    <row r="13" spans="1:2" x14ac:dyDescent="0.25">
      <c r="A13" s="1">
        <v>35703</v>
      </c>
      <c r="B13">
        <v>1.1478999999999999</v>
      </c>
    </row>
    <row r="14" spans="1:2" x14ac:dyDescent="0.25">
      <c r="A14" s="1">
        <v>35795</v>
      </c>
      <c r="B14">
        <v>1.1392999999999995</v>
      </c>
    </row>
    <row r="15" spans="1:2" x14ac:dyDescent="0.25">
      <c r="A15" s="1">
        <v>35885</v>
      </c>
      <c r="B15">
        <v>1.2332999999999998</v>
      </c>
    </row>
    <row r="16" spans="1:2" x14ac:dyDescent="0.25">
      <c r="A16" s="1">
        <v>35976</v>
      </c>
      <c r="B16">
        <v>1.4036999999999997</v>
      </c>
    </row>
    <row r="17" spans="1:2" x14ac:dyDescent="0.25">
      <c r="A17" s="1">
        <v>36068</v>
      </c>
      <c r="B17">
        <v>2.0257000000000005</v>
      </c>
    </row>
    <row r="18" spans="1:2" x14ac:dyDescent="0.25">
      <c r="A18" s="1">
        <v>36160</v>
      </c>
      <c r="B18">
        <v>1.9496000000000002</v>
      </c>
    </row>
    <row r="19" spans="1:2" x14ac:dyDescent="0.25">
      <c r="A19" s="1">
        <v>36250</v>
      </c>
      <c r="B19">
        <v>1.9192999999999998</v>
      </c>
    </row>
    <row r="20" spans="1:2" x14ac:dyDescent="0.25">
      <c r="A20" s="1">
        <v>36341</v>
      </c>
      <c r="B20">
        <v>1.7662000000000004</v>
      </c>
    </row>
    <row r="21" spans="1:2" x14ac:dyDescent="0.25">
      <c r="A21" s="1">
        <v>36433</v>
      </c>
      <c r="B21">
        <v>2.0327999999999991</v>
      </c>
    </row>
    <row r="22" spans="1:2" x14ac:dyDescent="0.25">
      <c r="A22" s="1">
        <v>36525</v>
      </c>
      <c r="B22">
        <v>1.9695999999999998</v>
      </c>
    </row>
    <row r="23" spans="1:2" x14ac:dyDescent="0.25">
      <c r="A23" s="1">
        <v>36616</v>
      </c>
      <c r="B23">
        <v>2.4692999999999996</v>
      </c>
    </row>
    <row r="24" spans="1:2" x14ac:dyDescent="0.25">
      <c r="A24" s="1">
        <v>36707</v>
      </c>
      <c r="B24">
        <v>2.6326999999999998</v>
      </c>
    </row>
    <row r="25" spans="1:2" x14ac:dyDescent="0.25">
      <c r="A25" s="1">
        <v>36798</v>
      </c>
      <c r="B25">
        <v>2.7187999999999999</v>
      </c>
    </row>
    <row r="26" spans="1:2" x14ac:dyDescent="0.25">
      <c r="A26" s="1">
        <v>36889</v>
      </c>
      <c r="B26">
        <v>2.9094999999999995</v>
      </c>
    </row>
    <row r="27" spans="1:2" x14ac:dyDescent="0.25">
      <c r="A27" s="1">
        <v>36980</v>
      </c>
      <c r="B27">
        <v>2.6734</v>
      </c>
    </row>
    <row r="28" spans="1:2" x14ac:dyDescent="0.25">
      <c r="A28" s="1">
        <v>37071</v>
      </c>
      <c r="B28">
        <v>2.7885999999999989</v>
      </c>
    </row>
    <row r="29" spans="1:2" x14ac:dyDescent="0.25">
      <c r="A29" s="1">
        <v>37162</v>
      </c>
      <c r="B29">
        <v>2.7285999999999992</v>
      </c>
    </row>
    <row r="30" spans="1:2" x14ac:dyDescent="0.25">
      <c r="A30" s="1">
        <v>37256</v>
      </c>
      <c r="B30">
        <v>2.1277000000000008</v>
      </c>
    </row>
    <row r="31" spans="1:2" x14ac:dyDescent="0.25">
      <c r="A31" s="1">
        <v>37344</v>
      </c>
      <c r="B31">
        <v>1.9343000000000004</v>
      </c>
    </row>
    <row r="32" spans="1:2" x14ac:dyDescent="0.25">
      <c r="A32" s="1">
        <v>37435</v>
      </c>
      <c r="B32">
        <v>1.9153000000000002</v>
      </c>
    </row>
    <row r="33" spans="1:2" x14ac:dyDescent="0.25">
      <c r="A33" s="1">
        <v>37529</v>
      </c>
      <c r="B33">
        <v>2.2016</v>
      </c>
    </row>
    <row r="34" spans="1:2" x14ac:dyDescent="0.25">
      <c r="A34" s="1">
        <v>37621</v>
      </c>
      <c r="B34">
        <v>2.3915999999999995</v>
      </c>
    </row>
    <row r="35" spans="1:2" x14ac:dyDescent="0.25">
      <c r="A35" s="1">
        <v>37711</v>
      </c>
      <c r="B35">
        <v>2.3298000000000005</v>
      </c>
    </row>
    <row r="36" spans="1:2" x14ac:dyDescent="0.25">
      <c r="A36" s="1">
        <v>37802</v>
      </c>
      <c r="B36">
        <v>1.8958000000000004</v>
      </c>
    </row>
    <row r="37" spans="1:2" x14ac:dyDescent="0.25">
      <c r="A37" s="1">
        <v>37894</v>
      </c>
      <c r="B37">
        <v>2.1535000000000002</v>
      </c>
    </row>
    <row r="38" spans="1:2" x14ac:dyDescent="0.25">
      <c r="A38" s="1">
        <v>37986</v>
      </c>
      <c r="B38">
        <v>1.7585000000000006</v>
      </c>
    </row>
    <row r="39" spans="1:2" x14ac:dyDescent="0.25">
      <c r="A39" s="1">
        <v>38077</v>
      </c>
      <c r="B39">
        <v>2.0831999999999997</v>
      </c>
    </row>
    <row r="40" spans="1:2" x14ac:dyDescent="0.25">
      <c r="A40" s="1">
        <v>38168</v>
      </c>
      <c r="B40">
        <v>1.7454999999999998</v>
      </c>
    </row>
    <row r="41" spans="1:2" x14ac:dyDescent="0.25">
      <c r="A41" s="1">
        <v>38260</v>
      </c>
      <c r="B41">
        <v>1.4939</v>
      </c>
    </row>
    <row r="42" spans="1:2" x14ac:dyDescent="0.25">
      <c r="A42" s="1">
        <v>38352</v>
      </c>
      <c r="B42">
        <v>1.4166999999999996</v>
      </c>
    </row>
    <row r="43" spans="1:2" x14ac:dyDescent="0.25">
      <c r="A43" s="1">
        <v>38442</v>
      </c>
      <c r="B43">
        <v>1.2792999999999992</v>
      </c>
    </row>
    <row r="44" spans="1:2" x14ac:dyDescent="0.25">
      <c r="A44" s="1">
        <v>38533</v>
      </c>
      <c r="B44">
        <v>1.4017999999999997</v>
      </c>
    </row>
    <row r="45" spans="1:2" x14ac:dyDescent="0.25">
      <c r="A45" s="1">
        <v>38625</v>
      </c>
      <c r="B45">
        <v>1.6915000000000004</v>
      </c>
    </row>
    <row r="46" spans="1:2" x14ac:dyDescent="0.25">
      <c r="A46" s="1">
        <v>38716</v>
      </c>
      <c r="B46">
        <v>1.5007000000000001</v>
      </c>
    </row>
    <row r="47" spans="1:2" x14ac:dyDescent="0.25">
      <c r="A47" s="1">
        <v>38807</v>
      </c>
      <c r="B47">
        <v>1.7521000000000004</v>
      </c>
    </row>
    <row r="48" spans="1:2" x14ac:dyDescent="0.25">
      <c r="A48" s="1">
        <v>38898</v>
      </c>
      <c r="B48">
        <v>1.7187000000000001</v>
      </c>
    </row>
    <row r="49" spans="1:2" x14ac:dyDescent="0.25">
      <c r="A49" s="1">
        <v>38989</v>
      </c>
      <c r="B49">
        <v>1.8434999999999997</v>
      </c>
    </row>
    <row r="50" spans="1:2" x14ac:dyDescent="0.25">
      <c r="A50" s="1">
        <v>39080</v>
      </c>
      <c r="B50">
        <v>1.7462</v>
      </c>
    </row>
    <row r="51" spans="1:2" x14ac:dyDescent="0.25">
      <c r="A51" s="1">
        <v>39171</v>
      </c>
      <c r="B51">
        <v>1.6909999999999998</v>
      </c>
    </row>
    <row r="52" spans="1:2" x14ac:dyDescent="0.25">
      <c r="A52" s="1">
        <v>39262</v>
      </c>
      <c r="B52">
        <v>1.7998000000000003</v>
      </c>
    </row>
    <row r="53" spans="1:2" x14ac:dyDescent="0.25">
      <c r="A53" s="1">
        <v>39353</v>
      </c>
      <c r="B53">
        <v>2.1077000000000004</v>
      </c>
    </row>
    <row r="54" spans="1:2" x14ac:dyDescent="0.25">
      <c r="A54" s="1">
        <v>39447</v>
      </c>
      <c r="B54">
        <v>2.4417</v>
      </c>
    </row>
    <row r="55" spans="1:2" x14ac:dyDescent="0.25">
      <c r="A55" s="1">
        <v>39538</v>
      </c>
      <c r="B55">
        <v>2.9046999999999992</v>
      </c>
    </row>
    <row r="56" spans="1:2" x14ac:dyDescent="0.25">
      <c r="A56" s="1">
        <v>39629</v>
      </c>
      <c r="B56">
        <v>2.8776999999999999</v>
      </c>
    </row>
    <row r="57" spans="1:2" x14ac:dyDescent="0.25">
      <c r="A57" s="1">
        <v>39721</v>
      </c>
      <c r="B57">
        <v>3.4579000000000004</v>
      </c>
    </row>
    <row r="58" spans="1:2" x14ac:dyDescent="0.25">
      <c r="A58" s="1">
        <v>39813</v>
      </c>
      <c r="B58">
        <v>4.8313000000000006</v>
      </c>
    </row>
    <row r="59" spans="1:2" x14ac:dyDescent="0.25">
      <c r="A59" s="1">
        <v>39903</v>
      </c>
      <c r="B59">
        <v>4.4912000000000001</v>
      </c>
    </row>
    <row r="60" spans="1:2" x14ac:dyDescent="0.25">
      <c r="A60" s="1">
        <v>39994</v>
      </c>
      <c r="B60">
        <v>3.3136000000000001</v>
      </c>
    </row>
    <row r="61" spans="1:2" x14ac:dyDescent="0.25">
      <c r="A61" s="1">
        <v>40086</v>
      </c>
      <c r="B61">
        <v>2.3243999999999998</v>
      </c>
    </row>
    <row r="62" spans="1:2" x14ac:dyDescent="0.25">
      <c r="A62" s="1">
        <v>40178</v>
      </c>
      <c r="B62">
        <v>2.0169000000000006</v>
      </c>
    </row>
    <row r="63" spans="1:2" x14ac:dyDescent="0.25">
      <c r="A63" s="1">
        <v>40268</v>
      </c>
      <c r="B63">
        <v>1.6828999999999992</v>
      </c>
    </row>
    <row r="64" spans="1:2" x14ac:dyDescent="0.25">
      <c r="A64" s="1">
        <v>40359</v>
      </c>
      <c r="B64">
        <v>1.9062999999999999</v>
      </c>
    </row>
    <row r="65" spans="1:2" x14ac:dyDescent="0.25">
      <c r="A65" s="1">
        <v>40451</v>
      </c>
      <c r="B65">
        <v>1.8955000000000002</v>
      </c>
    </row>
    <row r="66" spans="1:2" x14ac:dyDescent="0.25">
      <c r="A66" s="1">
        <v>40543</v>
      </c>
      <c r="B66">
        <v>1.8247</v>
      </c>
    </row>
    <row r="67" spans="1:2" x14ac:dyDescent="0.25">
      <c r="A67" s="1">
        <v>40633</v>
      </c>
      <c r="B67">
        <v>1.8200000000000003</v>
      </c>
    </row>
    <row r="68" spans="1:2" x14ac:dyDescent="0.25">
      <c r="A68" s="1">
        <v>40724</v>
      </c>
      <c r="B68">
        <v>1.7972000000000001</v>
      </c>
    </row>
    <row r="69" spans="1:2" x14ac:dyDescent="0.25">
      <c r="A69" s="1">
        <v>40816</v>
      </c>
      <c r="B69">
        <v>2.5509999999999997</v>
      </c>
    </row>
    <row r="70" spans="1:2" x14ac:dyDescent="0.25">
      <c r="A70" s="1">
        <v>40907</v>
      </c>
      <c r="B70">
        <v>2.4815</v>
      </c>
    </row>
    <row r="71" spans="1:2" x14ac:dyDescent="0.25">
      <c r="A71" s="1">
        <v>40998</v>
      </c>
      <c r="B71">
        <v>1.9234999999999998</v>
      </c>
    </row>
    <row r="72" spans="1:2" x14ac:dyDescent="0.25">
      <c r="A72" s="1">
        <v>41089</v>
      </c>
      <c r="B72">
        <v>2.0242000000000004</v>
      </c>
    </row>
    <row r="73" spans="1:2" x14ac:dyDescent="0.25">
      <c r="A73" s="1">
        <v>41180</v>
      </c>
      <c r="B73">
        <v>1.8906999999999998</v>
      </c>
    </row>
    <row r="74" spans="1:2" x14ac:dyDescent="0.25">
      <c r="A74" s="1">
        <v>41274</v>
      </c>
      <c r="B74">
        <v>1.7843999999999998</v>
      </c>
    </row>
    <row r="75" spans="1:2" x14ac:dyDescent="0.25">
      <c r="A75" s="1">
        <v>41362</v>
      </c>
      <c r="B75">
        <v>1.8900999999999994</v>
      </c>
    </row>
    <row r="76" spans="1:2" x14ac:dyDescent="0.25">
      <c r="A76" s="1">
        <v>41453</v>
      </c>
      <c r="B76">
        <v>1.9941</v>
      </c>
    </row>
    <row r="77" spans="1:2" x14ac:dyDescent="0.25">
      <c r="A77" s="1">
        <v>41547</v>
      </c>
      <c r="B77">
        <v>1.8618000000000001</v>
      </c>
    </row>
    <row r="78" spans="1:2" x14ac:dyDescent="0.25">
      <c r="A78" s="1">
        <v>41639</v>
      </c>
      <c r="B78">
        <v>1.7044000000000006</v>
      </c>
    </row>
    <row r="79" spans="1:2" x14ac:dyDescent="0.25">
      <c r="A79" s="1">
        <v>41729</v>
      </c>
      <c r="B79">
        <v>1.6188000000000002</v>
      </c>
    </row>
    <row r="80" spans="1:2" x14ac:dyDescent="0.25">
      <c r="A80" s="1">
        <v>41820</v>
      </c>
      <c r="B80">
        <v>1.7766000000000002</v>
      </c>
    </row>
    <row r="81" spans="1:2" x14ac:dyDescent="0.25">
      <c r="A81" s="1">
        <v>41912</v>
      </c>
      <c r="B81">
        <v>1.8085999999999998</v>
      </c>
    </row>
    <row r="82" spans="1:2" x14ac:dyDescent="0.25">
      <c r="A82" s="1">
        <v>42004</v>
      </c>
      <c r="B82">
        <v>1.7311999999999999</v>
      </c>
    </row>
    <row r="83" spans="1:2" x14ac:dyDescent="0.25">
      <c r="A83" s="1">
        <v>42094</v>
      </c>
      <c r="B83">
        <v>1.6565000000000003</v>
      </c>
    </row>
    <row r="84" spans="1:2" x14ac:dyDescent="0.25">
      <c r="A84" s="1">
        <v>42185</v>
      </c>
      <c r="B84">
        <v>2.2238000000000002</v>
      </c>
    </row>
    <row r="85" spans="1:2" x14ac:dyDescent="0.25">
      <c r="A85" s="1">
        <v>42277</v>
      </c>
      <c r="B85">
        <v>2.3576000000000001</v>
      </c>
    </row>
    <row r="86" spans="1:2" x14ac:dyDescent="0.25">
      <c r="A86" s="1">
        <v>42369</v>
      </c>
      <c r="B86">
        <v>2.4445000000000001</v>
      </c>
    </row>
    <row r="87" spans="1:2" x14ac:dyDescent="0.25">
      <c r="A87" s="1">
        <v>42460</v>
      </c>
      <c r="B87">
        <v>2.2938000000000001</v>
      </c>
    </row>
    <row r="88" spans="1:2" x14ac:dyDescent="0.25">
      <c r="A88" s="1">
        <v>42551</v>
      </c>
      <c r="B88">
        <v>2.1351000000000004</v>
      </c>
    </row>
    <row r="89" spans="1:2" x14ac:dyDescent="0.25">
      <c r="A89" s="1">
        <v>42643</v>
      </c>
      <c r="B89">
        <v>1.9035999999999995</v>
      </c>
    </row>
    <row r="90" spans="1:2" x14ac:dyDescent="0.25">
      <c r="A90" s="1">
        <v>42734</v>
      </c>
      <c r="B90">
        <v>1.8536000000000001</v>
      </c>
    </row>
    <row r="91" spans="1:2" x14ac:dyDescent="0.25">
      <c r="A91" s="1">
        <v>42825</v>
      </c>
      <c r="B91" t="e"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monthly</vt:lpstr>
      <vt:lpstr>quarterly</vt:lpstr>
      <vt:lpstr>DLX_monthly</vt:lpstr>
      <vt:lpstr>DLX_quarterly</vt:lpstr>
      <vt:lpstr>Charts</vt:lpstr>
      <vt:lpstr>Sheet2</vt:lpstr>
      <vt:lpstr>_DLX1.USE</vt:lpstr>
      <vt:lpstr>_DLX2.USE</vt:lpstr>
    </vt:vector>
  </TitlesOfParts>
  <Company>FRBNY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Moszkowski, Erica</cp:lastModifiedBy>
  <dcterms:created xsi:type="dcterms:W3CDTF">2017-04-03T20:56:39Z</dcterms:created>
  <dcterms:modified xsi:type="dcterms:W3CDTF">2017-04-04T19:50:10Z</dcterms:modified>
</cp:coreProperties>
</file>