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iano\Desktop\"/>
    </mc:Choice>
  </mc:AlternateContent>
  <bookViews>
    <workbookView xWindow="0" yWindow="0" windowWidth="4710" windowHeight="9525"/>
  </bookViews>
  <sheets>
    <sheet name="Appendix" sheetId="8" r:id="rId1"/>
  </sheets>
  <definedNames>
    <definedName name="_xlnm._FilterDatabase" localSheetId="0" hidden="1">Appendix!$A$5:$H$5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8" l="1"/>
</calcChain>
</file>

<file path=xl/sharedStrings.xml><?xml version="1.0" encoding="utf-8"?>
<sst xmlns="http://schemas.openxmlformats.org/spreadsheetml/2006/main" count="66" uniqueCount="63">
  <si>
    <t>Total</t>
  </si>
  <si>
    <t>Canada</t>
  </si>
  <si>
    <t>Mexico</t>
  </si>
  <si>
    <t>State</t>
  </si>
  <si>
    <t>Montana</t>
  </si>
  <si>
    <t>Wyoming</t>
  </si>
  <si>
    <t>Vermont</t>
  </si>
  <si>
    <t>North Dakota</t>
  </si>
  <si>
    <t>South Dakota</t>
  </si>
  <si>
    <t>Maine</t>
  </si>
  <si>
    <t>Oklahoma</t>
  </si>
  <si>
    <t>Michigan</t>
  </si>
  <si>
    <t>Minnesota</t>
  </si>
  <si>
    <t>Utah</t>
  </si>
  <si>
    <t>Alaska</t>
  </si>
  <si>
    <t>Colorado</t>
  </si>
  <si>
    <t>Illinois</t>
  </si>
  <si>
    <t>Iowa</t>
  </si>
  <si>
    <t>Arizona</t>
  </si>
  <si>
    <t>Wisconsin</t>
  </si>
  <si>
    <t>Washington</t>
  </si>
  <si>
    <t>New Hampshire</t>
  </si>
  <si>
    <t>Missouri</t>
  </si>
  <si>
    <t>West Virginia</t>
  </si>
  <si>
    <t>Texas</t>
  </si>
  <si>
    <t>Ohio</t>
  </si>
  <si>
    <t>Massachusetts</t>
  </si>
  <si>
    <t>Nebraska</t>
  </si>
  <si>
    <t>Kansas</t>
  </si>
  <si>
    <t>Oregon</t>
  </si>
  <si>
    <t>Tennessee</t>
  </si>
  <si>
    <t>New Mexico</t>
  </si>
  <si>
    <t>Rhode Island</t>
  </si>
  <si>
    <t>Pennsylvania</t>
  </si>
  <si>
    <t>Indiana</t>
  </si>
  <si>
    <t>Arkansas</t>
  </si>
  <si>
    <t>Kentucky</t>
  </si>
  <si>
    <t>Dist of Columbia</t>
  </si>
  <si>
    <t>Alabama</t>
  </si>
  <si>
    <t>New York</t>
  </si>
  <si>
    <t>Connecticut</t>
  </si>
  <si>
    <t>Mississippi</t>
  </si>
  <si>
    <t>Delaware</t>
  </si>
  <si>
    <t>Idaho</t>
  </si>
  <si>
    <t>Georgia</t>
  </si>
  <si>
    <t>South Carolina</t>
  </si>
  <si>
    <t>North Carolina</t>
  </si>
  <si>
    <t>Nevada</t>
  </si>
  <si>
    <t>New Jersey</t>
  </si>
  <si>
    <t>Maryland</t>
  </si>
  <si>
    <t>Florida</t>
  </si>
  <si>
    <t>California</t>
  </si>
  <si>
    <t>Virginia</t>
  </si>
  <si>
    <t>Louisiana</t>
  </si>
  <si>
    <t>Hawaii</t>
  </si>
  <si>
    <t>Note: Brookings analysis of U.S. Census data, 2015.</t>
  </si>
  <si>
    <t>Intermediate goods imports from NAFTA (millions)</t>
  </si>
  <si>
    <t>World</t>
  </si>
  <si>
    <t>Share of world intermediate goods imports from NAFTA</t>
  </si>
  <si>
    <t xml:space="preserve">Intermediate goods imports from world (millions) </t>
  </si>
  <si>
    <t>and Mexico, 2015, by state</t>
  </si>
  <si>
    <t>United States</t>
  </si>
  <si>
    <t xml:space="preserve">Appendix. Intermediate goods imports from Canada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</si>
</sst>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6" fontId="4" fillId="0" borderId="0" xfId="0" applyNumberFormat="1" applyFont="1"/>
    <xf numFmtId="165" fontId="4" fillId="0" borderId="0" xfId="1" applyNumberFormat="1" applyFont="1"/>
    <xf numFmtId="0" fontId="3" fillId="0" borderId="0" xfId="0" applyFont="1" applyFill="1" applyBorder="1"/>
    <xf numFmtId="165" fontId="3" fillId="0" borderId="0" xfId="0" applyNumberFormat="1" applyFont="1"/>
    <xf numFmtId="165" fontId="3" fillId="0" borderId="0" xfId="1" applyNumberFormat="1" applyFont="1"/>
    <xf numFmtId="0" fontId="5" fillId="0" borderId="0" xfId="0" applyFont="1" applyFill="1" applyBorder="1"/>
    <xf numFmtId="6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6" fontId="4" fillId="0" borderId="0" xfId="0" applyNumberFormat="1" applyFont="1" applyBorder="1"/>
    <xf numFmtId="165" fontId="4" fillId="0" borderId="0" xfId="1" applyNumberFormat="1" applyFont="1" applyBorder="1"/>
    <xf numFmtId="0" fontId="3" fillId="0" borderId="2" xfId="0" applyFont="1" applyFill="1" applyBorder="1"/>
    <xf numFmtId="6" fontId="3" fillId="0" borderId="2" xfId="0" applyNumberFormat="1" applyFont="1" applyBorder="1"/>
    <xf numFmtId="165" fontId="3" fillId="0" borderId="2" xfId="0" applyNumberFormat="1" applyFont="1" applyBorder="1"/>
    <xf numFmtId="165" fontId="3" fillId="0" borderId="2" xfId="1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2AADC"/>
      <color rgb="FF428BCE"/>
      <color rgb="FF3078BA"/>
      <color rgb="FF245D90"/>
      <color rgb="FF193D5D"/>
      <color rgb="FF1C476E"/>
      <color rgb="FF14314C"/>
      <color rgb="FF29679F"/>
      <color rgb="FF317ABD"/>
      <color rgb="FF90B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E33" sqref="E33"/>
    </sheetView>
  </sheetViews>
  <sheetFormatPr defaultRowHeight="15" x14ac:dyDescent="0.25"/>
  <cols>
    <col min="1" max="1" width="15.7109375" bestFit="1" customWidth="1"/>
    <col min="2" max="4" width="10.28515625" bestFit="1" customWidth="1"/>
    <col min="5" max="5" width="21" bestFit="1" customWidth="1"/>
    <col min="6" max="8" width="9.28515625" bestFit="1" customWidth="1"/>
  </cols>
  <sheetData>
    <row r="1" spans="1:8" ht="18" x14ac:dyDescent="0.25">
      <c r="B1" s="1" t="s">
        <v>62</v>
      </c>
    </row>
    <row r="2" spans="1:8" ht="15.75" customHeight="1" x14ac:dyDescent="0.25">
      <c r="D2" s="1" t="s">
        <v>60</v>
      </c>
    </row>
    <row r="3" spans="1:8" ht="7.5" customHeight="1" x14ac:dyDescent="0.25"/>
    <row r="4" spans="1:8" ht="47.25" customHeight="1" x14ac:dyDescent="0.25">
      <c r="A4" s="19" t="s">
        <v>3</v>
      </c>
      <c r="B4" s="21" t="s">
        <v>56</v>
      </c>
      <c r="C4" s="21"/>
      <c r="D4" s="21"/>
      <c r="E4" s="11" t="s">
        <v>59</v>
      </c>
      <c r="F4" s="21" t="s">
        <v>58</v>
      </c>
      <c r="G4" s="21"/>
      <c r="H4" s="21"/>
    </row>
    <row r="5" spans="1:8" x14ac:dyDescent="0.25">
      <c r="A5" s="20"/>
      <c r="B5" s="10" t="s">
        <v>1</v>
      </c>
      <c r="C5" s="10" t="s">
        <v>2</v>
      </c>
      <c r="D5" s="10" t="s">
        <v>0</v>
      </c>
      <c r="E5" s="10" t="s">
        <v>57</v>
      </c>
      <c r="F5" s="10" t="s">
        <v>1</v>
      </c>
      <c r="G5" s="10" t="s">
        <v>2</v>
      </c>
      <c r="H5" s="10" t="s">
        <v>0</v>
      </c>
    </row>
    <row r="6" spans="1:8" x14ac:dyDescent="0.25">
      <c r="A6" s="2" t="s">
        <v>38</v>
      </c>
      <c r="B6" s="3">
        <v>1499</v>
      </c>
      <c r="C6" s="3">
        <v>2496</v>
      </c>
      <c r="D6" s="3">
        <v>3990</v>
      </c>
      <c r="E6" s="3">
        <v>16900</v>
      </c>
      <c r="F6" s="4">
        <v>8.8524359999999996E-2</v>
      </c>
      <c r="G6" s="4">
        <v>0.14739625000000001</v>
      </c>
      <c r="H6" s="4">
        <v>0.23592060000000001</v>
      </c>
    </row>
    <row r="7" spans="1:8" x14ac:dyDescent="0.25">
      <c r="A7" s="2" t="s">
        <v>14</v>
      </c>
      <c r="B7" s="3">
        <v>249</v>
      </c>
      <c r="C7" s="3">
        <v>15</v>
      </c>
      <c r="D7" s="3">
        <v>264</v>
      </c>
      <c r="E7" s="3">
        <v>506</v>
      </c>
      <c r="F7" s="4">
        <v>0.49220465000000002</v>
      </c>
      <c r="G7" s="4">
        <v>2.9616779999999999E-2</v>
      </c>
      <c r="H7" s="4">
        <v>0.52182139999999999</v>
      </c>
    </row>
    <row r="8" spans="1:8" x14ac:dyDescent="0.25">
      <c r="A8" s="2" t="s">
        <v>18</v>
      </c>
      <c r="B8" s="3">
        <v>699</v>
      </c>
      <c r="C8" s="3">
        <v>3483</v>
      </c>
      <c r="D8" s="3">
        <v>4180</v>
      </c>
      <c r="E8" s="3">
        <v>9080</v>
      </c>
      <c r="F8" s="4">
        <v>7.6980010000000001E-2</v>
      </c>
      <c r="G8" s="4">
        <v>0.38353774000000002</v>
      </c>
      <c r="H8" s="4">
        <v>0.46051779999999998</v>
      </c>
    </row>
    <row r="9" spans="1:8" x14ac:dyDescent="0.25">
      <c r="A9" s="2" t="s">
        <v>35</v>
      </c>
      <c r="B9" s="3">
        <v>504</v>
      </c>
      <c r="C9" s="3">
        <v>313</v>
      </c>
      <c r="D9" s="3">
        <v>817</v>
      </c>
      <c r="E9" s="3">
        <v>2690</v>
      </c>
      <c r="F9" s="4">
        <v>0.18718760000000001</v>
      </c>
      <c r="G9" s="4">
        <v>0.11641281000000001</v>
      </c>
      <c r="H9" s="4">
        <v>0.30360039999999999</v>
      </c>
    </row>
    <row r="10" spans="1:8" x14ac:dyDescent="0.25">
      <c r="A10" s="2" t="s">
        <v>51</v>
      </c>
      <c r="B10" s="3">
        <v>5117</v>
      </c>
      <c r="C10" s="3">
        <v>8895</v>
      </c>
      <c r="D10" s="3">
        <v>14000</v>
      </c>
      <c r="E10" s="3">
        <v>120000</v>
      </c>
      <c r="F10" s="4">
        <v>4.2683980000000003E-2</v>
      </c>
      <c r="G10" s="4">
        <v>7.4196990000000004E-2</v>
      </c>
      <c r="H10" s="4">
        <v>0.116881</v>
      </c>
    </row>
    <row r="11" spans="1:8" x14ac:dyDescent="0.25">
      <c r="A11" s="2" t="s">
        <v>15</v>
      </c>
      <c r="B11" s="3">
        <v>2495</v>
      </c>
      <c r="C11" s="3">
        <v>424</v>
      </c>
      <c r="D11" s="3">
        <v>2920</v>
      </c>
      <c r="E11" s="3">
        <v>5650</v>
      </c>
      <c r="F11" s="4">
        <v>0.44184204999999999</v>
      </c>
      <c r="G11" s="4">
        <v>7.5069380000000005E-2</v>
      </c>
      <c r="H11" s="4">
        <v>0.51691140000000002</v>
      </c>
    </row>
    <row r="12" spans="1:8" x14ac:dyDescent="0.25">
      <c r="A12" s="2" t="s">
        <v>40</v>
      </c>
      <c r="B12" s="3">
        <v>1042</v>
      </c>
      <c r="C12" s="3">
        <v>2020</v>
      </c>
      <c r="D12" s="3">
        <v>3060</v>
      </c>
      <c r="E12" s="3">
        <v>14300</v>
      </c>
      <c r="F12" s="4">
        <v>7.2669449999999997E-2</v>
      </c>
      <c r="G12" s="4">
        <v>0.14086555000000001</v>
      </c>
      <c r="H12" s="4">
        <v>0.213535</v>
      </c>
    </row>
    <row r="13" spans="1:8" x14ac:dyDescent="0.25">
      <c r="A13" s="2" t="s">
        <v>42</v>
      </c>
      <c r="B13" s="3">
        <v>504</v>
      </c>
      <c r="C13" s="3">
        <v>485</v>
      </c>
      <c r="D13" s="3">
        <v>989</v>
      </c>
      <c r="E13" s="3">
        <v>4930</v>
      </c>
      <c r="F13" s="4">
        <v>0.102191</v>
      </c>
      <c r="G13" s="4">
        <v>9.8213770000000006E-2</v>
      </c>
      <c r="H13" s="4">
        <v>0.20040479999999999</v>
      </c>
    </row>
    <row r="14" spans="1:8" x14ac:dyDescent="0.25">
      <c r="A14" s="2" t="s">
        <v>37</v>
      </c>
      <c r="B14" s="3">
        <v>18</v>
      </c>
      <c r="C14" s="3">
        <v>5</v>
      </c>
      <c r="D14" s="3">
        <v>23</v>
      </c>
      <c r="E14" s="3">
        <v>87</v>
      </c>
      <c r="F14" s="4">
        <v>0.20079738999999999</v>
      </c>
      <c r="G14" s="4">
        <v>5.9961550000000002E-2</v>
      </c>
      <c r="H14" s="4">
        <v>0.26075890000000002</v>
      </c>
    </row>
    <row r="15" spans="1:8" x14ac:dyDescent="0.25">
      <c r="A15" s="2" t="s">
        <v>50</v>
      </c>
      <c r="B15" s="3">
        <v>1473</v>
      </c>
      <c r="C15" s="3">
        <v>1733</v>
      </c>
      <c r="D15" s="3">
        <v>3210</v>
      </c>
      <c r="E15" s="3">
        <v>24200</v>
      </c>
      <c r="F15" s="4">
        <v>6.0785400000000003E-2</v>
      </c>
      <c r="G15" s="4">
        <v>7.1516880000000005E-2</v>
      </c>
      <c r="H15" s="4">
        <v>0.13230230000000001</v>
      </c>
    </row>
    <row r="16" spans="1:8" x14ac:dyDescent="0.25">
      <c r="A16" s="2" t="s">
        <v>44</v>
      </c>
      <c r="B16" s="3">
        <v>2293</v>
      </c>
      <c r="C16" s="3">
        <v>2829</v>
      </c>
      <c r="D16" s="3">
        <v>5120</v>
      </c>
      <c r="E16" s="3">
        <v>29700</v>
      </c>
      <c r="F16" s="4">
        <v>7.7215950000000005E-2</v>
      </c>
      <c r="G16" s="4">
        <v>9.5254829999999999E-2</v>
      </c>
      <c r="H16" s="4">
        <v>0.17247080000000001</v>
      </c>
    </row>
    <row r="17" spans="1:8" x14ac:dyDescent="0.25">
      <c r="A17" s="12" t="s">
        <v>54</v>
      </c>
      <c r="B17" s="13">
        <v>102</v>
      </c>
      <c r="C17" s="13">
        <v>3</v>
      </c>
      <c r="D17" s="13">
        <v>105</v>
      </c>
      <c r="E17" s="13">
        <v>2200</v>
      </c>
      <c r="F17" s="14">
        <v>4.6393080000000003E-2</v>
      </c>
      <c r="G17" s="14">
        <v>1.37138E-3</v>
      </c>
      <c r="H17" s="14">
        <v>4.7764500000000001E-2</v>
      </c>
    </row>
    <row r="18" spans="1:8" x14ac:dyDescent="0.25">
      <c r="A18" s="2" t="s">
        <v>43</v>
      </c>
      <c r="B18" s="3">
        <v>620</v>
      </c>
      <c r="C18" s="3">
        <v>25</v>
      </c>
      <c r="D18" s="3">
        <v>646</v>
      </c>
      <c r="E18" s="3">
        <v>3420</v>
      </c>
      <c r="F18" s="4">
        <v>0.18156791999999999</v>
      </c>
      <c r="G18" s="4">
        <v>7.4391600000000002E-3</v>
      </c>
      <c r="H18" s="4">
        <v>0.18900710000000001</v>
      </c>
    </row>
    <row r="19" spans="1:8" x14ac:dyDescent="0.25">
      <c r="A19" s="2" t="s">
        <v>16</v>
      </c>
      <c r="B19" s="3">
        <v>25500</v>
      </c>
      <c r="C19" s="3">
        <v>5461</v>
      </c>
      <c r="D19" s="3">
        <v>31000</v>
      </c>
      <c r="E19" s="3">
        <v>61100</v>
      </c>
      <c r="F19" s="4">
        <v>0.41747793</v>
      </c>
      <c r="G19" s="4">
        <v>8.9415800000000004E-2</v>
      </c>
      <c r="H19" s="4">
        <v>0.50689379999999995</v>
      </c>
    </row>
    <row r="20" spans="1:8" x14ac:dyDescent="0.25">
      <c r="A20" s="2" t="s">
        <v>34</v>
      </c>
      <c r="B20" s="3">
        <v>5343</v>
      </c>
      <c r="C20" s="3">
        <v>3123</v>
      </c>
      <c r="D20" s="3">
        <v>8470</v>
      </c>
      <c r="E20" s="3">
        <v>27700</v>
      </c>
      <c r="F20" s="4">
        <v>0.19301604999999999</v>
      </c>
      <c r="G20" s="4">
        <v>0.11282138999999999</v>
      </c>
      <c r="H20" s="4">
        <v>0.30583739999999998</v>
      </c>
    </row>
    <row r="21" spans="1:8" x14ac:dyDescent="0.25">
      <c r="A21" s="2" t="s">
        <v>17</v>
      </c>
      <c r="B21" s="3">
        <v>1931</v>
      </c>
      <c r="C21" s="3">
        <v>598</v>
      </c>
      <c r="D21" s="3">
        <v>2530</v>
      </c>
      <c r="E21" s="3">
        <v>5350</v>
      </c>
      <c r="F21" s="4">
        <v>0.36098163</v>
      </c>
      <c r="G21" s="4">
        <v>0.11187276</v>
      </c>
      <c r="H21" s="4">
        <v>0.47285440000000001</v>
      </c>
    </row>
    <row r="22" spans="1:8" x14ac:dyDescent="0.25">
      <c r="A22" s="2" t="s">
        <v>28</v>
      </c>
      <c r="B22" s="3">
        <v>1116</v>
      </c>
      <c r="C22" s="3">
        <v>760</v>
      </c>
      <c r="D22" s="3">
        <v>1880</v>
      </c>
      <c r="E22" s="3">
        <v>5430</v>
      </c>
      <c r="F22" s="4">
        <v>0.20568990000000001</v>
      </c>
      <c r="G22" s="4">
        <v>0.14005693</v>
      </c>
      <c r="H22" s="4">
        <v>0.34574680000000002</v>
      </c>
    </row>
    <row r="23" spans="1:8" x14ac:dyDescent="0.25">
      <c r="A23" s="2" t="s">
        <v>36</v>
      </c>
      <c r="B23" s="3">
        <v>2740</v>
      </c>
      <c r="C23" s="3">
        <v>3811</v>
      </c>
      <c r="D23" s="3">
        <v>6550</v>
      </c>
      <c r="E23" s="3">
        <v>21600</v>
      </c>
      <c r="F23" s="4">
        <v>0.12684284000000001</v>
      </c>
      <c r="G23" s="4">
        <v>0.1764327</v>
      </c>
      <c r="H23" s="4">
        <v>0.30327549999999998</v>
      </c>
    </row>
    <row r="24" spans="1:8" x14ac:dyDescent="0.25">
      <c r="A24" s="12" t="s">
        <v>53</v>
      </c>
      <c r="B24" s="13">
        <v>1021</v>
      </c>
      <c r="C24" s="13">
        <v>1215</v>
      </c>
      <c r="D24" s="13">
        <v>2240</v>
      </c>
      <c r="E24" s="13">
        <v>27200</v>
      </c>
      <c r="F24" s="14">
        <v>3.747545E-2</v>
      </c>
      <c r="G24" s="14">
        <v>4.459714E-2</v>
      </c>
      <c r="H24" s="14">
        <v>8.2072599999999996E-2</v>
      </c>
    </row>
    <row r="25" spans="1:8" x14ac:dyDescent="0.25">
      <c r="A25" s="2" t="s">
        <v>9</v>
      </c>
      <c r="B25" s="3">
        <v>1182</v>
      </c>
      <c r="C25" s="3">
        <v>23</v>
      </c>
      <c r="D25" s="3">
        <v>1210</v>
      </c>
      <c r="E25" s="3">
        <v>1720</v>
      </c>
      <c r="F25" s="4">
        <v>0.68753885000000003</v>
      </c>
      <c r="G25" s="4">
        <v>1.35122E-2</v>
      </c>
      <c r="H25" s="4">
        <v>0.70105099999999998</v>
      </c>
    </row>
    <row r="26" spans="1:8" x14ac:dyDescent="0.25">
      <c r="A26" s="2" t="s">
        <v>49</v>
      </c>
      <c r="B26" s="3">
        <v>1084</v>
      </c>
      <c r="C26" s="3">
        <v>333</v>
      </c>
      <c r="D26" s="3">
        <v>1420</v>
      </c>
      <c r="E26" s="3">
        <v>9800</v>
      </c>
      <c r="F26" s="4">
        <v>0.11061451</v>
      </c>
      <c r="G26" s="4">
        <v>3.3997810000000003E-2</v>
      </c>
      <c r="H26" s="4">
        <v>0.1446123</v>
      </c>
    </row>
    <row r="27" spans="1:8" x14ac:dyDescent="0.25">
      <c r="A27" s="2" t="s">
        <v>26</v>
      </c>
      <c r="B27" s="3">
        <v>3832</v>
      </c>
      <c r="C27" s="3">
        <v>1181</v>
      </c>
      <c r="D27" s="3">
        <v>5010</v>
      </c>
      <c r="E27" s="3">
        <v>13400</v>
      </c>
      <c r="F27" s="4">
        <v>0.28592873000000002</v>
      </c>
      <c r="G27" s="4">
        <v>8.8122099999999995E-2</v>
      </c>
      <c r="H27" s="4">
        <v>0.37405080000000002</v>
      </c>
    </row>
    <row r="28" spans="1:8" x14ac:dyDescent="0.25">
      <c r="A28" s="2" t="s">
        <v>11</v>
      </c>
      <c r="B28" s="3">
        <v>15660</v>
      </c>
      <c r="C28" s="3">
        <v>15210</v>
      </c>
      <c r="D28" s="3">
        <v>30900</v>
      </c>
      <c r="E28" s="3">
        <v>50700</v>
      </c>
      <c r="F28" s="4">
        <v>0.30915574000000001</v>
      </c>
      <c r="G28" s="4">
        <v>0.30018528999999999</v>
      </c>
      <c r="H28" s="4">
        <v>0.60934100000000002</v>
      </c>
    </row>
    <row r="29" spans="1:8" x14ac:dyDescent="0.25">
      <c r="A29" s="2" t="s">
        <v>12</v>
      </c>
      <c r="B29" s="3">
        <v>7605</v>
      </c>
      <c r="C29" s="3">
        <v>666</v>
      </c>
      <c r="D29" s="3">
        <v>8270</v>
      </c>
      <c r="E29" s="3">
        <v>13600</v>
      </c>
      <c r="F29" s="4">
        <v>0.55762144999999996</v>
      </c>
      <c r="G29" s="4">
        <v>4.885486E-2</v>
      </c>
      <c r="H29" s="4">
        <v>0.60647629999999997</v>
      </c>
    </row>
    <row r="30" spans="1:8" x14ac:dyDescent="0.25">
      <c r="A30" s="2" t="s">
        <v>41</v>
      </c>
      <c r="B30" s="3">
        <v>729</v>
      </c>
      <c r="C30" s="3">
        <v>1000</v>
      </c>
      <c r="D30" s="3">
        <v>1730</v>
      </c>
      <c r="E30" s="3">
        <v>8310</v>
      </c>
      <c r="F30" s="4">
        <v>8.7771600000000005E-2</v>
      </c>
      <c r="G30" s="4">
        <v>0.12042978999999999</v>
      </c>
      <c r="H30" s="4">
        <v>0.20820140000000001</v>
      </c>
    </row>
    <row r="31" spans="1:8" x14ac:dyDescent="0.25">
      <c r="A31" s="2" t="s">
        <v>22</v>
      </c>
      <c r="B31" s="3">
        <v>2408</v>
      </c>
      <c r="C31" s="3">
        <v>1741</v>
      </c>
      <c r="D31" s="3">
        <v>4150</v>
      </c>
      <c r="E31" s="3">
        <v>10300</v>
      </c>
      <c r="F31" s="4">
        <v>0.23481247999999999</v>
      </c>
      <c r="G31" s="4">
        <v>0.16976134000000001</v>
      </c>
      <c r="H31" s="4">
        <v>0.40457379999999998</v>
      </c>
    </row>
    <row r="32" spans="1:8" x14ac:dyDescent="0.25">
      <c r="A32" s="2" t="s">
        <v>4</v>
      </c>
      <c r="B32" s="3">
        <v>3233</v>
      </c>
      <c r="C32" s="3">
        <v>23</v>
      </c>
      <c r="D32" s="3">
        <v>3260</v>
      </c>
      <c r="E32" s="3">
        <v>3510</v>
      </c>
      <c r="F32" s="4">
        <v>0.91993994999999995</v>
      </c>
      <c r="G32" s="4">
        <v>6.4685699999999999E-3</v>
      </c>
      <c r="H32" s="4">
        <v>0.92640849999999997</v>
      </c>
    </row>
    <row r="33" spans="1:8" x14ac:dyDescent="0.25">
      <c r="A33" s="2" t="s">
        <v>27</v>
      </c>
      <c r="B33" s="3">
        <v>693</v>
      </c>
      <c r="C33" s="3">
        <v>107</v>
      </c>
      <c r="D33" s="3">
        <v>800</v>
      </c>
      <c r="E33" s="3">
        <v>2210</v>
      </c>
      <c r="F33" s="4">
        <v>0.31306800000000001</v>
      </c>
      <c r="G33" s="4">
        <v>4.840564E-2</v>
      </c>
      <c r="H33" s="4">
        <v>0.36147360000000001</v>
      </c>
    </row>
    <row r="34" spans="1:8" x14ac:dyDescent="0.25">
      <c r="A34" s="2" t="s">
        <v>47</v>
      </c>
      <c r="B34" s="3">
        <v>432</v>
      </c>
      <c r="C34" s="3">
        <v>80</v>
      </c>
      <c r="D34" s="3">
        <v>512</v>
      </c>
      <c r="E34" s="3">
        <v>3380</v>
      </c>
      <c r="F34" s="4">
        <v>0.12779862</v>
      </c>
      <c r="G34" s="4">
        <v>2.3540809999999999E-2</v>
      </c>
      <c r="H34" s="4">
        <v>0.15133940000000001</v>
      </c>
    </row>
    <row r="35" spans="1:8" x14ac:dyDescent="0.25">
      <c r="A35" s="2" t="s">
        <v>21</v>
      </c>
      <c r="B35" s="3">
        <v>759</v>
      </c>
      <c r="C35" s="3">
        <v>293</v>
      </c>
      <c r="D35" s="3">
        <v>1050</v>
      </c>
      <c r="E35" s="3">
        <v>2590</v>
      </c>
      <c r="F35" s="4">
        <v>0.29289155</v>
      </c>
      <c r="G35" s="4">
        <v>0.11306142</v>
      </c>
      <c r="H35" s="4">
        <v>0.40595300000000001</v>
      </c>
    </row>
    <row r="36" spans="1:8" x14ac:dyDescent="0.25">
      <c r="A36" s="2" t="s">
        <v>48</v>
      </c>
      <c r="B36" s="3">
        <v>4052</v>
      </c>
      <c r="C36" s="3">
        <v>2048</v>
      </c>
      <c r="D36" s="3">
        <v>6100</v>
      </c>
      <c r="E36" s="3">
        <v>40700</v>
      </c>
      <c r="F36" s="4">
        <v>9.9653920000000007E-2</v>
      </c>
      <c r="G36" s="4">
        <v>5.0370940000000003E-2</v>
      </c>
      <c r="H36" s="4">
        <v>0.15002480000000001</v>
      </c>
    </row>
    <row r="37" spans="1:8" x14ac:dyDescent="0.25">
      <c r="A37" s="2" t="s">
        <v>31</v>
      </c>
      <c r="B37" s="3">
        <v>128</v>
      </c>
      <c r="C37" s="3">
        <v>267</v>
      </c>
      <c r="D37" s="3">
        <v>395</v>
      </c>
      <c r="E37" s="3">
        <v>1260</v>
      </c>
      <c r="F37" s="4">
        <v>0.10108714000000001</v>
      </c>
      <c r="G37" s="4">
        <v>0.21154279000000001</v>
      </c>
      <c r="H37" s="4">
        <v>0.31262990000000002</v>
      </c>
    </row>
    <row r="38" spans="1:8" x14ac:dyDescent="0.25">
      <c r="A38" s="2" t="s">
        <v>39</v>
      </c>
      <c r="B38" s="3">
        <v>11590</v>
      </c>
      <c r="C38" s="3">
        <v>1693</v>
      </c>
      <c r="D38" s="3">
        <v>13300</v>
      </c>
      <c r="E38" s="3">
        <v>59100</v>
      </c>
      <c r="F38" s="4">
        <v>0.19628818000000001</v>
      </c>
      <c r="G38" s="4">
        <v>2.8669679999999999E-2</v>
      </c>
      <c r="H38" s="4">
        <v>0.22495789999999999</v>
      </c>
    </row>
    <row r="39" spans="1:8" x14ac:dyDescent="0.25">
      <c r="A39" s="2" t="s">
        <v>46</v>
      </c>
      <c r="B39" s="3">
        <v>2105</v>
      </c>
      <c r="C39" s="3">
        <v>1578</v>
      </c>
      <c r="D39" s="3">
        <v>3680</v>
      </c>
      <c r="E39" s="3">
        <v>22200</v>
      </c>
      <c r="F39" s="4">
        <v>9.4699939999999996E-2</v>
      </c>
      <c r="G39" s="4">
        <v>7.0969370000000004E-2</v>
      </c>
      <c r="H39" s="4">
        <v>0.16566929999999999</v>
      </c>
    </row>
    <row r="40" spans="1:8" x14ac:dyDescent="0.25">
      <c r="A40" s="2" t="s">
        <v>7</v>
      </c>
      <c r="B40" s="3">
        <v>1374</v>
      </c>
      <c r="C40" s="3">
        <v>44</v>
      </c>
      <c r="D40" s="3">
        <v>1420</v>
      </c>
      <c r="E40" s="3">
        <v>1880</v>
      </c>
      <c r="F40" s="4">
        <v>0.73185665</v>
      </c>
      <c r="G40" s="4">
        <v>2.3557740000000001E-2</v>
      </c>
      <c r="H40" s="4">
        <v>0.75541440000000004</v>
      </c>
    </row>
    <row r="41" spans="1:8" x14ac:dyDescent="0.25">
      <c r="A41" s="2" t="s">
        <v>25</v>
      </c>
      <c r="B41" s="3">
        <v>9938</v>
      </c>
      <c r="C41" s="3">
        <v>4697</v>
      </c>
      <c r="D41" s="3">
        <v>14600</v>
      </c>
      <c r="E41" s="3">
        <v>37300</v>
      </c>
      <c r="F41" s="4">
        <v>0.26649701999999997</v>
      </c>
      <c r="G41" s="4">
        <v>0.1259623</v>
      </c>
      <c r="H41" s="4">
        <v>0.39245930000000001</v>
      </c>
    </row>
    <row r="42" spans="1:8" x14ac:dyDescent="0.25">
      <c r="A42" s="2" t="s">
        <v>10</v>
      </c>
      <c r="B42" s="3">
        <v>4078</v>
      </c>
      <c r="C42" s="3">
        <v>476</v>
      </c>
      <c r="D42" s="3">
        <v>4550</v>
      </c>
      <c r="E42" s="3">
        <v>7200</v>
      </c>
      <c r="F42" s="4">
        <v>0.56681672000000005</v>
      </c>
      <c r="G42" s="4">
        <v>6.6123329999999994E-2</v>
      </c>
      <c r="H42" s="4">
        <v>0.63294010000000001</v>
      </c>
    </row>
    <row r="43" spans="1:8" x14ac:dyDescent="0.25">
      <c r="A43" s="2" t="s">
        <v>29</v>
      </c>
      <c r="B43" s="3">
        <v>1952</v>
      </c>
      <c r="C43" s="3">
        <v>263</v>
      </c>
      <c r="D43" s="3">
        <v>2220</v>
      </c>
      <c r="E43" s="3">
        <v>6960</v>
      </c>
      <c r="F43" s="4">
        <v>0.28064587000000002</v>
      </c>
      <c r="G43" s="4">
        <v>3.7831040000000003E-2</v>
      </c>
      <c r="H43" s="4">
        <v>0.31847690000000001</v>
      </c>
    </row>
    <row r="44" spans="1:8" x14ac:dyDescent="0.25">
      <c r="A44" s="2" t="s">
        <v>33</v>
      </c>
      <c r="B44" s="3">
        <v>7377</v>
      </c>
      <c r="C44" s="3">
        <v>1953</v>
      </c>
      <c r="D44" s="3">
        <v>9330</v>
      </c>
      <c r="E44" s="3">
        <v>30400</v>
      </c>
      <c r="F44" s="4">
        <v>0.24259854</v>
      </c>
      <c r="G44" s="4">
        <v>6.4235730000000005E-2</v>
      </c>
      <c r="H44" s="4">
        <v>0.3068343</v>
      </c>
    </row>
    <row r="45" spans="1:8" x14ac:dyDescent="0.25">
      <c r="A45" s="2" t="s">
        <v>32</v>
      </c>
      <c r="B45" s="3">
        <v>234</v>
      </c>
      <c r="C45" s="3">
        <v>138</v>
      </c>
      <c r="D45" s="3">
        <v>372</v>
      </c>
      <c r="E45" s="3">
        <v>1200</v>
      </c>
      <c r="F45" s="4">
        <v>0.19507167</v>
      </c>
      <c r="G45" s="4">
        <v>0.11475165</v>
      </c>
      <c r="H45" s="4">
        <v>0.30982330000000002</v>
      </c>
    </row>
    <row r="46" spans="1:8" x14ac:dyDescent="0.25">
      <c r="A46" s="2" t="s">
        <v>45</v>
      </c>
      <c r="B46" s="3">
        <v>2147</v>
      </c>
      <c r="C46" s="3">
        <v>2181</v>
      </c>
      <c r="D46" s="3">
        <v>4330</v>
      </c>
      <c r="E46" s="3">
        <v>25400</v>
      </c>
      <c r="F46" s="4">
        <v>8.4538680000000005E-2</v>
      </c>
      <c r="G46" s="4">
        <v>8.5908849999999995E-2</v>
      </c>
      <c r="H46" s="4">
        <v>0.1704475</v>
      </c>
    </row>
    <row r="47" spans="1:8" x14ac:dyDescent="0.25">
      <c r="A47" s="2" t="s">
        <v>8</v>
      </c>
      <c r="B47" s="3">
        <v>388</v>
      </c>
      <c r="C47" s="3">
        <v>13</v>
      </c>
      <c r="D47" s="3">
        <v>401</v>
      </c>
      <c r="E47" s="3">
        <v>566</v>
      </c>
      <c r="F47" s="4">
        <v>0.68555776000000002</v>
      </c>
      <c r="G47" s="4">
        <v>2.3652840000000001E-2</v>
      </c>
      <c r="H47" s="4">
        <v>0.70921060000000002</v>
      </c>
    </row>
    <row r="48" spans="1:8" x14ac:dyDescent="0.25">
      <c r="A48" s="2" t="s">
        <v>30</v>
      </c>
      <c r="B48" s="3">
        <v>3746</v>
      </c>
      <c r="C48" s="3">
        <v>4652</v>
      </c>
      <c r="D48" s="3">
        <v>8400</v>
      </c>
      <c r="E48" s="3">
        <v>26700</v>
      </c>
      <c r="F48" s="4">
        <v>0.14036641999999999</v>
      </c>
      <c r="G48" s="4">
        <v>0.17431715</v>
      </c>
      <c r="H48" s="4">
        <v>0.31468360000000001</v>
      </c>
    </row>
    <row r="49" spans="1:8" x14ac:dyDescent="0.25">
      <c r="A49" s="2" t="s">
        <v>24</v>
      </c>
      <c r="B49" s="3">
        <v>9187</v>
      </c>
      <c r="C49" s="3">
        <v>38270</v>
      </c>
      <c r="D49" s="3">
        <v>47500</v>
      </c>
      <c r="E49" s="3">
        <v>119000</v>
      </c>
      <c r="F49" s="4">
        <v>7.7010239999999994E-2</v>
      </c>
      <c r="G49" s="4">
        <v>0.32080956999999999</v>
      </c>
      <c r="H49" s="4">
        <v>0.3978198</v>
      </c>
    </row>
    <row r="50" spans="1:8" x14ac:dyDescent="0.25">
      <c r="A50" s="2" t="s">
        <v>13</v>
      </c>
      <c r="B50" s="3">
        <v>847</v>
      </c>
      <c r="C50" s="3">
        <v>2691</v>
      </c>
      <c r="D50" s="3">
        <v>3540</v>
      </c>
      <c r="E50" s="3">
        <v>6680</v>
      </c>
      <c r="F50" s="4">
        <v>0.12680275999999999</v>
      </c>
      <c r="G50" s="4">
        <v>0.40265181</v>
      </c>
      <c r="H50" s="4">
        <v>0.5294546</v>
      </c>
    </row>
    <row r="51" spans="1:8" x14ac:dyDescent="0.25">
      <c r="A51" s="2" t="s">
        <v>6</v>
      </c>
      <c r="B51" s="3">
        <v>2278</v>
      </c>
      <c r="C51" s="3">
        <v>16</v>
      </c>
      <c r="D51" s="3">
        <v>2290</v>
      </c>
      <c r="E51" s="3">
        <v>2770</v>
      </c>
      <c r="F51" s="4">
        <v>0.82161974999999998</v>
      </c>
      <c r="G51" s="4">
        <v>5.6142500000000003E-3</v>
      </c>
      <c r="H51" s="4">
        <v>0.82723400000000002</v>
      </c>
    </row>
    <row r="52" spans="1:8" x14ac:dyDescent="0.25">
      <c r="A52" s="2" t="s">
        <v>52</v>
      </c>
      <c r="B52" s="3">
        <v>1078</v>
      </c>
      <c r="C52" s="3">
        <v>245</v>
      </c>
      <c r="D52" s="3">
        <v>1320</v>
      </c>
      <c r="E52" s="3">
        <v>11600</v>
      </c>
      <c r="F52" s="4">
        <v>9.2938439999999997E-2</v>
      </c>
      <c r="G52" s="4">
        <v>2.1136390000000001E-2</v>
      </c>
      <c r="H52" s="4">
        <v>0.1140748</v>
      </c>
    </row>
    <row r="53" spans="1:8" x14ac:dyDescent="0.25">
      <c r="A53" s="2" t="s">
        <v>20</v>
      </c>
      <c r="B53" s="3">
        <v>10190</v>
      </c>
      <c r="C53" s="3">
        <v>350</v>
      </c>
      <c r="D53" s="3">
        <v>10500</v>
      </c>
      <c r="E53" s="3">
        <v>25300</v>
      </c>
      <c r="F53" s="4">
        <v>0.40286286999999998</v>
      </c>
      <c r="G53" s="4">
        <v>1.3842510000000001E-2</v>
      </c>
      <c r="H53" s="4">
        <v>0.4167054</v>
      </c>
    </row>
    <row r="54" spans="1:8" x14ac:dyDescent="0.25">
      <c r="A54" s="2" t="s">
        <v>23</v>
      </c>
      <c r="B54" s="3">
        <v>1018</v>
      </c>
      <c r="C54" s="3">
        <v>195</v>
      </c>
      <c r="D54" s="3">
        <v>1210</v>
      </c>
      <c r="E54" s="3">
        <v>3040</v>
      </c>
      <c r="F54" s="4">
        <v>0.33518986000000001</v>
      </c>
      <c r="G54" s="4">
        <v>6.4291189999999998E-2</v>
      </c>
      <c r="H54" s="4">
        <v>0.39948109999999998</v>
      </c>
    </row>
    <row r="55" spans="1:8" x14ac:dyDescent="0.25">
      <c r="A55" s="12" t="s">
        <v>19</v>
      </c>
      <c r="B55" s="13">
        <v>2992</v>
      </c>
      <c r="C55" s="13">
        <v>1371</v>
      </c>
      <c r="D55" s="13">
        <v>4360</v>
      </c>
      <c r="E55" s="13">
        <v>10100</v>
      </c>
      <c r="F55" s="14">
        <v>0.29500628000000001</v>
      </c>
      <c r="G55" s="14">
        <v>0.13517309999999999</v>
      </c>
      <c r="H55" s="14">
        <v>0.43017939999999999</v>
      </c>
    </row>
    <row r="56" spans="1:8" x14ac:dyDescent="0.25">
      <c r="A56" s="12" t="s">
        <v>5</v>
      </c>
      <c r="B56" s="13">
        <v>648</v>
      </c>
      <c r="C56" s="13">
        <v>9</v>
      </c>
      <c r="D56" s="13">
        <v>657</v>
      </c>
      <c r="E56" s="13">
        <v>771</v>
      </c>
      <c r="F56" s="14">
        <v>0.84020824999999999</v>
      </c>
      <c r="G56" s="14">
        <v>1.164335E-2</v>
      </c>
      <c r="H56" s="14">
        <v>0.85185160000000004</v>
      </c>
    </row>
    <row r="57" spans="1:8" x14ac:dyDescent="0.25">
      <c r="A57" s="15" t="s">
        <v>61</v>
      </c>
      <c r="B57" s="16">
        <v>169200</v>
      </c>
      <c r="C57" s="16">
        <v>121500</v>
      </c>
      <c r="D57" s="16">
        <v>290700</v>
      </c>
      <c r="E57" s="16">
        <v>941897</v>
      </c>
      <c r="F57" s="17">
        <v>0.17967549999999999</v>
      </c>
      <c r="G57" s="18">
        <v>0.12900039999999999</v>
      </c>
      <c r="H57" s="18">
        <f>D57/E57</f>
        <v>0.30863247255273135</v>
      </c>
    </row>
    <row r="58" spans="1:8" x14ac:dyDescent="0.25">
      <c r="A58" s="5"/>
      <c r="B58" s="9"/>
      <c r="C58" s="9"/>
      <c r="D58" s="9"/>
      <c r="E58" s="9"/>
      <c r="F58" s="6"/>
      <c r="G58" s="7"/>
      <c r="H58" s="7"/>
    </row>
    <row r="59" spans="1:8" x14ac:dyDescent="0.25">
      <c r="A59" s="8" t="s">
        <v>55</v>
      </c>
    </row>
  </sheetData>
  <mergeCells count="3">
    <mergeCell ref="A4:A5"/>
    <mergeCell ref="B4:D4"/>
    <mergeCell ref="F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Zhongyi Tang</dc:creator>
  <cp:lastModifiedBy>Anthony Fiano</cp:lastModifiedBy>
  <dcterms:created xsi:type="dcterms:W3CDTF">2017-02-16T15:36:40Z</dcterms:created>
  <dcterms:modified xsi:type="dcterms:W3CDTF">2017-04-13T14:29:27Z</dcterms:modified>
</cp:coreProperties>
</file>