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004"/>
  <workbookPr showInkAnnotation="0" autoCompressPictures="0"/>
  <bookViews>
    <workbookView xWindow="2280" yWindow="0" windowWidth="25600" windowHeight="14720" tabRatio="500"/>
  </bookViews>
  <sheets>
    <sheet name="beta" sheetId="1" r:id="rId1"/>
    <sheet name="ptb" sheetId="2" r:id="rId2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37" i="2" l="1"/>
  <c r="C37" i="2"/>
  <c r="D37" i="2"/>
  <c r="C36" i="2"/>
  <c r="D36" i="2"/>
  <c r="B36" i="2"/>
  <c r="C37" i="1"/>
  <c r="D37" i="1"/>
  <c r="B37" i="1"/>
  <c r="C36" i="1"/>
  <c r="D36" i="1"/>
  <c r="B36" i="1"/>
</calcChain>
</file>

<file path=xl/sharedStrings.xml><?xml version="1.0" encoding="utf-8"?>
<sst xmlns="http://schemas.openxmlformats.org/spreadsheetml/2006/main" count="80" uniqueCount="35">
  <si>
    <t>Australia &amp; New Zealand Banking Corp</t>
  </si>
  <si>
    <t>BNP Paribas</t>
  </si>
  <si>
    <t>Banco Santander</t>
  </si>
  <si>
    <t>Banco do Brasil</t>
  </si>
  <si>
    <t>Bank of Montreal</t>
  </si>
  <si>
    <t>Bank of Nova Scotia</t>
  </si>
  <si>
    <t>Barclays PLC</t>
  </si>
  <si>
    <t>Commerzbank</t>
  </si>
  <si>
    <t>Credit Agricole Group</t>
  </si>
  <si>
    <t>Credit Suisse Group</t>
  </si>
  <si>
    <t>Danske</t>
  </si>
  <si>
    <t>Deutsche Bank</t>
  </si>
  <si>
    <t>Groupe BPCE</t>
  </si>
  <si>
    <t>HSBC Holdings</t>
  </si>
  <si>
    <t>Intesa Sanpaolo</t>
  </si>
  <si>
    <t>Lloyds Banking Group</t>
  </si>
  <si>
    <t>Mitsubishi Financial Group</t>
  </si>
  <si>
    <t>Mizuho Financial Group</t>
  </si>
  <si>
    <t>National Australia Bank</t>
  </si>
  <si>
    <t>Nordea Bank</t>
  </si>
  <si>
    <t>Royal Bank of Canada</t>
  </si>
  <si>
    <t>Royal Bank of Scotland</t>
  </si>
  <si>
    <t>Societe Generale</t>
  </si>
  <si>
    <t>Standered Chartered</t>
  </si>
  <si>
    <t>Sumitomo Mitsui Financial</t>
  </si>
  <si>
    <t>Toronto-Dominon Group</t>
  </si>
  <si>
    <t>UBS Group AG</t>
  </si>
  <si>
    <t>UniCredit S.p.A.</t>
  </si>
  <si>
    <t>Westpac Banking</t>
  </si>
  <si>
    <t>Bank</t>
  </si>
  <si>
    <t>Pre-crisis average</t>
  </si>
  <si>
    <t xml:space="preserve">Post-crisis average </t>
  </si>
  <si>
    <t xml:space="preserve">2014 average </t>
  </si>
  <si>
    <t xml:space="preserve">Mean </t>
  </si>
  <si>
    <t xml:space="preserve">Median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</si>
</sst>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theme="1"/>
      <name val="dcr10"/>
    </font>
    <font>
      <i/>
      <sz val="12"/>
      <color theme="1"/>
      <name val="dcr10"/>
    </font>
    <font>
      <b/>
      <sz val="12"/>
      <color theme="1"/>
      <name val="dcr10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9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7">
    <xf numFmtId="0" fontId="0" fillId="0" borderId="0" xfId="0"/>
    <xf numFmtId="0" fontId="3" fillId="0" borderId="0" xfId="0" applyFont="1"/>
    <xf numFmtId="2" fontId="3" fillId="0" borderId="0" xfId="0" applyNumberFormat="1" applyFont="1"/>
    <xf numFmtId="0" fontId="4" fillId="0" borderId="0" xfId="0" applyFont="1"/>
    <xf numFmtId="2" fontId="4" fillId="0" borderId="0" xfId="0" applyNumberFormat="1" applyFont="1"/>
    <xf numFmtId="0" fontId="5" fillId="0" borderId="0" xfId="0" applyFont="1"/>
    <xf numFmtId="2" fontId="5" fillId="0" borderId="0" xfId="0" applyNumberFormat="1" applyFont="1"/>
  </cellXfs>
  <cellStyles count="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7"/>
  <sheetViews>
    <sheetView tabSelected="1" topLeftCell="A19" workbookViewId="0">
      <selection activeCell="A36" sqref="A36:A37"/>
    </sheetView>
  </sheetViews>
  <sheetFormatPr baseColWidth="10" defaultRowHeight="15" x14ac:dyDescent="0"/>
  <cols>
    <col min="1" max="1" width="32.5" style="1" bestFit="1" customWidth="1"/>
    <col min="2" max="2" width="15.5" style="2" bestFit="1" customWidth="1"/>
    <col min="3" max="3" width="16.83203125" style="2" bestFit="1" customWidth="1"/>
    <col min="4" max="4" width="12.6640625" style="2" bestFit="1" customWidth="1"/>
  </cols>
  <sheetData>
    <row r="1" spans="1:4">
      <c r="A1" s="5" t="s">
        <v>29</v>
      </c>
      <c r="B1" s="6" t="s">
        <v>30</v>
      </c>
      <c r="C1" s="6" t="s">
        <v>31</v>
      </c>
      <c r="D1" s="6" t="s">
        <v>32</v>
      </c>
    </row>
    <row r="2" spans="1:4">
      <c r="A2" s="1" t="s">
        <v>0</v>
      </c>
      <c r="B2" s="2">
        <v>0.53154217999999998</v>
      </c>
      <c r="C2" s="2">
        <v>0.67435181</v>
      </c>
      <c r="D2" s="2">
        <v>0.71058750000000004</v>
      </c>
    </row>
    <row r="3" spans="1:4">
      <c r="A3" s="1" t="s">
        <v>1</v>
      </c>
      <c r="B3" s="2">
        <v>0.99235320000000005</v>
      </c>
      <c r="C3" s="2">
        <v>1.273706</v>
      </c>
      <c r="D3" s="2">
        <v>1.1640010000000001</v>
      </c>
    </row>
    <row r="4" spans="1:4">
      <c r="A4" s="1" t="s">
        <v>2</v>
      </c>
      <c r="B4" s="2">
        <v>1.0339659000000001</v>
      </c>
      <c r="C4" s="2">
        <v>1.0624191000000001</v>
      </c>
      <c r="D4" s="2">
        <v>1.013028</v>
      </c>
    </row>
    <row r="5" spans="1:4">
      <c r="A5" s="1" t="s">
        <v>3</v>
      </c>
      <c r="B5" s="2">
        <v>0.73332207999999999</v>
      </c>
      <c r="C5" s="2">
        <v>0.76864600000000005</v>
      </c>
      <c r="D5" s="2">
        <v>1.0228440000000001</v>
      </c>
    </row>
    <row r="6" spans="1:4">
      <c r="A6" s="1" t="s">
        <v>3</v>
      </c>
      <c r="B6" s="2">
        <v>0.73332207999999999</v>
      </c>
      <c r="C6" s="2">
        <v>0.76864600000000005</v>
      </c>
      <c r="D6" s="2">
        <v>1.0228440000000001</v>
      </c>
    </row>
    <row r="7" spans="1:4">
      <c r="A7" s="1" t="s">
        <v>4</v>
      </c>
      <c r="B7" s="2">
        <v>0.36049429</v>
      </c>
      <c r="C7" s="2">
        <v>0.53413211999999999</v>
      </c>
      <c r="D7" s="2">
        <v>0.49581331000000001</v>
      </c>
    </row>
    <row r="8" spans="1:4">
      <c r="A8" s="1" t="s">
        <v>4</v>
      </c>
      <c r="B8" s="2">
        <v>0.36049429</v>
      </c>
      <c r="C8" s="2">
        <v>0.53413211999999999</v>
      </c>
      <c r="D8" s="2">
        <v>0.49581331000000001</v>
      </c>
    </row>
    <row r="9" spans="1:4">
      <c r="A9" s="1" t="s">
        <v>5</v>
      </c>
      <c r="B9" s="2">
        <v>0.41203430000000002</v>
      </c>
      <c r="C9" s="2">
        <v>0.54940688999999998</v>
      </c>
      <c r="D9" s="2">
        <v>0.58507162000000001</v>
      </c>
    </row>
    <row r="10" spans="1:4">
      <c r="A10" s="1" t="s">
        <v>5</v>
      </c>
      <c r="B10" s="2">
        <v>0.41203430000000002</v>
      </c>
      <c r="C10" s="2">
        <v>0.54940688999999998</v>
      </c>
      <c r="D10" s="2">
        <v>0.58507162000000001</v>
      </c>
    </row>
    <row r="11" spans="1:4">
      <c r="A11" s="1" t="s">
        <v>6</v>
      </c>
      <c r="B11" s="2">
        <v>1.0418860000000001</v>
      </c>
      <c r="C11" s="2">
        <v>1.671484</v>
      </c>
      <c r="D11" s="2">
        <v>1.199856</v>
      </c>
    </row>
    <row r="12" spans="1:4">
      <c r="A12" s="1" t="s">
        <v>7</v>
      </c>
      <c r="B12" s="2">
        <v>1.020108</v>
      </c>
      <c r="C12" s="2">
        <v>1.1419600000000001</v>
      </c>
      <c r="D12" s="2">
        <v>1.086206</v>
      </c>
    </row>
    <row r="13" spans="1:4">
      <c r="A13" s="1" t="s">
        <v>7</v>
      </c>
      <c r="B13" s="2">
        <v>1.020108</v>
      </c>
      <c r="C13" s="2">
        <v>1.1419600000000001</v>
      </c>
      <c r="D13" s="2">
        <v>1.086206</v>
      </c>
    </row>
    <row r="14" spans="1:4">
      <c r="A14" s="1" t="s">
        <v>8</v>
      </c>
      <c r="B14" s="2">
        <v>0.58587496999999999</v>
      </c>
      <c r="C14" s="2">
        <v>1.397356</v>
      </c>
      <c r="D14" s="2">
        <v>1.3014899</v>
      </c>
    </row>
    <row r="15" spans="1:4">
      <c r="A15" s="1" t="s">
        <v>9</v>
      </c>
      <c r="B15" s="2">
        <v>1.2299230000000001</v>
      </c>
      <c r="C15" s="2">
        <v>1.3939820999999999</v>
      </c>
      <c r="D15" s="2">
        <v>1.158415</v>
      </c>
    </row>
    <row r="16" spans="1:4">
      <c r="A16" s="1" t="s">
        <v>10</v>
      </c>
      <c r="B16" s="2">
        <v>0.58398508999999998</v>
      </c>
      <c r="C16" s="2">
        <v>1.0383378999999999</v>
      </c>
      <c r="D16" s="2">
        <v>0.77930807999999996</v>
      </c>
    </row>
    <row r="17" spans="1:4">
      <c r="A17" s="1" t="s">
        <v>11</v>
      </c>
      <c r="B17" s="2">
        <v>1.0059788999999999</v>
      </c>
      <c r="C17" s="2">
        <v>1.1662189999999999</v>
      </c>
      <c r="D17" s="2">
        <v>1.028932</v>
      </c>
    </row>
    <row r="18" spans="1:4">
      <c r="A18" s="1" t="s">
        <v>12</v>
      </c>
      <c r="B18" s="2">
        <v>0.19427641000000001</v>
      </c>
      <c r="C18" s="2">
        <v>0.60738349000000003</v>
      </c>
      <c r="D18" s="2">
        <v>0.56904750999999998</v>
      </c>
    </row>
    <row r="19" spans="1:4">
      <c r="A19" s="1" t="s">
        <v>12</v>
      </c>
      <c r="B19" s="2">
        <v>0.19427641000000001</v>
      </c>
      <c r="C19" s="2">
        <v>0.60738349000000003</v>
      </c>
      <c r="D19" s="2">
        <v>0.56904750999999998</v>
      </c>
    </row>
    <row r="20" spans="1:4">
      <c r="A20" s="1" t="s">
        <v>13</v>
      </c>
      <c r="B20" s="2">
        <v>0.55005990999999999</v>
      </c>
      <c r="C20" s="2">
        <v>0.82678001999999995</v>
      </c>
      <c r="D20" s="2">
        <v>0.77306121999999999</v>
      </c>
    </row>
    <row r="21" spans="1:4" ht="14" customHeight="1">
      <c r="A21" s="1" t="s">
        <v>14</v>
      </c>
      <c r="B21" s="2">
        <v>0.88982832000000001</v>
      </c>
      <c r="C21" s="2">
        <v>1.2331380000000001</v>
      </c>
      <c r="D21" s="2">
        <v>1.219036</v>
      </c>
    </row>
    <row r="22" spans="1:4">
      <c r="A22" s="1" t="s">
        <v>15</v>
      </c>
      <c r="B22" s="2">
        <v>0.86190431999999995</v>
      </c>
      <c r="C22" s="2">
        <v>1.490726</v>
      </c>
      <c r="D22" s="2">
        <v>0.95305443000000001</v>
      </c>
    </row>
    <row r="23" spans="1:4">
      <c r="A23" s="1" t="s">
        <v>16</v>
      </c>
      <c r="B23" s="2">
        <v>1.1903360000000001</v>
      </c>
      <c r="C23" s="2">
        <v>1.32565</v>
      </c>
      <c r="D23" s="2">
        <v>1.5092551000000001</v>
      </c>
    </row>
    <row r="24" spans="1:4">
      <c r="A24" s="1" t="s">
        <v>17</v>
      </c>
      <c r="B24" s="2">
        <v>1.5493798999999999</v>
      </c>
      <c r="C24" s="2">
        <v>1.245109</v>
      </c>
      <c r="D24" s="2">
        <v>1.1593739999999999</v>
      </c>
    </row>
    <row r="25" spans="1:4">
      <c r="A25" s="1" t="s">
        <v>18</v>
      </c>
      <c r="B25" s="2">
        <v>0.47518318999999998</v>
      </c>
      <c r="C25" s="2">
        <v>0.69285059000000004</v>
      </c>
      <c r="D25" s="2">
        <v>0.64968817999999995</v>
      </c>
    </row>
    <row r="26" spans="1:4">
      <c r="A26" s="1" t="s">
        <v>19</v>
      </c>
      <c r="B26" s="2">
        <v>0.57443409999999995</v>
      </c>
      <c r="C26" s="2">
        <v>0.78493427999999998</v>
      </c>
      <c r="D26" s="2">
        <v>0.75627248999999996</v>
      </c>
    </row>
    <row r="27" spans="1:4">
      <c r="A27" s="1" t="s">
        <v>20</v>
      </c>
      <c r="B27" s="2">
        <v>0.36330181</v>
      </c>
      <c r="C27" s="2">
        <v>0.57252568000000004</v>
      </c>
      <c r="D27" s="2">
        <v>0.54305040999999998</v>
      </c>
    </row>
    <row r="28" spans="1:4">
      <c r="A28" s="1" t="s">
        <v>21</v>
      </c>
      <c r="B28" s="2">
        <v>0.89852673000000005</v>
      </c>
      <c r="C28" s="2">
        <v>1.612879</v>
      </c>
      <c r="D28" s="2">
        <v>1.4307989999999999</v>
      </c>
    </row>
    <row r="29" spans="1:4">
      <c r="A29" s="1" t="s">
        <v>22</v>
      </c>
      <c r="B29" s="2">
        <v>1.103308</v>
      </c>
      <c r="C29" s="2">
        <v>1.5778730000000001</v>
      </c>
      <c r="D29" s="2">
        <v>1.585806</v>
      </c>
    </row>
    <row r="30" spans="1:4">
      <c r="A30" s="1" t="s">
        <v>23</v>
      </c>
      <c r="B30" s="2">
        <v>0.95986092000000001</v>
      </c>
      <c r="C30" s="2">
        <v>1.0415291</v>
      </c>
      <c r="D30" s="2">
        <v>0.89055812000000001</v>
      </c>
    </row>
    <row r="31" spans="1:4">
      <c r="A31" s="1" t="s">
        <v>24</v>
      </c>
      <c r="B31" s="2">
        <v>1.2241569999999999</v>
      </c>
      <c r="C31" s="2">
        <v>1.3364309999999999</v>
      </c>
      <c r="D31" s="2">
        <v>1.431708</v>
      </c>
    </row>
    <row r="32" spans="1:4">
      <c r="A32" s="1" t="s">
        <v>25</v>
      </c>
      <c r="B32" s="2">
        <v>0.51969927999999999</v>
      </c>
      <c r="C32" s="2">
        <v>0.56808340999999996</v>
      </c>
      <c r="D32" s="2">
        <v>0.5098781</v>
      </c>
    </row>
    <row r="33" spans="1:4">
      <c r="A33" s="1" t="s">
        <v>26</v>
      </c>
      <c r="B33" s="2">
        <v>0.96723126999999998</v>
      </c>
      <c r="C33" s="2">
        <v>1.3064851</v>
      </c>
      <c r="D33" s="2">
        <v>1.259544</v>
      </c>
    </row>
    <row r="34" spans="1:4">
      <c r="A34" s="1" t="s">
        <v>27</v>
      </c>
      <c r="B34" s="2">
        <v>0.83178132999999999</v>
      </c>
      <c r="C34" s="2">
        <v>1.3750260000000001</v>
      </c>
      <c r="D34" s="2">
        <v>1.376722</v>
      </c>
    </row>
    <row r="35" spans="1:4">
      <c r="A35" s="1" t="s">
        <v>28</v>
      </c>
      <c r="B35" s="2">
        <v>0.48889770999999999</v>
      </c>
      <c r="C35" s="2">
        <v>0.71811652000000004</v>
      </c>
      <c r="D35" s="2">
        <v>0.79344391999999997</v>
      </c>
    </row>
    <row r="36" spans="1:4">
      <c r="A36" s="3" t="s">
        <v>33</v>
      </c>
      <c r="B36" s="4">
        <f>AVERAGE(B2:B35)</f>
        <v>0.76158438794117633</v>
      </c>
      <c r="C36" s="4">
        <f t="shared" ref="C36:D36" si="0">AVERAGE(C2:C35)</f>
        <v>1.0173249885294118</v>
      </c>
      <c r="D36" s="4">
        <f t="shared" si="0"/>
        <v>0.96220098029411805</v>
      </c>
    </row>
    <row r="37" spans="1:4">
      <c r="A37" s="3" t="s">
        <v>34</v>
      </c>
      <c r="B37" s="4">
        <f>MEDIAN(B2:B35)</f>
        <v>0.78255170499999993</v>
      </c>
      <c r="C37" s="4">
        <f t="shared" ref="C37:D37" si="1">MEDIAN(C2:C35)</f>
        <v>1.0519741</v>
      </c>
      <c r="D37" s="4">
        <f t="shared" si="1"/>
        <v>1.0179360000000002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7"/>
  <sheetViews>
    <sheetView topLeftCell="A5" workbookViewId="0">
      <selection activeCell="A36" sqref="A36:D37"/>
    </sheetView>
  </sheetViews>
  <sheetFormatPr baseColWidth="10" defaultRowHeight="15" x14ac:dyDescent="0"/>
  <cols>
    <col min="1" max="1" width="36.5" bestFit="1" customWidth="1"/>
  </cols>
  <sheetData>
    <row r="1" spans="1:4">
      <c r="A1" s="5" t="s">
        <v>29</v>
      </c>
      <c r="B1" s="6" t="s">
        <v>30</v>
      </c>
      <c r="C1" s="6" t="s">
        <v>31</v>
      </c>
      <c r="D1" s="6" t="s">
        <v>32</v>
      </c>
    </row>
    <row r="2" spans="1:4">
      <c r="A2" s="1" t="s">
        <v>0</v>
      </c>
      <c r="B2" s="2">
        <v>2.4765410000000001</v>
      </c>
      <c r="C2" s="2">
        <v>1.7370890000000001</v>
      </c>
      <c r="D2" s="2">
        <v>1.8796200000000001</v>
      </c>
    </row>
    <row r="3" spans="1:4">
      <c r="A3" s="1" t="s">
        <v>1</v>
      </c>
      <c r="B3" s="2">
        <v>1.5102169999999999</v>
      </c>
      <c r="C3" s="2">
        <v>0.70992911000000003</v>
      </c>
      <c r="D3" s="2">
        <v>0.74847251000000004</v>
      </c>
    </row>
    <row r="4" spans="1:4">
      <c r="A4" s="1" t="s">
        <v>2</v>
      </c>
      <c r="B4" s="2">
        <v>1.645937</v>
      </c>
      <c r="C4" s="2">
        <v>0.90532117999999995</v>
      </c>
      <c r="D4" s="2">
        <v>1.122671</v>
      </c>
    </row>
    <row r="5" spans="1:4">
      <c r="A5" s="1" t="s">
        <v>3</v>
      </c>
      <c r="B5" s="2">
        <v>1.729627</v>
      </c>
      <c r="C5" s="2">
        <v>1.3349340000000001</v>
      </c>
      <c r="D5" s="2">
        <v>0.99227703</v>
      </c>
    </row>
    <row r="6" spans="1:4">
      <c r="A6" s="1" t="s">
        <v>3</v>
      </c>
      <c r="B6" s="2">
        <v>1.729627</v>
      </c>
      <c r="C6" s="2">
        <v>1.3349340000000001</v>
      </c>
      <c r="D6" s="2">
        <v>0.99227703</v>
      </c>
    </row>
    <row r="7" spans="1:4">
      <c r="A7" s="1" t="s">
        <v>4</v>
      </c>
      <c r="B7" s="2">
        <v>2.1893690000000001</v>
      </c>
      <c r="C7" s="2">
        <v>1.6488611</v>
      </c>
      <c r="D7" s="2">
        <v>1.680898</v>
      </c>
    </row>
    <row r="8" spans="1:4">
      <c r="A8" s="1" t="s">
        <v>4</v>
      </c>
      <c r="B8" s="2">
        <v>2.1893690000000001</v>
      </c>
      <c r="C8" s="2">
        <v>1.6488611</v>
      </c>
      <c r="D8" s="2">
        <v>1.680898</v>
      </c>
    </row>
    <row r="9" spans="1:4">
      <c r="A9" s="1" t="s">
        <v>5</v>
      </c>
      <c r="B9" s="2">
        <v>2.4961959999999999</v>
      </c>
      <c r="C9" s="2">
        <v>2.0904980000000002</v>
      </c>
      <c r="D9" s="2">
        <v>1.9052899999999999</v>
      </c>
    </row>
    <row r="10" spans="1:4">
      <c r="A10" s="1" t="s">
        <v>5</v>
      </c>
      <c r="B10" s="2">
        <v>2.4961959999999999</v>
      </c>
      <c r="C10" s="2">
        <v>2.0904980000000002</v>
      </c>
      <c r="D10" s="2">
        <v>1.9052899999999999</v>
      </c>
    </row>
    <row r="11" spans="1:4">
      <c r="A11" s="1" t="s">
        <v>6</v>
      </c>
      <c r="B11" s="2">
        <v>2.1057779999999999</v>
      </c>
      <c r="C11" s="2">
        <v>0.66108263</v>
      </c>
      <c r="D11" s="2">
        <v>0.72441237999999997</v>
      </c>
    </row>
    <row r="12" spans="1:4">
      <c r="A12" s="1" t="s">
        <v>7</v>
      </c>
      <c r="B12" s="2">
        <v>1.0463229000000001</v>
      </c>
      <c r="C12" s="2">
        <v>0.35107579999999999</v>
      </c>
      <c r="D12" s="2">
        <v>0.52181977000000002</v>
      </c>
    </row>
    <row r="13" spans="1:4">
      <c r="A13" s="1" t="s">
        <v>7</v>
      </c>
      <c r="B13" s="2">
        <v>1.0463229000000001</v>
      </c>
      <c r="C13" s="2">
        <v>0.35107579999999999</v>
      </c>
      <c r="D13" s="2">
        <v>0.52181977000000002</v>
      </c>
    </row>
    <row r="14" spans="1:4">
      <c r="A14" s="1" t="s">
        <v>8</v>
      </c>
      <c r="B14" s="2">
        <v>1.2490349999999999</v>
      </c>
      <c r="C14" s="2">
        <v>0.46822000000000003</v>
      </c>
      <c r="D14" s="2">
        <v>0.61033738000000004</v>
      </c>
    </row>
    <row r="15" spans="1:4">
      <c r="A15" s="1" t="s">
        <v>9</v>
      </c>
      <c r="B15" s="2">
        <v>1.6576</v>
      </c>
      <c r="C15" s="2">
        <v>1.0777950000000001</v>
      </c>
      <c r="D15" s="2">
        <v>0.99459337999999997</v>
      </c>
    </row>
    <row r="16" spans="1:4">
      <c r="A16" s="1" t="s">
        <v>10</v>
      </c>
      <c r="B16" s="2">
        <v>1.6468929999999999</v>
      </c>
      <c r="C16" s="2">
        <v>0.81221378</v>
      </c>
      <c r="D16" s="2">
        <v>0.99419349000000001</v>
      </c>
    </row>
    <row r="17" spans="1:4">
      <c r="A17" s="1" t="s">
        <v>11</v>
      </c>
      <c r="B17" s="2">
        <v>1.2170890999999999</v>
      </c>
      <c r="C17" s="2">
        <v>0.61947589999999997</v>
      </c>
      <c r="D17" s="2">
        <v>0.55728811</v>
      </c>
    </row>
    <row r="18" spans="1:4">
      <c r="A18" s="1" t="s">
        <v>12</v>
      </c>
      <c r="B18" s="2">
        <v>1.135</v>
      </c>
      <c r="C18" s="2">
        <v>0.33725289000000003</v>
      </c>
      <c r="D18" s="2">
        <v>0.70962977000000005</v>
      </c>
    </row>
    <row r="19" spans="1:4">
      <c r="A19" s="1" t="s">
        <v>12</v>
      </c>
      <c r="B19" s="2">
        <v>1.135</v>
      </c>
      <c r="C19" s="2">
        <v>0.33725289000000003</v>
      </c>
      <c r="D19" s="2">
        <v>0.70962977000000005</v>
      </c>
    </row>
    <row r="20" spans="1:4">
      <c r="A20" s="1" t="s">
        <v>13</v>
      </c>
      <c r="B20" s="2">
        <v>1.1329959999999999</v>
      </c>
      <c r="C20" s="2">
        <v>0.72015578000000002</v>
      </c>
      <c r="D20" s="2">
        <v>0.65189772999999995</v>
      </c>
    </row>
    <row r="21" spans="1:4">
      <c r="A21" s="1" t="s">
        <v>14</v>
      </c>
      <c r="B21" s="2">
        <v>1.500537</v>
      </c>
      <c r="C21" s="2">
        <v>0.55502498</v>
      </c>
      <c r="D21" s="2">
        <v>0.85409539999999995</v>
      </c>
    </row>
    <row r="22" spans="1:4">
      <c r="A22" s="1" t="s">
        <v>15</v>
      </c>
      <c r="B22" s="2">
        <v>2.8026740999999999</v>
      </c>
      <c r="C22" s="2">
        <v>0.91164266999999999</v>
      </c>
      <c r="D22" s="2">
        <v>1.2428049999999999</v>
      </c>
    </row>
    <row r="23" spans="1:4">
      <c r="A23" s="1" t="s">
        <v>16</v>
      </c>
      <c r="B23" s="2">
        <v>1.6758150000000001</v>
      </c>
      <c r="C23" s="2">
        <v>0.66604971999999996</v>
      </c>
      <c r="D23" s="2">
        <v>0.68324607999999998</v>
      </c>
    </row>
    <row r="24" spans="1:4">
      <c r="A24" s="1" t="s">
        <v>17</v>
      </c>
      <c r="B24" s="2">
        <v>1.5776749999999999</v>
      </c>
      <c r="C24" s="2">
        <v>0.73192161</v>
      </c>
      <c r="D24" s="2">
        <v>0.72080736999999995</v>
      </c>
    </row>
    <row r="25" spans="1:4">
      <c r="A25" s="1" t="s">
        <v>18</v>
      </c>
      <c r="B25" s="2">
        <v>2.1026001000000001</v>
      </c>
      <c r="C25" s="2">
        <v>1.5082951</v>
      </c>
      <c r="D25" s="2">
        <v>1.713015</v>
      </c>
    </row>
    <row r="26" spans="1:4">
      <c r="A26" s="1" t="s">
        <v>19</v>
      </c>
      <c r="B26" s="2">
        <v>14.381130000000001</v>
      </c>
      <c r="C26" s="2">
        <v>11.200749999999999</v>
      </c>
      <c r="D26" s="2">
        <v>12.726739999999999</v>
      </c>
    </row>
    <row r="27" spans="1:4">
      <c r="A27" s="1" t="s">
        <v>20</v>
      </c>
      <c r="B27" s="2">
        <v>2.5860720000000001</v>
      </c>
      <c r="C27" s="2">
        <v>2.2485149</v>
      </c>
      <c r="D27" s="2">
        <v>2.3801948999999998</v>
      </c>
    </row>
    <row r="28" spans="1:4">
      <c r="A28" s="1" t="s">
        <v>21</v>
      </c>
      <c r="B28" s="2">
        <v>1.595691</v>
      </c>
      <c r="C28" s="2">
        <v>0.52883672999999998</v>
      </c>
      <c r="D28" s="2">
        <v>0.64823759000000003</v>
      </c>
    </row>
    <row r="29" spans="1:4">
      <c r="A29" s="1" t="s">
        <v>22</v>
      </c>
      <c r="B29" s="2">
        <v>1.8181069999999999</v>
      </c>
      <c r="C29" s="2">
        <v>0.52822071000000004</v>
      </c>
      <c r="D29" s="2">
        <v>0.60491592000000005</v>
      </c>
    </row>
    <row r="30" spans="1:4">
      <c r="A30" s="1" t="s">
        <v>23</v>
      </c>
      <c r="B30" s="2">
        <v>1.2705081</v>
      </c>
      <c r="C30" s="2">
        <v>0.87101947999999996</v>
      </c>
      <c r="D30" s="2">
        <v>0.61944151000000003</v>
      </c>
    </row>
    <row r="31" spans="1:4">
      <c r="A31" s="1" t="s">
        <v>24</v>
      </c>
      <c r="B31" s="2">
        <v>1.743098</v>
      </c>
      <c r="C31" s="2">
        <v>0.75944089999999997</v>
      </c>
      <c r="D31" s="2">
        <v>0.80008780999999995</v>
      </c>
    </row>
    <row r="32" spans="1:4">
      <c r="A32" s="1" t="s">
        <v>25</v>
      </c>
      <c r="B32" s="2">
        <v>2.3204889</v>
      </c>
      <c r="C32" s="2">
        <v>1.792486</v>
      </c>
      <c r="D32" s="2">
        <v>1.9623899</v>
      </c>
    </row>
    <row r="33" spans="1:4">
      <c r="A33" s="1" t="s">
        <v>26</v>
      </c>
      <c r="B33" s="2">
        <v>2.5791509000000001</v>
      </c>
      <c r="C33" s="2">
        <v>1.2142109999999999</v>
      </c>
      <c r="D33" s="2">
        <v>1.3135410999999999</v>
      </c>
    </row>
    <row r="34" spans="1:4">
      <c r="A34" s="1" t="s">
        <v>27</v>
      </c>
      <c r="B34" s="2">
        <v>1.5975360000000001</v>
      </c>
      <c r="C34" s="2">
        <v>0.44152420999999997</v>
      </c>
      <c r="D34" s="2">
        <v>0.70794731</v>
      </c>
    </row>
    <row r="35" spans="1:4">
      <c r="A35" s="1" t="s">
        <v>28</v>
      </c>
      <c r="B35" s="2">
        <v>2.6577929999999999</v>
      </c>
      <c r="C35" s="2">
        <v>1.869596</v>
      </c>
      <c r="D35" s="2">
        <v>2.1758858999999999</v>
      </c>
    </row>
    <row r="36" spans="1:4">
      <c r="A36" s="3" t="s">
        <v>33</v>
      </c>
      <c r="B36" s="4">
        <f>AVERAGE(B2:B35)</f>
        <v>2.1777644705882353</v>
      </c>
      <c r="C36" s="4">
        <f t="shared" ref="C36:D36" si="0">AVERAGE(C2:C35)</f>
        <v>1.3254135285294117</v>
      </c>
      <c r="D36" s="4">
        <f t="shared" si="0"/>
        <v>1.4428431150000005</v>
      </c>
    </row>
    <row r="37" spans="1:4">
      <c r="A37" s="3" t="s">
        <v>34</v>
      </c>
      <c r="B37" s="4">
        <f>MEDIAN(B2:B35)</f>
        <v>1.7027209999999999</v>
      </c>
      <c r="C37" s="4">
        <f t="shared" ref="C37:D37" si="1">MEDIAN(C2:C35)</f>
        <v>0.84161662999999998</v>
      </c>
      <c r="D37" s="4">
        <f t="shared" si="1"/>
        <v>0.92318621499999998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beta</vt:lpstr>
      <vt:lpstr>ptb</vt:lpstr>
    </vt:vector>
  </TitlesOfParts>
  <Company>Harvard Econ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Natasha Sarin</dc:creator>
  <cp:lastModifiedBy>Natasha Sarin</cp:lastModifiedBy>
  <dcterms:created xsi:type="dcterms:W3CDTF">2016-01-09T01:19:12Z</dcterms:created>
  <dcterms:modified xsi:type="dcterms:W3CDTF">2016-01-09T02:36:27Z</dcterms:modified>
</cp:coreProperties>
</file>