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"/>
    </mc:Choice>
  </mc:AlternateContent>
  <bookViews>
    <workbookView xWindow="0" yWindow="0" windowWidth="20490" windowHeight="7755"/>
  </bookViews>
  <sheets>
    <sheet name="HamiltonOwyang_oilshare" sheetId="1" r:id="rId1"/>
    <sheet name="2012" sheetId="3" r:id="rId2"/>
    <sheet name="2013" sheetId="4" r:id="rId3"/>
    <sheet name="2014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5" l="1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E2" i="5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3" i="4"/>
  <c r="E2" i="4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E2" i="3"/>
</calcChain>
</file>

<file path=xl/comments1.xml><?xml version="1.0" encoding="utf-8"?>
<comments xmlns="http://schemas.openxmlformats.org/spreadsheetml/2006/main">
  <authors>
    <author>Christiane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BEA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EIA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EIA</t>
        </r>
      </text>
    </comment>
  </commentList>
</comments>
</file>

<file path=xl/comments2.xml><?xml version="1.0" encoding="utf-8"?>
<comments xmlns="http://schemas.openxmlformats.org/spreadsheetml/2006/main">
  <authors>
    <author>Christiane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BEA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EIA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EIA</t>
        </r>
      </text>
    </comment>
  </commentList>
</comments>
</file>

<file path=xl/comments3.xml><?xml version="1.0" encoding="utf-8"?>
<comments xmlns="http://schemas.openxmlformats.org/spreadsheetml/2006/main">
  <authors>
    <author>Christiane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BEA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EIA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source: EIA</t>
        </r>
      </text>
    </comment>
  </commentList>
</comments>
</file>

<file path=xl/sharedStrings.xml><?xml version="1.0" encoding="utf-8"?>
<sst xmlns="http://schemas.openxmlformats.org/spreadsheetml/2006/main" count="334" uniqueCount="57">
  <si>
    <t>United States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</si>
  <si>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</si>
  <si>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</si>
  <si>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</si>
  <si>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</si>
  <si>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</si>
  <si>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</si>
  <si>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</si>
  <si>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</si>
  <si>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</si>
  <si>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</si>
  <si>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</si>
  <si>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</si>
  <si>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</si>
  <si>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</si>
  <si>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</si>
  <si>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</si>
  <si>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</si>
  <si>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</si>
  <si>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</si>
  <si>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</si>
  <si>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</si>
  <si>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</si>
  <si>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</si>
  <si>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</si>
  <si>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</si>
  <si>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</si>
  <si>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</si>
  <si>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</si>
  <si>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</si>
  <si>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</si>
  <si>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</si>
  <si>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</si>
  <si>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</si>
  <si>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</si>
  <si>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</si>
  <si>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</si>
  <si>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</si>
  <si>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</si>
  <si>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</si>
  <si>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</si>
  <si>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</si>
  <si>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</si>
  <si>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</si>
  <si>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</si>
  <si>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</si>
  <si>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</si>
  <si>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</si>
  <si>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</si>
  <si>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</si>
  <si>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</si>
  <si>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</si>
  <si>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oil share in percent</t>
  </si>
  <si>
    <t xml:space="preserve">personal income (thousands of dollars) </t>
  </si>
  <si>
    <t>crude oil production (thousand barrels)</t>
  </si>
  <si>
    <t>Crude Oil Domestic First Purchase Price (dollars/barrel)</t>
  </si>
  <si>
    <t>oil 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</si>
</sst>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/>
    <xf numFmtId="0" fontId="2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164" fontId="2" fillId="2" borderId="0" xfId="0" applyNumberFormat="1" applyFont="1" applyFill="1" applyAlignment="1">
      <alignment wrapText="1"/>
    </xf>
    <xf numFmtId="0" fontId="0" fillId="2" borderId="0" xfId="0" applyFill="1"/>
    <xf numFmtId="164" fontId="2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workbookViewId="0">
      <selection activeCell="K4" sqref="K4"/>
    </sheetView>
  </sheetViews>
  <sheetFormatPr defaultRowHeight="15" x14ac:dyDescent="0.25"/>
  <cols>
    <col min="1" max="1" width="18.7109375" bestFit="1" customWidth="1"/>
    <col min="2" max="2" width="18.28515625" bestFit="1" customWidth="1"/>
    <col min="4" max="4" width="18.7109375" bestFit="1" customWidth="1"/>
    <col min="5" max="5" width="18.28515625" bestFit="1" customWidth="1"/>
    <col min="7" max="7" width="18.7109375" bestFit="1" customWidth="1"/>
    <col min="8" max="8" width="20.7109375" style="12" customWidth="1"/>
  </cols>
  <sheetData>
    <row r="1" spans="1:9" x14ac:dyDescent="0.25">
      <c r="B1" s="3">
        <v>2012</v>
      </c>
      <c r="E1" s="3">
        <v>2013</v>
      </c>
      <c r="H1" s="6">
        <v>2014</v>
      </c>
    </row>
    <row r="2" spans="1:9" x14ac:dyDescent="0.25">
      <c r="B2" s="4" t="s">
        <v>52</v>
      </c>
      <c r="E2" s="2" t="s">
        <v>52</v>
      </c>
      <c r="H2" s="7" t="s">
        <v>52</v>
      </c>
    </row>
    <row r="3" spans="1:9" x14ac:dyDescent="0.25">
      <c r="A3" t="s">
        <v>0</v>
      </c>
      <c r="B3" s="1">
        <v>1.6111576608554721</v>
      </c>
      <c r="D3" t="s">
        <v>0</v>
      </c>
      <c r="E3" s="1">
        <v>1.8569338291359474</v>
      </c>
      <c r="G3" t="s">
        <v>0</v>
      </c>
      <c r="H3" s="10">
        <v>1.8916391788490574</v>
      </c>
    </row>
    <row r="4" spans="1:9" x14ac:dyDescent="0.25">
      <c r="A4" t="s">
        <v>35</v>
      </c>
      <c r="B4" s="1">
        <v>59.153483193912436</v>
      </c>
      <c r="D4" t="s">
        <v>35</v>
      </c>
      <c r="E4" s="1">
        <v>76.537737734497554</v>
      </c>
      <c r="G4" s="9" t="s">
        <v>35</v>
      </c>
      <c r="H4" s="8">
        <v>84.047517241955902</v>
      </c>
      <c r="I4" t="s">
        <v>56</v>
      </c>
    </row>
    <row r="5" spans="1:9" x14ac:dyDescent="0.25">
      <c r="A5" t="s">
        <v>2</v>
      </c>
      <c r="B5" s="1">
        <v>47.58228633604854</v>
      </c>
      <c r="D5" t="s">
        <v>2</v>
      </c>
      <c r="E5" s="1">
        <v>47.740704560296329</v>
      </c>
      <c r="G5" s="9" t="s">
        <v>2</v>
      </c>
      <c r="H5" s="8">
        <v>39.788426566340021</v>
      </c>
      <c r="I5" t="s">
        <v>56</v>
      </c>
    </row>
    <row r="6" spans="1:9" x14ac:dyDescent="0.25">
      <c r="A6" t="s">
        <v>51</v>
      </c>
      <c r="B6" s="1">
        <v>18.167423596727978</v>
      </c>
      <c r="D6" t="s">
        <v>51</v>
      </c>
      <c r="E6" s="1">
        <v>20.111042938326545</v>
      </c>
      <c r="G6" s="9" t="s">
        <v>51</v>
      </c>
      <c r="H6" s="8">
        <v>20.851209828148964</v>
      </c>
      <c r="I6" t="s">
        <v>56</v>
      </c>
    </row>
    <row r="7" spans="1:9" x14ac:dyDescent="0.25">
      <c r="A7" t="s">
        <v>32</v>
      </c>
      <c r="B7" s="1">
        <v>10.873105483188938</v>
      </c>
      <c r="D7" t="s">
        <v>32</v>
      </c>
      <c r="E7" s="1">
        <v>13.236512529047651</v>
      </c>
      <c r="G7" s="9" t="s">
        <v>32</v>
      </c>
      <c r="H7" s="8">
        <v>13.972928513117573</v>
      </c>
      <c r="I7" t="s">
        <v>56</v>
      </c>
    </row>
    <row r="8" spans="1:9" x14ac:dyDescent="0.25">
      <c r="A8" t="s">
        <v>27</v>
      </c>
      <c r="B8" s="1">
        <v>6.3716672084717709</v>
      </c>
      <c r="D8" t="s">
        <v>44</v>
      </c>
      <c r="E8" s="1">
        <v>7.6350046897781985</v>
      </c>
      <c r="G8" s="9" t="s">
        <v>44</v>
      </c>
      <c r="H8" s="8">
        <v>8.20375996079704</v>
      </c>
      <c r="I8" t="s">
        <v>56</v>
      </c>
    </row>
    <row r="9" spans="1:9" x14ac:dyDescent="0.25">
      <c r="A9" t="s">
        <v>44</v>
      </c>
      <c r="B9" s="1">
        <v>6.0125254999759159</v>
      </c>
      <c r="D9" t="s">
        <v>27</v>
      </c>
      <c r="E9" s="1">
        <v>7.1242584111190483</v>
      </c>
      <c r="G9" s="9" t="s">
        <v>37</v>
      </c>
      <c r="H9" s="8">
        <v>6.5607634349684316</v>
      </c>
      <c r="I9" t="s">
        <v>56</v>
      </c>
    </row>
    <row r="10" spans="1:9" x14ac:dyDescent="0.25">
      <c r="A10" t="s">
        <v>37</v>
      </c>
      <c r="B10" s="1">
        <v>5.2170886725877343</v>
      </c>
      <c r="D10" t="s">
        <v>37</v>
      </c>
      <c r="E10" s="1">
        <v>6.796828153375623</v>
      </c>
      <c r="G10" s="9" t="s">
        <v>27</v>
      </c>
      <c r="H10" s="8">
        <v>6.3932121431732449</v>
      </c>
      <c r="I10" t="s">
        <v>56</v>
      </c>
    </row>
    <row r="11" spans="1:9" x14ac:dyDescent="0.25">
      <c r="A11" t="s">
        <v>19</v>
      </c>
      <c r="B11" s="1">
        <v>3.5780329732134959</v>
      </c>
      <c r="D11" t="s">
        <v>19</v>
      </c>
      <c r="E11" s="1">
        <v>3.6480461582348434</v>
      </c>
      <c r="G11" t="s">
        <v>17</v>
      </c>
      <c r="H11" s="10">
        <v>3.3189191395069324</v>
      </c>
    </row>
    <row r="12" spans="1:9" x14ac:dyDescent="0.25">
      <c r="A12" t="s">
        <v>17</v>
      </c>
      <c r="B12" s="1">
        <v>3.2764862971704884</v>
      </c>
      <c r="D12" t="s">
        <v>17</v>
      </c>
      <c r="E12" s="1">
        <v>3.504398142261643</v>
      </c>
      <c r="G12" t="s">
        <v>45</v>
      </c>
      <c r="H12" s="10">
        <v>3.22503352410508</v>
      </c>
    </row>
    <row r="13" spans="1:9" x14ac:dyDescent="0.25">
      <c r="A13" t="s">
        <v>45</v>
      </c>
      <c r="B13" s="1">
        <v>2.7837632166245929</v>
      </c>
      <c r="D13" t="s">
        <v>45</v>
      </c>
      <c r="E13" s="1">
        <v>3.1593490698170479</v>
      </c>
      <c r="G13" t="s">
        <v>6</v>
      </c>
      <c r="H13" s="10">
        <v>3.1783348321177147</v>
      </c>
    </row>
    <row r="14" spans="1:9" x14ac:dyDescent="0.25">
      <c r="A14" t="s">
        <v>25</v>
      </c>
      <c r="B14" s="1">
        <v>2.3498939639993668</v>
      </c>
      <c r="D14" t="s">
        <v>6</v>
      </c>
      <c r="E14" s="1">
        <v>2.5417235386026658</v>
      </c>
      <c r="G14" t="s">
        <v>19</v>
      </c>
      <c r="H14" s="10">
        <v>3.0567200553035461</v>
      </c>
    </row>
    <row r="15" spans="1:9" x14ac:dyDescent="0.25">
      <c r="A15" t="s">
        <v>6</v>
      </c>
      <c r="B15" s="1">
        <v>1.9395977004769145</v>
      </c>
      <c r="D15" t="s">
        <v>25</v>
      </c>
      <c r="E15" s="1">
        <v>2.3223474796975165</v>
      </c>
      <c r="G15" t="s">
        <v>25</v>
      </c>
      <c r="H15" s="10">
        <v>2.0638129035091777</v>
      </c>
    </row>
    <row r="16" spans="1:9" x14ac:dyDescent="0.25">
      <c r="A16" t="s">
        <v>5</v>
      </c>
      <c r="B16" s="1">
        <v>1.0285401484779595</v>
      </c>
      <c r="D16" t="s">
        <v>49</v>
      </c>
      <c r="E16" s="1">
        <v>1.1139840020875875</v>
      </c>
      <c r="G16" t="s">
        <v>49</v>
      </c>
      <c r="H16" s="10">
        <v>0.98347792335415141</v>
      </c>
    </row>
    <row r="17" spans="1:8" x14ac:dyDescent="0.25">
      <c r="A17" t="s">
        <v>4</v>
      </c>
      <c r="B17" s="1">
        <v>0.57719048866240696</v>
      </c>
      <c r="D17" t="s">
        <v>5</v>
      </c>
      <c r="E17" s="1">
        <v>1.0324434699598211</v>
      </c>
      <c r="G17" t="s">
        <v>5</v>
      </c>
      <c r="H17" s="10">
        <v>0.92038223094045946</v>
      </c>
    </row>
    <row r="18" spans="1:8" x14ac:dyDescent="0.25">
      <c r="A18" t="s">
        <v>1</v>
      </c>
      <c r="B18" s="1">
        <v>0.51860344997505747</v>
      </c>
      <c r="D18" t="s">
        <v>4</v>
      </c>
      <c r="E18" s="1">
        <v>0.58972032886254877</v>
      </c>
      <c r="G18" t="s">
        <v>4</v>
      </c>
      <c r="H18" s="10">
        <v>0.53373066393178703</v>
      </c>
    </row>
    <row r="19" spans="1:8" x14ac:dyDescent="0.25">
      <c r="A19" t="s">
        <v>42</v>
      </c>
      <c r="B19" s="1">
        <v>0.44404092385122484</v>
      </c>
      <c r="D19" t="s">
        <v>1</v>
      </c>
      <c r="E19" s="1">
        <v>0.57036346674998328</v>
      </c>
      <c r="G19" t="s">
        <v>1</v>
      </c>
      <c r="H19" s="10">
        <v>0.47214267578428476</v>
      </c>
    </row>
    <row r="20" spans="1:8" x14ac:dyDescent="0.25">
      <c r="A20" t="s">
        <v>49</v>
      </c>
      <c r="B20" s="1">
        <v>0.37036259920697617</v>
      </c>
      <c r="D20" t="s">
        <v>42</v>
      </c>
      <c r="E20" s="1">
        <v>0.46378208487834277</v>
      </c>
      <c r="G20" t="s">
        <v>42</v>
      </c>
      <c r="H20" s="10">
        <v>0.40673655456022312</v>
      </c>
    </row>
    <row r="21" spans="1:8" x14ac:dyDescent="0.25">
      <c r="A21" t="s">
        <v>28</v>
      </c>
      <c r="B21" s="1">
        <v>0.33809370151120932</v>
      </c>
      <c r="D21" t="s">
        <v>28</v>
      </c>
      <c r="E21" s="1">
        <v>0.31179632237551436</v>
      </c>
      <c r="G21" t="s">
        <v>28</v>
      </c>
      <c r="H21" s="10">
        <v>0.29788048928308836</v>
      </c>
    </row>
    <row r="22" spans="1:8" x14ac:dyDescent="0.25">
      <c r="A22" t="s">
        <v>18</v>
      </c>
      <c r="B22" s="1">
        <v>0.19254385135438176</v>
      </c>
      <c r="D22" t="s">
        <v>23</v>
      </c>
      <c r="E22" s="1">
        <v>0.19065472255517471</v>
      </c>
      <c r="G22" t="s">
        <v>36</v>
      </c>
      <c r="H22" s="10">
        <v>0.26622368805443364</v>
      </c>
    </row>
    <row r="23" spans="1:8" x14ac:dyDescent="0.25">
      <c r="A23" t="s">
        <v>23</v>
      </c>
      <c r="B23" s="1">
        <v>0.18371384663143758</v>
      </c>
      <c r="D23" t="s">
        <v>18</v>
      </c>
      <c r="E23" s="1">
        <v>0.17549450260207652</v>
      </c>
      <c r="G23" t="s">
        <v>18</v>
      </c>
      <c r="H23" s="10">
        <v>0.17875751244132998</v>
      </c>
    </row>
    <row r="24" spans="1:8" x14ac:dyDescent="0.25">
      <c r="A24" t="s">
        <v>14</v>
      </c>
      <c r="B24" s="1">
        <v>0.14197542300176813</v>
      </c>
      <c r="D24" t="s">
        <v>36</v>
      </c>
      <c r="E24" s="1">
        <v>0.16207769216539633</v>
      </c>
      <c r="G24" t="s">
        <v>23</v>
      </c>
      <c r="H24" s="10">
        <v>0.1577765929874152</v>
      </c>
    </row>
    <row r="25" spans="1:8" x14ac:dyDescent="0.25">
      <c r="A25" t="s">
        <v>36</v>
      </c>
      <c r="B25" s="1">
        <v>0.10366308734760186</v>
      </c>
      <c r="D25" t="s">
        <v>14</v>
      </c>
      <c r="E25" s="1">
        <v>0.15283251889965199</v>
      </c>
      <c r="G25" t="s">
        <v>14</v>
      </c>
      <c r="H25" s="10">
        <v>0.13595421605498312</v>
      </c>
    </row>
    <row r="26" spans="1:8" x14ac:dyDescent="0.25">
      <c r="A26" t="s">
        <v>15</v>
      </c>
      <c r="B26" s="1">
        <v>8.9440649168012754E-2</v>
      </c>
      <c r="D26" t="s">
        <v>15</v>
      </c>
      <c r="E26" s="1">
        <v>9.1526743560442242E-2</v>
      </c>
      <c r="G26" t="s">
        <v>39</v>
      </c>
      <c r="H26" s="10">
        <v>9.5921571608124867E-2</v>
      </c>
    </row>
    <row r="27" spans="1:8" x14ac:dyDescent="0.25">
      <c r="A27" t="s">
        <v>39</v>
      </c>
      <c r="B27" s="1">
        <v>6.9584826835932756E-2</v>
      </c>
      <c r="D27" t="s">
        <v>39</v>
      </c>
      <c r="E27" s="1">
        <v>8.559690693749776E-2</v>
      </c>
      <c r="G27" t="s">
        <v>15</v>
      </c>
      <c r="H27" s="10">
        <v>8.3911570523103246E-2</v>
      </c>
    </row>
    <row r="28" spans="1:8" x14ac:dyDescent="0.25">
      <c r="A28" t="s">
        <v>29</v>
      </c>
      <c r="B28" s="1">
        <v>3.2012202557551835E-2</v>
      </c>
      <c r="D28" t="s">
        <v>29</v>
      </c>
      <c r="E28" s="1">
        <v>2.928190367838442E-2</v>
      </c>
      <c r="G28" t="s">
        <v>29</v>
      </c>
      <c r="H28" s="10">
        <v>2.3873779684612777E-2</v>
      </c>
    </row>
    <row r="29" spans="1:8" x14ac:dyDescent="0.25">
      <c r="A29" t="s">
        <v>10</v>
      </c>
      <c r="B29" s="1">
        <v>2.5275946838754428E-2</v>
      </c>
      <c r="D29" t="s">
        <v>10</v>
      </c>
      <c r="E29" s="1">
        <v>2.5773909828406261E-2</v>
      </c>
      <c r="G29" t="s">
        <v>10</v>
      </c>
      <c r="H29" s="10">
        <v>2.2891393113458419E-2</v>
      </c>
    </row>
    <row r="30" spans="1:8" x14ac:dyDescent="0.25">
      <c r="A30" t="s">
        <v>43</v>
      </c>
      <c r="B30" s="1">
        <v>1.388042616722362E-2</v>
      </c>
      <c r="D30" t="s">
        <v>43</v>
      </c>
      <c r="E30" s="1">
        <v>1.2552030393391601E-2</v>
      </c>
      <c r="G30" t="s">
        <v>43</v>
      </c>
      <c r="H30" s="10">
        <v>1.0883958412950713E-2</v>
      </c>
    </row>
    <row r="31" spans="1:8" x14ac:dyDescent="0.25">
      <c r="A31" t="s">
        <v>26</v>
      </c>
      <c r="B31" s="1">
        <v>6.8794440174835114E-3</v>
      </c>
      <c r="D31" t="s">
        <v>26</v>
      </c>
      <c r="E31" s="1">
        <v>7.8418111373808313E-3</v>
      </c>
      <c r="G31" t="s">
        <v>26</v>
      </c>
      <c r="H31" s="10">
        <v>6.7840124389166425E-3</v>
      </c>
    </row>
    <row r="32" spans="1:8" x14ac:dyDescent="0.25">
      <c r="A32" t="s">
        <v>33</v>
      </c>
      <c r="B32" s="1">
        <v>3.257544558945522E-3</v>
      </c>
      <c r="D32" t="s">
        <v>33</v>
      </c>
      <c r="E32" s="1">
        <v>2.8456879700787625E-3</v>
      </c>
      <c r="G32" t="s">
        <v>33</v>
      </c>
      <c r="H32" s="10">
        <v>2.7137703830371527E-3</v>
      </c>
    </row>
    <row r="33" spans="1:8" x14ac:dyDescent="0.25">
      <c r="A33" t="s">
        <v>3</v>
      </c>
      <c r="B33" s="1">
        <v>2.0378106279114699E-3</v>
      </c>
      <c r="D33" t="s">
        <v>3</v>
      </c>
      <c r="E33" s="1">
        <v>2.3637339531864532E-3</v>
      </c>
      <c r="G33" t="s">
        <v>3</v>
      </c>
      <c r="H33" s="10">
        <v>1.9184538114674821E-3</v>
      </c>
    </row>
    <row r="34" spans="1:8" x14ac:dyDescent="0.25">
      <c r="A34" t="s">
        <v>47</v>
      </c>
      <c r="B34" s="1">
        <v>2.1051047773785008E-4</v>
      </c>
      <c r="D34" t="s">
        <v>47</v>
      </c>
      <c r="E34" s="1">
        <v>2.1337098090098422E-4</v>
      </c>
      <c r="G34" t="s">
        <v>47</v>
      </c>
      <c r="H34" s="10">
        <v>2.9186642168997347E-4</v>
      </c>
    </row>
    <row r="35" spans="1:8" x14ac:dyDescent="0.25">
      <c r="A35" t="s">
        <v>7</v>
      </c>
      <c r="B35" s="5">
        <v>0</v>
      </c>
      <c r="D35" t="s">
        <v>7</v>
      </c>
      <c r="E35" s="5">
        <v>0</v>
      </c>
      <c r="G35" t="s">
        <v>7</v>
      </c>
      <c r="H35" s="11">
        <v>0</v>
      </c>
    </row>
    <row r="36" spans="1:8" x14ac:dyDescent="0.25">
      <c r="A36" t="s">
        <v>8</v>
      </c>
      <c r="B36" s="5">
        <v>0</v>
      </c>
      <c r="D36" t="s">
        <v>8</v>
      </c>
      <c r="E36" s="5">
        <v>0</v>
      </c>
      <c r="G36" t="s">
        <v>8</v>
      </c>
      <c r="H36" s="11">
        <v>0</v>
      </c>
    </row>
    <row r="37" spans="1:8" x14ac:dyDescent="0.25">
      <c r="A37" t="s">
        <v>9</v>
      </c>
      <c r="B37" s="5">
        <v>0</v>
      </c>
      <c r="D37" t="s">
        <v>9</v>
      </c>
      <c r="E37" s="5">
        <v>0</v>
      </c>
      <c r="G37" t="s">
        <v>9</v>
      </c>
      <c r="H37" s="11">
        <v>0</v>
      </c>
    </row>
    <row r="38" spans="1:8" x14ac:dyDescent="0.25">
      <c r="A38" t="s">
        <v>11</v>
      </c>
      <c r="B38" s="5">
        <v>0</v>
      </c>
      <c r="D38" t="s">
        <v>11</v>
      </c>
      <c r="E38" s="5">
        <v>0</v>
      </c>
      <c r="G38" t="s">
        <v>11</v>
      </c>
      <c r="H38" s="11">
        <v>0</v>
      </c>
    </row>
    <row r="39" spans="1:8" x14ac:dyDescent="0.25">
      <c r="A39" t="s">
        <v>12</v>
      </c>
      <c r="B39" s="5">
        <v>0</v>
      </c>
      <c r="D39" t="s">
        <v>12</v>
      </c>
      <c r="E39" s="5">
        <v>0</v>
      </c>
      <c r="G39" t="s">
        <v>12</v>
      </c>
      <c r="H39" s="11">
        <v>0</v>
      </c>
    </row>
    <row r="40" spans="1:8" x14ac:dyDescent="0.25">
      <c r="A40" t="s">
        <v>13</v>
      </c>
      <c r="B40" s="5">
        <v>0</v>
      </c>
      <c r="D40" t="s">
        <v>13</v>
      </c>
      <c r="E40" s="5">
        <v>0</v>
      </c>
      <c r="G40" t="s">
        <v>13</v>
      </c>
      <c r="H40" s="11">
        <v>0</v>
      </c>
    </row>
    <row r="41" spans="1:8" x14ac:dyDescent="0.25">
      <c r="A41" t="s">
        <v>16</v>
      </c>
      <c r="B41" s="5">
        <v>0</v>
      </c>
      <c r="D41" t="s">
        <v>16</v>
      </c>
      <c r="E41" s="5">
        <v>0</v>
      </c>
      <c r="G41" t="s">
        <v>16</v>
      </c>
      <c r="H41" s="11">
        <v>0</v>
      </c>
    </row>
    <row r="42" spans="1:8" x14ac:dyDescent="0.25">
      <c r="A42" t="s">
        <v>20</v>
      </c>
      <c r="B42" s="5">
        <v>0</v>
      </c>
      <c r="D42" t="s">
        <v>20</v>
      </c>
      <c r="E42" s="5">
        <v>0</v>
      </c>
      <c r="G42" t="s">
        <v>20</v>
      </c>
      <c r="H42" s="11">
        <v>0</v>
      </c>
    </row>
    <row r="43" spans="1:8" x14ac:dyDescent="0.25">
      <c r="A43" t="s">
        <v>21</v>
      </c>
      <c r="B43" s="5">
        <v>0</v>
      </c>
      <c r="D43" t="s">
        <v>21</v>
      </c>
      <c r="E43" s="5">
        <v>0</v>
      </c>
      <c r="G43" t="s">
        <v>21</v>
      </c>
      <c r="H43" s="11">
        <v>0</v>
      </c>
    </row>
    <row r="44" spans="1:8" x14ac:dyDescent="0.25">
      <c r="A44" t="s">
        <v>22</v>
      </c>
      <c r="B44" s="5">
        <v>0</v>
      </c>
      <c r="D44" t="s">
        <v>22</v>
      </c>
      <c r="E44" s="5">
        <v>0</v>
      </c>
      <c r="G44" t="s">
        <v>22</v>
      </c>
      <c r="H44" s="11">
        <v>0</v>
      </c>
    </row>
    <row r="45" spans="1:8" x14ac:dyDescent="0.25">
      <c r="A45" t="s">
        <v>24</v>
      </c>
      <c r="B45" s="5">
        <v>0</v>
      </c>
      <c r="D45" t="s">
        <v>24</v>
      </c>
      <c r="E45" s="5">
        <v>0</v>
      </c>
      <c r="G45" t="s">
        <v>24</v>
      </c>
      <c r="H45" s="11">
        <v>0</v>
      </c>
    </row>
    <row r="46" spans="1:8" x14ac:dyDescent="0.25">
      <c r="A46" t="s">
        <v>30</v>
      </c>
      <c r="B46" s="5">
        <v>0</v>
      </c>
      <c r="D46" t="s">
        <v>30</v>
      </c>
      <c r="E46" s="5">
        <v>0</v>
      </c>
      <c r="G46" t="s">
        <v>30</v>
      </c>
      <c r="H46" s="11">
        <v>0</v>
      </c>
    </row>
    <row r="47" spans="1:8" x14ac:dyDescent="0.25">
      <c r="A47" t="s">
        <v>31</v>
      </c>
      <c r="B47" s="5">
        <v>0</v>
      </c>
      <c r="D47" t="s">
        <v>31</v>
      </c>
      <c r="E47" s="5">
        <v>0</v>
      </c>
      <c r="G47" t="s">
        <v>31</v>
      </c>
      <c r="H47" s="11">
        <v>0</v>
      </c>
    </row>
    <row r="48" spans="1:8" x14ac:dyDescent="0.25">
      <c r="A48" t="s">
        <v>34</v>
      </c>
      <c r="B48" s="5">
        <v>0</v>
      </c>
      <c r="D48" t="s">
        <v>34</v>
      </c>
      <c r="E48" s="5">
        <v>0</v>
      </c>
      <c r="G48" t="s">
        <v>34</v>
      </c>
      <c r="H48" s="11">
        <v>0</v>
      </c>
    </row>
    <row r="49" spans="1:8" x14ac:dyDescent="0.25">
      <c r="A49" t="s">
        <v>38</v>
      </c>
      <c r="B49" s="5">
        <v>0</v>
      </c>
      <c r="D49" t="s">
        <v>38</v>
      </c>
      <c r="E49" s="5">
        <v>0</v>
      </c>
      <c r="G49" t="s">
        <v>38</v>
      </c>
      <c r="H49" s="11">
        <v>0</v>
      </c>
    </row>
    <row r="50" spans="1:8" x14ac:dyDescent="0.25">
      <c r="A50" t="s">
        <v>40</v>
      </c>
      <c r="B50" s="5">
        <v>0</v>
      </c>
      <c r="D50" t="s">
        <v>40</v>
      </c>
      <c r="E50" s="5">
        <v>0</v>
      </c>
      <c r="G50" t="s">
        <v>40</v>
      </c>
      <c r="H50" s="11">
        <v>0</v>
      </c>
    </row>
    <row r="51" spans="1:8" x14ac:dyDescent="0.25">
      <c r="A51" t="s">
        <v>41</v>
      </c>
      <c r="B51" s="5">
        <v>0</v>
      </c>
      <c r="D51" t="s">
        <v>41</v>
      </c>
      <c r="E51" s="5">
        <v>0</v>
      </c>
      <c r="G51" t="s">
        <v>41</v>
      </c>
      <c r="H51" s="11">
        <v>0</v>
      </c>
    </row>
    <row r="52" spans="1:8" x14ac:dyDescent="0.25">
      <c r="A52" t="s">
        <v>46</v>
      </c>
      <c r="B52" s="5">
        <v>0</v>
      </c>
      <c r="D52" t="s">
        <v>46</v>
      </c>
      <c r="E52" s="5">
        <v>0</v>
      </c>
      <c r="G52" t="s">
        <v>46</v>
      </c>
      <c r="H52" s="11">
        <v>0</v>
      </c>
    </row>
    <row r="53" spans="1:8" x14ac:dyDescent="0.25">
      <c r="A53" t="s">
        <v>48</v>
      </c>
      <c r="B53" s="5">
        <v>0</v>
      </c>
      <c r="D53" t="s">
        <v>48</v>
      </c>
      <c r="E53" s="5">
        <v>0</v>
      </c>
      <c r="G53" t="s">
        <v>48</v>
      </c>
      <c r="H53" s="11">
        <v>0</v>
      </c>
    </row>
    <row r="54" spans="1:8" x14ac:dyDescent="0.25">
      <c r="A54" t="s">
        <v>50</v>
      </c>
      <c r="B54" s="5">
        <v>0</v>
      </c>
      <c r="D54" t="s">
        <v>50</v>
      </c>
      <c r="E54" s="5">
        <v>0</v>
      </c>
      <c r="G54" t="s">
        <v>50</v>
      </c>
      <c r="H54" s="11">
        <v>0</v>
      </c>
    </row>
  </sheetData>
  <sortState ref="G4:H54">
    <sortCondition descending="1" ref="H4:H5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topLeftCell="C1" workbookViewId="0">
      <selection activeCell="F1" sqref="F1:G1048576"/>
    </sheetView>
  </sheetViews>
  <sheetFormatPr defaultRowHeight="15" x14ac:dyDescent="0.25"/>
  <cols>
    <col min="1" max="1" width="18.7109375" bestFit="1" customWidth="1"/>
    <col min="2" max="2" width="36.7109375" bestFit="1" customWidth="1"/>
    <col min="3" max="3" width="36.42578125" bestFit="1" customWidth="1"/>
    <col min="4" max="4" width="51" bestFit="1" customWidth="1"/>
    <col min="5" max="5" width="18.28515625" bestFit="1" customWidth="1"/>
  </cols>
  <sheetData>
    <row r="1" spans="1:5" x14ac:dyDescent="0.25">
      <c r="B1" s="2" t="s">
        <v>53</v>
      </c>
      <c r="C1" s="2" t="s">
        <v>54</v>
      </c>
      <c r="D1" s="2" t="s">
        <v>55</v>
      </c>
      <c r="E1" s="7" t="s">
        <v>52</v>
      </c>
    </row>
    <row r="2" spans="1:5" x14ac:dyDescent="0.25">
      <c r="A2" t="s">
        <v>0</v>
      </c>
      <c r="B2">
        <v>13904485000</v>
      </c>
      <c r="C2">
        <v>2370114</v>
      </c>
      <c r="D2">
        <v>94.52</v>
      </c>
      <c r="E2">
        <f>100*C2*D$2/B2</f>
        <v>1.6111576608554721</v>
      </c>
    </row>
    <row r="3" spans="1:5" x14ac:dyDescent="0.25">
      <c r="A3" t="s">
        <v>1</v>
      </c>
      <c r="B3">
        <v>173601429</v>
      </c>
      <c r="C3">
        <v>9525</v>
      </c>
      <c r="E3">
        <f t="shared" ref="E3:E53" si="0">100*C3*D$2/B3</f>
        <v>0.51860344997505747</v>
      </c>
    </row>
    <row r="4" spans="1:5" x14ac:dyDescent="0.25">
      <c r="A4" t="s">
        <v>2</v>
      </c>
      <c r="B4">
        <v>38213009</v>
      </c>
      <c r="C4">
        <v>192368</v>
      </c>
      <c r="E4">
        <f t="shared" si="0"/>
        <v>47.58228633604854</v>
      </c>
    </row>
    <row r="5" spans="1:5" x14ac:dyDescent="0.25">
      <c r="A5" t="s">
        <v>3</v>
      </c>
      <c r="B5">
        <v>241192186</v>
      </c>
      <c r="C5">
        <v>52</v>
      </c>
      <c r="E5">
        <f t="shared" si="0"/>
        <v>2.0378106279114699E-3</v>
      </c>
    </row>
    <row r="6" spans="1:5" x14ac:dyDescent="0.25">
      <c r="A6" t="s">
        <v>4</v>
      </c>
      <c r="B6">
        <v>107032727</v>
      </c>
      <c r="C6">
        <v>6536</v>
      </c>
      <c r="E6">
        <f t="shared" si="0"/>
        <v>0.57719048866240696</v>
      </c>
    </row>
    <row r="7" spans="1:5" x14ac:dyDescent="0.25">
      <c r="A7" t="s">
        <v>5</v>
      </c>
      <c r="B7">
        <v>1812314643</v>
      </c>
      <c r="C7">
        <v>197211</v>
      </c>
      <c r="E7">
        <f t="shared" si="0"/>
        <v>1.0285401484779595</v>
      </c>
    </row>
    <row r="8" spans="1:5" x14ac:dyDescent="0.25">
      <c r="A8" t="s">
        <v>6</v>
      </c>
      <c r="B8">
        <v>240905431</v>
      </c>
      <c r="C8">
        <v>49435</v>
      </c>
      <c r="E8">
        <f t="shared" si="0"/>
        <v>1.9395977004769145</v>
      </c>
    </row>
    <row r="9" spans="1:5" x14ac:dyDescent="0.25">
      <c r="A9" t="s">
        <v>7</v>
      </c>
      <c r="B9">
        <v>225503447</v>
      </c>
      <c r="C9">
        <v>0</v>
      </c>
      <c r="E9">
        <f t="shared" si="0"/>
        <v>0</v>
      </c>
    </row>
    <row r="10" spans="1:5" x14ac:dyDescent="0.25">
      <c r="A10" t="s">
        <v>8</v>
      </c>
      <c r="B10">
        <v>41027716</v>
      </c>
      <c r="C10">
        <v>0</v>
      </c>
      <c r="E10">
        <f t="shared" si="0"/>
        <v>0</v>
      </c>
    </row>
    <row r="11" spans="1:5" x14ac:dyDescent="0.25">
      <c r="A11" t="s">
        <v>9</v>
      </c>
      <c r="B11">
        <v>43800684</v>
      </c>
      <c r="C11">
        <v>0</v>
      </c>
      <c r="E11">
        <f t="shared" si="0"/>
        <v>0</v>
      </c>
    </row>
    <row r="12" spans="1:5" x14ac:dyDescent="0.25">
      <c r="A12" t="s">
        <v>10</v>
      </c>
      <c r="B12">
        <v>798388291</v>
      </c>
      <c r="C12">
        <v>2135</v>
      </c>
      <c r="E12">
        <f t="shared" si="0"/>
        <v>2.5275946838754428E-2</v>
      </c>
    </row>
    <row r="13" spans="1:5" x14ac:dyDescent="0.25">
      <c r="A13" t="s">
        <v>11</v>
      </c>
      <c r="B13">
        <v>369520173</v>
      </c>
      <c r="C13">
        <v>0</v>
      </c>
      <c r="E13">
        <f t="shared" si="0"/>
        <v>0</v>
      </c>
    </row>
    <row r="14" spans="1:5" x14ac:dyDescent="0.25">
      <c r="A14" t="s">
        <v>12</v>
      </c>
      <c r="B14">
        <v>61983952</v>
      </c>
      <c r="C14">
        <v>0</v>
      </c>
      <c r="E14">
        <f t="shared" si="0"/>
        <v>0</v>
      </c>
    </row>
    <row r="15" spans="1:5" x14ac:dyDescent="0.25">
      <c r="A15" t="s">
        <v>13</v>
      </c>
      <c r="B15">
        <v>55599208</v>
      </c>
      <c r="C15">
        <v>0</v>
      </c>
      <c r="E15">
        <f t="shared" si="0"/>
        <v>0</v>
      </c>
    </row>
    <row r="16" spans="1:5" x14ac:dyDescent="0.25">
      <c r="A16" t="s">
        <v>14</v>
      </c>
      <c r="B16">
        <v>593049235</v>
      </c>
      <c r="C16">
        <v>8908</v>
      </c>
      <c r="E16">
        <f t="shared" si="0"/>
        <v>0.14197542300176813</v>
      </c>
    </row>
    <row r="17" spans="1:5" x14ac:dyDescent="0.25">
      <c r="A17" t="s">
        <v>15</v>
      </c>
      <c r="B17">
        <v>248345693</v>
      </c>
      <c r="C17">
        <v>2350</v>
      </c>
      <c r="E17">
        <f t="shared" si="0"/>
        <v>8.9440649168012754E-2</v>
      </c>
    </row>
    <row r="18" spans="1:5" x14ac:dyDescent="0.25">
      <c r="A18" t="s">
        <v>16</v>
      </c>
      <c r="B18">
        <v>133675217</v>
      </c>
      <c r="C18">
        <v>0</v>
      </c>
      <c r="E18">
        <f t="shared" si="0"/>
        <v>0</v>
      </c>
    </row>
    <row r="19" spans="1:5" x14ac:dyDescent="0.25">
      <c r="A19" t="s">
        <v>17</v>
      </c>
      <c r="B19">
        <v>126189704</v>
      </c>
      <c r="C19">
        <v>43743</v>
      </c>
      <c r="E19">
        <f t="shared" si="0"/>
        <v>3.2764862971704884</v>
      </c>
    </row>
    <row r="20" spans="1:5" x14ac:dyDescent="0.25">
      <c r="A20" t="s">
        <v>18</v>
      </c>
      <c r="B20">
        <v>156990191</v>
      </c>
      <c r="C20">
        <v>3198</v>
      </c>
      <c r="E20">
        <f t="shared" si="0"/>
        <v>0.19254385135438176</v>
      </c>
    </row>
    <row r="21" spans="1:5" x14ac:dyDescent="0.25">
      <c r="A21" t="s">
        <v>19</v>
      </c>
      <c r="B21">
        <v>186615842</v>
      </c>
      <c r="C21">
        <v>70643</v>
      </c>
      <c r="E21">
        <f t="shared" si="0"/>
        <v>3.5780329732134959</v>
      </c>
    </row>
    <row r="22" spans="1:5" x14ac:dyDescent="0.25">
      <c r="A22" t="s">
        <v>20</v>
      </c>
      <c r="B22">
        <v>52597944</v>
      </c>
      <c r="C22">
        <v>0</v>
      </c>
      <c r="E22">
        <f t="shared" si="0"/>
        <v>0</v>
      </c>
    </row>
    <row r="23" spans="1:5" x14ac:dyDescent="0.25">
      <c r="A23" t="s">
        <v>21</v>
      </c>
      <c r="B23">
        <v>312724325</v>
      </c>
      <c r="C23">
        <v>0</v>
      </c>
      <c r="E23">
        <f t="shared" si="0"/>
        <v>0</v>
      </c>
    </row>
    <row r="24" spans="1:5" x14ac:dyDescent="0.25">
      <c r="A24" t="s">
        <v>22</v>
      </c>
      <c r="B24">
        <v>377728405</v>
      </c>
      <c r="C24">
        <v>0</v>
      </c>
      <c r="E24">
        <f t="shared" si="0"/>
        <v>0</v>
      </c>
    </row>
    <row r="25" spans="1:5" x14ac:dyDescent="0.25">
      <c r="A25" t="s">
        <v>23</v>
      </c>
      <c r="B25">
        <v>382064571</v>
      </c>
      <c r="C25">
        <v>7426</v>
      </c>
      <c r="E25">
        <f t="shared" si="0"/>
        <v>0.18371384663143758</v>
      </c>
    </row>
    <row r="26" spans="1:5" x14ac:dyDescent="0.25">
      <c r="A26" t="s">
        <v>24</v>
      </c>
      <c r="B26">
        <v>254467614</v>
      </c>
      <c r="C26">
        <v>0</v>
      </c>
      <c r="E26">
        <f t="shared" si="0"/>
        <v>0</v>
      </c>
    </row>
    <row r="27" spans="1:5" x14ac:dyDescent="0.25">
      <c r="A27" t="s">
        <v>25</v>
      </c>
      <c r="B27">
        <v>98920649</v>
      </c>
      <c r="C27">
        <v>24593</v>
      </c>
      <c r="E27">
        <f t="shared" si="0"/>
        <v>2.3498939639993668</v>
      </c>
    </row>
    <row r="28" spans="1:5" x14ac:dyDescent="0.25">
      <c r="A28" t="s">
        <v>26</v>
      </c>
      <c r="B28">
        <v>240440942</v>
      </c>
      <c r="C28">
        <v>175</v>
      </c>
      <c r="E28">
        <f t="shared" si="0"/>
        <v>6.8794440174835114E-3</v>
      </c>
    </row>
    <row r="29" spans="1:5" x14ac:dyDescent="0.25">
      <c r="A29" t="s">
        <v>27</v>
      </c>
      <c r="B29">
        <v>39303801</v>
      </c>
      <c r="C29">
        <v>26495</v>
      </c>
      <c r="E29">
        <f t="shared" si="0"/>
        <v>6.3716672084717709</v>
      </c>
    </row>
    <row r="30" spans="1:5" x14ac:dyDescent="0.25">
      <c r="A30" t="s">
        <v>28</v>
      </c>
      <c r="B30">
        <v>84569159</v>
      </c>
      <c r="C30">
        <v>3025</v>
      </c>
      <c r="E30">
        <f t="shared" si="0"/>
        <v>0.33809370151120932</v>
      </c>
    </row>
    <row r="31" spans="1:5" x14ac:dyDescent="0.25">
      <c r="A31" t="s">
        <v>29</v>
      </c>
      <c r="B31">
        <v>108656566</v>
      </c>
      <c r="C31">
        <v>368</v>
      </c>
      <c r="E31">
        <f t="shared" si="0"/>
        <v>3.2012202557551835E-2</v>
      </c>
    </row>
    <row r="32" spans="1:5" x14ac:dyDescent="0.25">
      <c r="A32" t="s">
        <v>30</v>
      </c>
      <c r="B32">
        <v>66786803</v>
      </c>
      <c r="C32">
        <v>0</v>
      </c>
      <c r="E32">
        <f t="shared" si="0"/>
        <v>0</v>
      </c>
    </row>
    <row r="33" spans="1:5" x14ac:dyDescent="0.25">
      <c r="A33" t="s">
        <v>31</v>
      </c>
      <c r="B33">
        <v>489437288</v>
      </c>
      <c r="C33">
        <v>0</v>
      </c>
      <c r="E33">
        <f t="shared" si="0"/>
        <v>0</v>
      </c>
    </row>
    <row r="34" spans="1:5" x14ac:dyDescent="0.25">
      <c r="A34" t="s">
        <v>32</v>
      </c>
      <c r="B34">
        <v>74180920</v>
      </c>
      <c r="C34">
        <v>85334</v>
      </c>
      <c r="E34">
        <f t="shared" si="0"/>
        <v>10.873105483188938</v>
      </c>
    </row>
    <row r="35" spans="1:5" x14ac:dyDescent="0.25">
      <c r="A35" t="s">
        <v>33</v>
      </c>
      <c r="B35">
        <v>1050369055</v>
      </c>
      <c r="C35">
        <v>362</v>
      </c>
      <c r="E35">
        <f t="shared" si="0"/>
        <v>3.257544558945522E-3</v>
      </c>
    </row>
    <row r="36" spans="1:5" x14ac:dyDescent="0.25">
      <c r="A36" t="s">
        <v>34</v>
      </c>
      <c r="B36">
        <v>376817437</v>
      </c>
      <c r="C36">
        <v>0</v>
      </c>
      <c r="E36">
        <f t="shared" si="0"/>
        <v>0</v>
      </c>
    </row>
    <row r="37" spans="1:5" x14ac:dyDescent="0.25">
      <c r="A37" t="s">
        <v>35</v>
      </c>
      <c r="B37">
        <v>38866125</v>
      </c>
      <c r="C37">
        <v>243236</v>
      </c>
      <c r="E37">
        <f t="shared" si="0"/>
        <v>59.153483193912436</v>
      </c>
    </row>
    <row r="38" spans="1:5" x14ac:dyDescent="0.25">
      <c r="A38" t="s">
        <v>36</v>
      </c>
      <c r="B38">
        <v>465838605</v>
      </c>
      <c r="C38">
        <v>5109</v>
      </c>
      <c r="E38">
        <f t="shared" si="0"/>
        <v>0.10366308734760186</v>
      </c>
    </row>
    <row r="39" spans="1:5" x14ac:dyDescent="0.25">
      <c r="A39" t="s">
        <v>37</v>
      </c>
      <c r="B39">
        <v>158595958</v>
      </c>
      <c r="C39">
        <v>87538</v>
      </c>
      <c r="E39">
        <f t="shared" si="0"/>
        <v>5.2170886725877343</v>
      </c>
    </row>
    <row r="40" spans="1:5" x14ac:dyDescent="0.25">
      <c r="A40" t="s">
        <v>38</v>
      </c>
      <c r="B40">
        <v>152371092</v>
      </c>
      <c r="C40">
        <v>0</v>
      </c>
      <c r="E40">
        <f t="shared" si="0"/>
        <v>0</v>
      </c>
    </row>
    <row r="41" spans="1:5" x14ac:dyDescent="0.25">
      <c r="A41" t="s">
        <v>39</v>
      </c>
      <c r="B41">
        <v>584630441</v>
      </c>
      <c r="C41">
        <v>4304</v>
      </c>
      <c r="E41">
        <f t="shared" si="0"/>
        <v>6.9584826835932756E-2</v>
      </c>
    </row>
    <row r="42" spans="1:5" x14ac:dyDescent="0.25">
      <c r="A42" t="s">
        <v>40</v>
      </c>
      <c r="B42">
        <v>48509355</v>
      </c>
      <c r="C42">
        <v>0</v>
      </c>
      <c r="E42">
        <f t="shared" si="0"/>
        <v>0</v>
      </c>
    </row>
    <row r="43" spans="1:5" x14ac:dyDescent="0.25">
      <c r="A43" t="s">
        <v>41</v>
      </c>
      <c r="B43">
        <v>167468162</v>
      </c>
      <c r="C43">
        <v>0</v>
      </c>
      <c r="E43">
        <f t="shared" si="0"/>
        <v>0</v>
      </c>
    </row>
    <row r="44" spans="1:5" x14ac:dyDescent="0.25">
      <c r="A44" t="s">
        <v>42</v>
      </c>
      <c r="B44">
        <v>37378789</v>
      </c>
      <c r="C44">
        <v>1756</v>
      </c>
      <c r="E44">
        <f t="shared" si="0"/>
        <v>0.44404092385122484</v>
      </c>
    </row>
    <row r="45" spans="1:5" x14ac:dyDescent="0.25">
      <c r="A45" t="s">
        <v>43</v>
      </c>
      <c r="B45">
        <v>252635759</v>
      </c>
      <c r="C45">
        <v>371</v>
      </c>
      <c r="E45">
        <f t="shared" si="0"/>
        <v>1.388042616722362E-2</v>
      </c>
    </row>
    <row r="46" spans="1:5" x14ac:dyDescent="0.25">
      <c r="A46" t="s">
        <v>44</v>
      </c>
      <c r="B46">
        <v>1135225582</v>
      </c>
      <c r="C46">
        <v>722130</v>
      </c>
      <c r="E46">
        <f t="shared" si="0"/>
        <v>6.0125254999759159</v>
      </c>
    </row>
    <row r="47" spans="1:5" x14ac:dyDescent="0.25">
      <c r="A47" t="s">
        <v>45</v>
      </c>
      <c r="B47">
        <v>102772080</v>
      </c>
      <c r="C47">
        <v>30268</v>
      </c>
      <c r="E47">
        <f t="shared" si="0"/>
        <v>2.7837632166245929</v>
      </c>
    </row>
    <row r="48" spans="1:5" x14ac:dyDescent="0.25">
      <c r="A48" t="s">
        <v>46</v>
      </c>
      <c r="B48">
        <v>27729733</v>
      </c>
      <c r="C48">
        <v>0</v>
      </c>
      <c r="E48">
        <f t="shared" si="0"/>
        <v>0</v>
      </c>
    </row>
    <row r="49" spans="1:5" x14ac:dyDescent="0.25">
      <c r="A49" t="s">
        <v>47</v>
      </c>
      <c r="B49">
        <v>404103401</v>
      </c>
      <c r="C49">
        <v>9</v>
      </c>
      <c r="E49">
        <f t="shared" si="0"/>
        <v>2.1051047773785008E-4</v>
      </c>
    </row>
    <row r="50" spans="1:5" x14ac:dyDescent="0.25">
      <c r="A50" t="s">
        <v>48</v>
      </c>
      <c r="B50">
        <v>326496701</v>
      </c>
      <c r="C50">
        <v>0</v>
      </c>
      <c r="E50">
        <f t="shared" si="0"/>
        <v>0</v>
      </c>
    </row>
    <row r="51" spans="1:5" x14ac:dyDescent="0.25">
      <c r="A51" t="s">
        <v>49</v>
      </c>
      <c r="B51">
        <v>65665367</v>
      </c>
      <c r="C51">
        <v>2573</v>
      </c>
      <c r="E51">
        <f t="shared" si="0"/>
        <v>0.37036259920697617</v>
      </c>
    </row>
    <row r="52" spans="1:5" x14ac:dyDescent="0.25">
      <c r="A52" t="s">
        <v>50</v>
      </c>
      <c r="B52">
        <v>243096269</v>
      </c>
      <c r="C52">
        <v>0</v>
      </c>
      <c r="E52">
        <f t="shared" si="0"/>
        <v>0</v>
      </c>
    </row>
    <row r="53" spans="1:5" x14ac:dyDescent="0.25">
      <c r="A53" t="s">
        <v>51</v>
      </c>
      <c r="B53">
        <v>30087324</v>
      </c>
      <c r="C53">
        <v>57830</v>
      </c>
      <c r="E53">
        <f t="shared" si="0"/>
        <v>18.167423596727978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topLeftCell="C1" workbookViewId="0">
      <selection activeCell="E1" sqref="E1"/>
    </sheetView>
  </sheetViews>
  <sheetFormatPr defaultRowHeight="15" x14ac:dyDescent="0.25"/>
  <cols>
    <col min="1" max="1" width="18.7109375" bestFit="1" customWidth="1"/>
    <col min="2" max="2" width="36.7109375" bestFit="1" customWidth="1"/>
    <col min="3" max="3" width="36.42578125" bestFit="1" customWidth="1"/>
    <col min="4" max="4" width="51" bestFit="1" customWidth="1"/>
    <col min="5" max="5" width="18.28515625" bestFit="1" customWidth="1"/>
  </cols>
  <sheetData>
    <row r="1" spans="1:5" x14ac:dyDescent="0.25">
      <c r="B1" s="2" t="s">
        <v>53</v>
      </c>
      <c r="C1" s="2" t="s">
        <v>54</v>
      </c>
      <c r="D1" s="2" t="s">
        <v>55</v>
      </c>
      <c r="E1" s="7" t="s">
        <v>52</v>
      </c>
    </row>
    <row r="2" spans="1:5" x14ac:dyDescent="0.25">
      <c r="A2" t="s">
        <v>0</v>
      </c>
      <c r="B2">
        <v>14064468000</v>
      </c>
      <c r="C2">
        <v>2720782</v>
      </c>
      <c r="D2">
        <v>95.99</v>
      </c>
      <c r="E2">
        <f>100*C2*D$2/B2</f>
        <v>1.8569338291359474</v>
      </c>
    </row>
    <row r="3" spans="1:5" x14ac:dyDescent="0.25">
      <c r="A3" t="s">
        <v>1</v>
      </c>
      <c r="B3">
        <v>174876574</v>
      </c>
      <c r="C3">
        <v>10391</v>
      </c>
      <c r="E3">
        <f t="shared" ref="E3:E53" si="0">100*C3*D$2/B3</f>
        <v>0.57036346674998328</v>
      </c>
    </row>
    <row r="4" spans="1:5" x14ac:dyDescent="0.25">
      <c r="A4" t="s">
        <v>2</v>
      </c>
      <c r="B4">
        <v>37791031</v>
      </c>
      <c r="C4">
        <v>187954</v>
      </c>
      <c r="E4">
        <f t="shared" si="0"/>
        <v>47.740704560296329</v>
      </c>
    </row>
    <row r="5" spans="1:5" x14ac:dyDescent="0.25">
      <c r="A5" t="s">
        <v>3</v>
      </c>
      <c r="B5">
        <v>243656863</v>
      </c>
      <c r="C5">
        <v>60</v>
      </c>
      <c r="E5">
        <f t="shared" si="0"/>
        <v>2.3637339531864532E-3</v>
      </c>
    </row>
    <row r="6" spans="1:5" x14ac:dyDescent="0.25">
      <c r="A6" t="s">
        <v>4</v>
      </c>
      <c r="B6">
        <v>108080656</v>
      </c>
      <c r="C6">
        <v>6640</v>
      </c>
      <c r="E6">
        <f t="shared" si="0"/>
        <v>0.58972032886254877</v>
      </c>
    </row>
    <row r="7" spans="1:5" x14ac:dyDescent="0.25">
      <c r="A7" t="s">
        <v>5</v>
      </c>
      <c r="B7">
        <v>1849505496</v>
      </c>
      <c r="C7">
        <v>198928</v>
      </c>
      <c r="E7">
        <f t="shared" si="0"/>
        <v>1.0324434699598211</v>
      </c>
    </row>
    <row r="8" spans="1:5" x14ac:dyDescent="0.25">
      <c r="A8" t="s">
        <v>6</v>
      </c>
      <c r="B8">
        <v>246447709</v>
      </c>
      <c r="C8">
        <v>65257</v>
      </c>
      <c r="E8">
        <f t="shared" si="0"/>
        <v>2.5417235386026658</v>
      </c>
    </row>
    <row r="9" spans="1:5" x14ac:dyDescent="0.25">
      <c r="A9" t="s">
        <v>7</v>
      </c>
      <c r="B9">
        <v>223560773</v>
      </c>
      <c r="C9">
        <v>0</v>
      </c>
      <c r="E9">
        <f t="shared" si="0"/>
        <v>0</v>
      </c>
    </row>
    <row r="10" spans="1:5" x14ac:dyDescent="0.25">
      <c r="A10" t="s">
        <v>8</v>
      </c>
      <c r="B10">
        <v>41468429</v>
      </c>
      <c r="C10">
        <v>0</v>
      </c>
      <c r="E10">
        <f t="shared" si="0"/>
        <v>0</v>
      </c>
    </row>
    <row r="11" spans="1:5" x14ac:dyDescent="0.25">
      <c r="A11" t="s">
        <v>9</v>
      </c>
      <c r="B11">
        <v>44532637</v>
      </c>
      <c r="C11">
        <v>0</v>
      </c>
      <c r="E11">
        <f t="shared" si="0"/>
        <v>0</v>
      </c>
    </row>
    <row r="12" spans="1:5" x14ac:dyDescent="0.25">
      <c r="A12" t="s">
        <v>10</v>
      </c>
      <c r="B12">
        <v>809664740</v>
      </c>
      <c r="C12">
        <v>2174</v>
      </c>
      <c r="E12">
        <f t="shared" si="0"/>
        <v>2.5773909828406261E-2</v>
      </c>
    </row>
    <row r="13" spans="1:5" x14ac:dyDescent="0.25">
      <c r="A13" t="s">
        <v>11</v>
      </c>
      <c r="B13">
        <v>375758231</v>
      </c>
      <c r="C13">
        <v>0</v>
      </c>
      <c r="E13">
        <f t="shared" si="0"/>
        <v>0</v>
      </c>
    </row>
    <row r="14" spans="1:5" x14ac:dyDescent="0.25">
      <c r="A14" t="s">
        <v>12</v>
      </c>
      <c r="B14">
        <v>62437294</v>
      </c>
      <c r="C14">
        <v>0</v>
      </c>
      <c r="E14">
        <f t="shared" si="0"/>
        <v>0</v>
      </c>
    </row>
    <row r="15" spans="1:5" x14ac:dyDescent="0.25">
      <c r="A15" t="s">
        <v>13</v>
      </c>
      <c r="B15">
        <v>57483763</v>
      </c>
      <c r="C15">
        <v>0</v>
      </c>
      <c r="E15">
        <f t="shared" si="0"/>
        <v>0</v>
      </c>
    </row>
    <row r="16" spans="1:5" x14ac:dyDescent="0.25">
      <c r="A16" t="s">
        <v>14</v>
      </c>
      <c r="B16">
        <v>599118968</v>
      </c>
      <c r="C16">
        <v>9539</v>
      </c>
      <c r="E16">
        <f t="shared" si="0"/>
        <v>0.15283251889965199</v>
      </c>
    </row>
    <row r="17" spans="1:5" x14ac:dyDescent="0.25">
      <c r="A17" t="s">
        <v>15</v>
      </c>
      <c r="B17">
        <v>251598605</v>
      </c>
      <c r="C17">
        <v>2399</v>
      </c>
      <c r="E17">
        <f t="shared" si="0"/>
        <v>9.1526743560442242E-2</v>
      </c>
    </row>
    <row r="18" spans="1:5" x14ac:dyDescent="0.25">
      <c r="A18" t="s">
        <v>16</v>
      </c>
      <c r="B18">
        <v>135242204</v>
      </c>
      <c r="C18">
        <v>0</v>
      </c>
      <c r="E18">
        <f t="shared" si="0"/>
        <v>0</v>
      </c>
    </row>
    <row r="19" spans="1:5" x14ac:dyDescent="0.25">
      <c r="A19" t="s">
        <v>17</v>
      </c>
      <c r="B19">
        <v>128314517</v>
      </c>
      <c r="C19">
        <v>46845</v>
      </c>
      <c r="E19">
        <f t="shared" si="0"/>
        <v>3.504398142261643</v>
      </c>
    </row>
    <row r="20" spans="1:5" x14ac:dyDescent="0.25">
      <c r="A20" t="s">
        <v>18</v>
      </c>
      <c r="B20">
        <v>158238045</v>
      </c>
      <c r="C20">
        <v>2893</v>
      </c>
      <c r="E20">
        <f t="shared" si="0"/>
        <v>0.17549450260207652</v>
      </c>
    </row>
    <row r="21" spans="1:5" x14ac:dyDescent="0.25">
      <c r="A21" t="s">
        <v>19</v>
      </c>
      <c r="B21">
        <v>188964765</v>
      </c>
      <c r="C21">
        <v>71815</v>
      </c>
      <c r="E21">
        <f t="shared" si="0"/>
        <v>3.6480461582348434</v>
      </c>
    </row>
    <row r="22" spans="1:5" x14ac:dyDescent="0.25">
      <c r="A22" t="s">
        <v>20</v>
      </c>
      <c r="B22">
        <v>52565709</v>
      </c>
      <c r="C22">
        <v>0</v>
      </c>
      <c r="E22">
        <f t="shared" si="0"/>
        <v>0</v>
      </c>
    </row>
    <row r="23" spans="1:5" x14ac:dyDescent="0.25">
      <c r="A23" t="s">
        <v>21</v>
      </c>
      <c r="B23">
        <v>312053581</v>
      </c>
      <c r="C23">
        <v>0</v>
      </c>
      <c r="E23">
        <f t="shared" si="0"/>
        <v>0</v>
      </c>
    </row>
    <row r="24" spans="1:5" x14ac:dyDescent="0.25">
      <c r="A24" t="s">
        <v>22</v>
      </c>
      <c r="B24">
        <v>379381409</v>
      </c>
      <c r="C24">
        <v>0</v>
      </c>
      <c r="E24">
        <f t="shared" si="0"/>
        <v>0</v>
      </c>
    </row>
    <row r="25" spans="1:5" x14ac:dyDescent="0.25">
      <c r="A25" t="s">
        <v>23</v>
      </c>
      <c r="B25">
        <v>387978294</v>
      </c>
      <c r="C25">
        <v>7706</v>
      </c>
      <c r="E25">
        <f t="shared" si="0"/>
        <v>0.19065472255517471</v>
      </c>
    </row>
    <row r="26" spans="1:5" x14ac:dyDescent="0.25">
      <c r="A26" t="s">
        <v>24</v>
      </c>
      <c r="B26">
        <v>257058116</v>
      </c>
      <c r="C26">
        <v>0</v>
      </c>
      <c r="E26">
        <f t="shared" si="0"/>
        <v>0</v>
      </c>
    </row>
    <row r="27" spans="1:5" x14ac:dyDescent="0.25">
      <c r="A27" t="s">
        <v>25</v>
      </c>
      <c r="B27">
        <v>100625620</v>
      </c>
      <c r="C27">
        <v>24345</v>
      </c>
      <c r="E27">
        <f t="shared" si="0"/>
        <v>2.3223474796975165</v>
      </c>
    </row>
    <row r="28" spans="1:5" x14ac:dyDescent="0.25">
      <c r="A28" t="s">
        <v>26</v>
      </c>
      <c r="B28">
        <v>243591814</v>
      </c>
      <c r="C28">
        <v>199</v>
      </c>
      <c r="E28">
        <f t="shared" si="0"/>
        <v>7.8418111373808313E-3</v>
      </c>
    </row>
    <row r="29" spans="1:5" x14ac:dyDescent="0.25">
      <c r="A29" t="s">
        <v>27</v>
      </c>
      <c r="B29">
        <v>39461723</v>
      </c>
      <c r="C29">
        <v>29288</v>
      </c>
      <c r="E29">
        <f t="shared" si="0"/>
        <v>7.1242584111190483</v>
      </c>
    </row>
    <row r="30" spans="1:5" x14ac:dyDescent="0.25">
      <c r="A30" t="s">
        <v>28</v>
      </c>
      <c r="B30">
        <v>86447434</v>
      </c>
      <c r="C30">
        <v>2808</v>
      </c>
      <c r="E30">
        <f t="shared" si="0"/>
        <v>0.31179632237551436</v>
      </c>
    </row>
    <row r="31" spans="1:5" x14ac:dyDescent="0.25">
      <c r="A31" t="s">
        <v>29</v>
      </c>
      <c r="B31">
        <v>109489671</v>
      </c>
      <c r="C31">
        <v>334</v>
      </c>
      <c r="E31">
        <f t="shared" si="0"/>
        <v>2.928190367838442E-2</v>
      </c>
    </row>
    <row r="32" spans="1:5" x14ac:dyDescent="0.25">
      <c r="A32" t="s">
        <v>30</v>
      </c>
      <c r="B32">
        <v>66839054</v>
      </c>
      <c r="C32">
        <v>0</v>
      </c>
      <c r="E32">
        <f t="shared" si="0"/>
        <v>0</v>
      </c>
    </row>
    <row r="33" spans="1:5" x14ac:dyDescent="0.25">
      <c r="A33" t="s">
        <v>31</v>
      </c>
      <c r="B33">
        <v>491865076</v>
      </c>
      <c r="C33">
        <v>0</v>
      </c>
      <c r="E33">
        <f t="shared" si="0"/>
        <v>0</v>
      </c>
    </row>
    <row r="34" spans="1:5" x14ac:dyDescent="0.25">
      <c r="A34" t="s">
        <v>32</v>
      </c>
      <c r="B34">
        <v>73571354</v>
      </c>
      <c r="C34">
        <v>101451</v>
      </c>
      <c r="E34">
        <f t="shared" si="0"/>
        <v>13.236512529047651</v>
      </c>
    </row>
    <row r="35" spans="1:5" x14ac:dyDescent="0.25">
      <c r="A35" t="s">
        <v>33</v>
      </c>
      <c r="B35">
        <v>1055803388</v>
      </c>
      <c r="C35">
        <v>313</v>
      </c>
      <c r="E35">
        <f t="shared" si="0"/>
        <v>2.8456879700787625E-3</v>
      </c>
    </row>
    <row r="36" spans="1:5" x14ac:dyDescent="0.25">
      <c r="A36" t="s">
        <v>34</v>
      </c>
      <c r="B36">
        <v>372031203</v>
      </c>
      <c r="C36">
        <v>0</v>
      </c>
      <c r="E36">
        <f t="shared" si="0"/>
        <v>0</v>
      </c>
    </row>
    <row r="37" spans="1:5" x14ac:dyDescent="0.25">
      <c r="A37" t="s">
        <v>35</v>
      </c>
      <c r="B37">
        <v>39358192</v>
      </c>
      <c r="C37">
        <v>313823</v>
      </c>
      <c r="E37">
        <f t="shared" si="0"/>
        <v>76.537737734497554</v>
      </c>
    </row>
    <row r="38" spans="1:5" x14ac:dyDescent="0.25">
      <c r="A38" t="s">
        <v>36</v>
      </c>
      <c r="B38">
        <v>471546929</v>
      </c>
      <c r="C38">
        <v>7962</v>
      </c>
      <c r="E38">
        <f t="shared" si="0"/>
        <v>0.16207769216539633</v>
      </c>
    </row>
    <row r="39" spans="1:5" x14ac:dyDescent="0.25">
      <c r="A39" t="s">
        <v>37</v>
      </c>
      <c r="B39">
        <v>161685876</v>
      </c>
      <c r="C39">
        <v>114486</v>
      </c>
      <c r="E39">
        <f t="shared" si="0"/>
        <v>6.796828153375623</v>
      </c>
    </row>
    <row r="40" spans="1:5" x14ac:dyDescent="0.25">
      <c r="A40" t="s">
        <v>38</v>
      </c>
      <c r="B40">
        <v>154869050</v>
      </c>
      <c r="C40">
        <v>0</v>
      </c>
      <c r="E40">
        <f t="shared" si="0"/>
        <v>0</v>
      </c>
    </row>
    <row r="41" spans="1:5" x14ac:dyDescent="0.25">
      <c r="A41" t="s">
        <v>39</v>
      </c>
      <c r="B41">
        <v>588296421</v>
      </c>
      <c r="C41">
        <v>5246</v>
      </c>
      <c r="E41">
        <f t="shared" si="0"/>
        <v>8.559690693749776E-2</v>
      </c>
    </row>
    <row r="42" spans="1:5" x14ac:dyDescent="0.25">
      <c r="A42" t="s">
        <v>40</v>
      </c>
      <c r="B42">
        <v>48607267</v>
      </c>
      <c r="C42">
        <v>0</v>
      </c>
      <c r="E42">
        <f t="shared" si="0"/>
        <v>0</v>
      </c>
    </row>
    <row r="43" spans="1:5" x14ac:dyDescent="0.25">
      <c r="A43" t="s">
        <v>41</v>
      </c>
      <c r="B43">
        <v>169269397</v>
      </c>
      <c r="C43">
        <v>0</v>
      </c>
      <c r="E43">
        <f t="shared" si="0"/>
        <v>0</v>
      </c>
    </row>
    <row r="44" spans="1:5" x14ac:dyDescent="0.25">
      <c r="A44" t="s">
        <v>42</v>
      </c>
      <c r="B44">
        <v>37855216</v>
      </c>
      <c r="C44">
        <v>1829</v>
      </c>
      <c r="E44">
        <f t="shared" si="0"/>
        <v>0.46378208487834277</v>
      </c>
    </row>
    <row r="45" spans="1:5" x14ac:dyDescent="0.25">
      <c r="A45" t="s">
        <v>43</v>
      </c>
      <c r="B45">
        <v>255422103</v>
      </c>
      <c r="C45">
        <v>334</v>
      </c>
      <c r="E45">
        <f t="shared" si="0"/>
        <v>1.2552030393391601E-2</v>
      </c>
    </row>
    <row r="46" spans="1:5" x14ac:dyDescent="0.25">
      <c r="A46" t="s">
        <v>44</v>
      </c>
      <c r="B46">
        <v>1161133804</v>
      </c>
      <c r="C46">
        <v>923561</v>
      </c>
      <c r="E46">
        <f t="shared" si="0"/>
        <v>7.6350046897781985</v>
      </c>
    </row>
    <row r="47" spans="1:5" x14ac:dyDescent="0.25">
      <c r="A47" t="s">
        <v>45</v>
      </c>
      <c r="B47">
        <v>106072574</v>
      </c>
      <c r="C47">
        <v>34912</v>
      </c>
      <c r="E47">
        <f t="shared" si="0"/>
        <v>3.1593490698170479</v>
      </c>
    </row>
    <row r="48" spans="1:5" x14ac:dyDescent="0.25">
      <c r="A48" t="s">
        <v>46</v>
      </c>
      <c r="B48">
        <v>28107555</v>
      </c>
      <c r="C48">
        <v>0</v>
      </c>
      <c r="E48">
        <f t="shared" si="0"/>
        <v>0</v>
      </c>
    </row>
    <row r="49" spans="1:5" x14ac:dyDescent="0.25">
      <c r="A49" t="s">
        <v>47</v>
      </c>
      <c r="B49">
        <v>404886361</v>
      </c>
      <c r="C49">
        <v>9</v>
      </c>
      <c r="E49">
        <f t="shared" si="0"/>
        <v>2.1337098090098422E-4</v>
      </c>
    </row>
    <row r="50" spans="1:5" x14ac:dyDescent="0.25">
      <c r="A50" t="s">
        <v>48</v>
      </c>
      <c r="B50">
        <v>331031362</v>
      </c>
      <c r="C50">
        <v>0</v>
      </c>
      <c r="E50">
        <f t="shared" si="0"/>
        <v>0</v>
      </c>
    </row>
    <row r="51" spans="1:5" x14ac:dyDescent="0.25">
      <c r="A51" t="s">
        <v>49</v>
      </c>
      <c r="B51">
        <v>65177629</v>
      </c>
      <c r="C51">
        <v>7564</v>
      </c>
      <c r="E51">
        <f t="shared" si="0"/>
        <v>1.1139840020875875</v>
      </c>
    </row>
    <row r="52" spans="1:5" x14ac:dyDescent="0.25">
      <c r="A52" t="s">
        <v>50</v>
      </c>
      <c r="B52">
        <v>245437590</v>
      </c>
      <c r="C52">
        <v>0</v>
      </c>
      <c r="E52">
        <f t="shared" si="0"/>
        <v>0</v>
      </c>
    </row>
    <row r="53" spans="1:5" x14ac:dyDescent="0.25">
      <c r="A53" t="s">
        <v>51</v>
      </c>
      <c r="B53">
        <v>30205928</v>
      </c>
      <c r="C53">
        <v>63285</v>
      </c>
      <c r="E53">
        <f t="shared" si="0"/>
        <v>20.111042938326545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53"/>
  <sheetViews>
    <sheetView topLeftCell="C1" workbookViewId="0">
      <selection activeCell="F5" sqref="F5"/>
    </sheetView>
  </sheetViews>
  <sheetFormatPr defaultRowHeight="15" x14ac:dyDescent="0.25"/>
  <cols>
    <col min="1" max="1" width="18.7109375" bestFit="1" customWidth="1"/>
    <col min="2" max="2" width="36.7109375" bestFit="1" customWidth="1"/>
    <col min="3" max="3" width="36.42578125" bestFit="1" customWidth="1"/>
    <col min="4" max="4" width="51" bestFit="1" customWidth="1"/>
    <col min="5" max="5" width="18.42578125" customWidth="1"/>
  </cols>
  <sheetData>
    <row r="1" spans="1:5" x14ac:dyDescent="0.25">
      <c r="B1" s="2" t="s">
        <v>53</v>
      </c>
      <c r="C1" s="2" t="s">
        <v>54</v>
      </c>
      <c r="D1" s="2" t="s">
        <v>55</v>
      </c>
      <c r="E1" s="7" t="s">
        <v>52</v>
      </c>
    </row>
    <row r="2" spans="1:5" x14ac:dyDescent="0.25">
      <c r="A2" t="s">
        <v>0</v>
      </c>
      <c r="B2">
        <v>14683147000</v>
      </c>
      <c r="C2">
        <v>3178306</v>
      </c>
      <c r="D2">
        <v>87.39</v>
      </c>
      <c r="E2" s="5">
        <f>100*C2*D$2/B2</f>
        <v>1.8916391788490574</v>
      </c>
    </row>
    <row r="3" spans="1:5" x14ac:dyDescent="0.25">
      <c r="A3" t="s">
        <v>1</v>
      </c>
      <c r="B3">
        <v>181908767</v>
      </c>
      <c r="C3">
        <v>9828</v>
      </c>
      <c r="E3" s="5">
        <f t="shared" ref="E3:E53" si="0">100*C3*D$2/B3</f>
        <v>0.47214267578428476</v>
      </c>
    </row>
    <row r="4" spans="1:5" x14ac:dyDescent="0.25">
      <c r="A4" t="s">
        <v>2</v>
      </c>
      <c r="B4">
        <v>39792685</v>
      </c>
      <c r="C4">
        <v>181175</v>
      </c>
      <c r="E4" s="5">
        <f t="shared" si="0"/>
        <v>39.788426566340021</v>
      </c>
    </row>
    <row r="5" spans="1:5" x14ac:dyDescent="0.25">
      <c r="A5" t="s">
        <v>3</v>
      </c>
      <c r="B5">
        <v>255092928</v>
      </c>
      <c r="C5">
        <v>56</v>
      </c>
      <c r="E5" s="5">
        <f t="shared" si="0"/>
        <v>1.9184538114674821E-3</v>
      </c>
    </row>
    <row r="6" spans="1:5" x14ac:dyDescent="0.25">
      <c r="A6" t="s">
        <v>4</v>
      </c>
      <c r="B6">
        <v>112076107</v>
      </c>
      <c r="C6">
        <v>6845</v>
      </c>
      <c r="E6" s="5">
        <f t="shared" si="0"/>
        <v>0.53373066393178703</v>
      </c>
    </row>
    <row r="7" spans="1:5" x14ac:dyDescent="0.25">
      <c r="A7" t="s">
        <v>5</v>
      </c>
      <c r="B7">
        <v>1939527656</v>
      </c>
      <c r="C7">
        <v>204269</v>
      </c>
      <c r="E7" s="5">
        <f t="shared" si="0"/>
        <v>0.92038223094045946</v>
      </c>
    </row>
    <row r="8" spans="1:5" x14ac:dyDescent="0.25">
      <c r="A8" t="s">
        <v>6</v>
      </c>
      <c r="B8">
        <v>261735447</v>
      </c>
      <c r="C8">
        <v>95192</v>
      </c>
      <c r="E8" s="5">
        <f t="shared" si="0"/>
        <v>3.1783348321177147</v>
      </c>
    </row>
    <row r="9" spans="1:5" x14ac:dyDescent="0.25">
      <c r="A9" t="s">
        <v>7</v>
      </c>
      <c r="B9">
        <v>233293455</v>
      </c>
      <c r="C9">
        <v>0</v>
      </c>
      <c r="E9" s="5">
        <f t="shared" si="0"/>
        <v>0</v>
      </c>
    </row>
    <row r="10" spans="1:5" x14ac:dyDescent="0.25">
      <c r="A10" t="s">
        <v>8</v>
      </c>
      <c r="B10">
        <v>43391982</v>
      </c>
      <c r="C10">
        <v>0</v>
      </c>
      <c r="E10" s="5">
        <f t="shared" si="0"/>
        <v>0</v>
      </c>
    </row>
    <row r="11" spans="1:5" x14ac:dyDescent="0.25">
      <c r="A11" t="s">
        <v>9</v>
      </c>
      <c r="B11">
        <v>46015860</v>
      </c>
      <c r="C11">
        <v>0</v>
      </c>
      <c r="E11" s="5">
        <f t="shared" si="0"/>
        <v>0</v>
      </c>
    </row>
    <row r="12" spans="1:5" x14ac:dyDescent="0.25">
      <c r="A12" t="s">
        <v>10</v>
      </c>
      <c r="B12">
        <v>850177746</v>
      </c>
      <c r="C12">
        <v>2227</v>
      </c>
      <c r="E12" s="5">
        <f t="shared" si="0"/>
        <v>2.2891393113458419E-2</v>
      </c>
    </row>
    <row r="13" spans="1:5" x14ac:dyDescent="0.25">
      <c r="A13" t="s">
        <v>11</v>
      </c>
      <c r="B13">
        <v>393593652</v>
      </c>
      <c r="C13">
        <v>0</v>
      </c>
      <c r="E13" s="5">
        <f t="shared" si="0"/>
        <v>0</v>
      </c>
    </row>
    <row r="14" spans="1:5" x14ac:dyDescent="0.25">
      <c r="A14" t="s">
        <v>12</v>
      </c>
      <c r="B14">
        <v>65347949</v>
      </c>
      <c r="C14">
        <v>0</v>
      </c>
      <c r="E14" s="5">
        <f t="shared" si="0"/>
        <v>0</v>
      </c>
    </row>
    <row r="15" spans="1:5" x14ac:dyDescent="0.25">
      <c r="A15" t="s">
        <v>13</v>
      </c>
      <c r="B15">
        <v>60040758</v>
      </c>
      <c r="C15">
        <v>0</v>
      </c>
      <c r="E15" s="5">
        <f t="shared" si="0"/>
        <v>0</v>
      </c>
    </row>
    <row r="16" spans="1:5" x14ac:dyDescent="0.25">
      <c r="A16" t="s">
        <v>14</v>
      </c>
      <c r="B16">
        <v>613671539</v>
      </c>
      <c r="C16">
        <v>9547</v>
      </c>
      <c r="E16" s="5">
        <f t="shared" si="0"/>
        <v>0.13595421605498312</v>
      </c>
    </row>
    <row r="17" spans="1:5" x14ac:dyDescent="0.25">
      <c r="A17" t="s">
        <v>15</v>
      </c>
      <c r="B17">
        <v>261092396</v>
      </c>
      <c r="C17">
        <v>2507</v>
      </c>
      <c r="E17" s="5">
        <f t="shared" si="0"/>
        <v>8.3911570523103246E-2</v>
      </c>
    </row>
    <row r="18" spans="1:5" x14ac:dyDescent="0.25">
      <c r="A18" t="s">
        <v>16</v>
      </c>
      <c r="B18">
        <v>139624515</v>
      </c>
      <c r="C18">
        <v>0</v>
      </c>
      <c r="E18" s="5">
        <f t="shared" si="0"/>
        <v>0</v>
      </c>
    </row>
    <row r="19" spans="1:5" x14ac:dyDescent="0.25">
      <c r="A19" t="s">
        <v>17</v>
      </c>
      <c r="B19">
        <v>130364095</v>
      </c>
      <c r="C19">
        <v>49510</v>
      </c>
      <c r="E19" s="5">
        <f t="shared" si="0"/>
        <v>3.3189191395069324</v>
      </c>
    </row>
    <row r="20" spans="1:5" x14ac:dyDescent="0.25">
      <c r="A20" t="s">
        <v>18</v>
      </c>
      <c r="B20">
        <v>165044051</v>
      </c>
      <c r="C20">
        <v>3376</v>
      </c>
      <c r="E20" s="5">
        <f t="shared" si="0"/>
        <v>0.17875751244132998</v>
      </c>
    </row>
    <row r="21" spans="1:5" x14ac:dyDescent="0.25">
      <c r="A21" t="s">
        <v>19</v>
      </c>
      <c r="B21">
        <v>195426167</v>
      </c>
      <c r="C21">
        <v>68356</v>
      </c>
      <c r="E21" s="5">
        <f t="shared" si="0"/>
        <v>3.0567200553035461</v>
      </c>
    </row>
    <row r="22" spans="1:5" x14ac:dyDescent="0.25">
      <c r="A22" t="s">
        <v>20</v>
      </c>
      <c r="B22">
        <v>54195046</v>
      </c>
      <c r="C22">
        <v>0</v>
      </c>
      <c r="E22" s="5">
        <f t="shared" si="0"/>
        <v>0</v>
      </c>
    </row>
    <row r="23" spans="1:5" x14ac:dyDescent="0.25">
      <c r="A23" t="s">
        <v>21</v>
      </c>
      <c r="B23">
        <v>323778035</v>
      </c>
      <c r="C23">
        <v>0</v>
      </c>
      <c r="E23" s="5">
        <f t="shared" si="0"/>
        <v>0</v>
      </c>
    </row>
    <row r="24" spans="1:5" x14ac:dyDescent="0.25">
      <c r="A24" t="s">
        <v>22</v>
      </c>
      <c r="B24">
        <v>396205941</v>
      </c>
      <c r="C24">
        <v>0</v>
      </c>
      <c r="E24" s="5">
        <f t="shared" si="0"/>
        <v>0</v>
      </c>
    </row>
    <row r="25" spans="1:5" x14ac:dyDescent="0.25">
      <c r="A25" t="s">
        <v>23</v>
      </c>
      <c r="B25">
        <v>403726369</v>
      </c>
      <c r="C25">
        <v>7289</v>
      </c>
      <c r="E25" s="5">
        <f t="shared" si="0"/>
        <v>0.1577765929874152</v>
      </c>
    </row>
    <row r="26" spans="1:5" x14ac:dyDescent="0.25">
      <c r="A26" t="s">
        <v>24</v>
      </c>
      <c r="B26">
        <v>267389243</v>
      </c>
      <c r="C26">
        <v>0</v>
      </c>
      <c r="E26" s="5">
        <f t="shared" si="0"/>
        <v>0</v>
      </c>
    </row>
    <row r="27" spans="1:5" x14ac:dyDescent="0.25">
      <c r="A27" t="s">
        <v>25</v>
      </c>
      <c r="B27">
        <v>103090592</v>
      </c>
      <c r="C27">
        <v>24346</v>
      </c>
      <c r="E27" s="5">
        <f t="shared" si="0"/>
        <v>2.0638129035091777</v>
      </c>
    </row>
    <row r="28" spans="1:5" x14ac:dyDescent="0.25">
      <c r="A28" t="s">
        <v>26</v>
      </c>
      <c r="B28">
        <v>252482438</v>
      </c>
      <c r="C28">
        <v>196</v>
      </c>
      <c r="E28" s="5">
        <f t="shared" si="0"/>
        <v>6.7840124389166425E-3</v>
      </c>
    </row>
    <row r="29" spans="1:5" x14ac:dyDescent="0.25">
      <c r="A29" t="s">
        <v>27</v>
      </c>
      <c r="B29">
        <v>40843525</v>
      </c>
      <c r="C29">
        <v>29880</v>
      </c>
      <c r="E29" s="5">
        <f t="shared" si="0"/>
        <v>6.3932121431732449</v>
      </c>
    </row>
    <row r="30" spans="1:5" x14ac:dyDescent="0.25">
      <c r="A30" t="s">
        <v>28</v>
      </c>
      <c r="B30">
        <v>89478670</v>
      </c>
      <c r="C30">
        <v>3050</v>
      </c>
      <c r="E30" s="5">
        <f t="shared" si="0"/>
        <v>0.29788048928308836</v>
      </c>
    </row>
    <row r="31" spans="1:5" x14ac:dyDescent="0.25">
      <c r="A31" t="s">
        <v>29</v>
      </c>
      <c r="B31">
        <v>115671839</v>
      </c>
      <c r="C31">
        <v>316</v>
      </c>
      <c r="E31" s="5">
        <f t="shared" si="0"/>
        <v>2.3873779684612777E-2</v>
      </c>
    </row>
    <row r="32" spans="1:5" x14ac:dyDescent="0.25">
      <c r="A32" t="s">
        <v>30</v>
      </c>
      <c r="B32">
        <v>70020358</v>
      </c>
      <c r="C32">
        <v>0</v>
      </c>
      <c r="E32" s="5">
        <f t="shared" si="0"/>
        <v>0</v>
      </c>
    </row>
    <row r="33" spans="1:5" x14ac:dyDescent="0.25">
      <c r="A33" t="s">
        <v>31</v>
      </c>
      <c r="B33">
        <v>515020298</v>
      </c>
      <c r="C33">
        <v>0</v>
      </c>
      <c r="E33" s="5">
        <f t="shared" si="0"/>
        <v>0</v>
      </c>
    </row>
    <row r="34" spans="1:5" x14ac:dyDescent="0.25">
      <c r="A34" t="s">
        <v>32</v>
      </c>
      <c r="B34">
        <v>77356150</v>
      </c>
      <c r="C34">
        <v>123686</v>
      </c>
      <c r="E34" s="5">
        <f t="shared" si="0"/>
        <v>13.972928513117573</v>
      </c>
    </row>
    <row r="35" spans="1:5" x14ac:dyDescent="0.25">
      <c r="A35" t="s">
        <v>33</v>
      </c>
      <c r="B35">
        <v>1098102853</v>
      </c>
      <c r="C35">
        <v>341</v>
      </c>
      <c r="E35" s="5">
        <f t="shared" si="0"/>
        <v>2.7137703830371527E-3</v>
      </c>
    </row>
    <row r="36" spans="1:5" x14ac:dyDescent="0.25">
      <c r="A36" t="s">
        <v>34</v>
      </c>
      <c r="B36">
        <v>389512571</v>
      </c>
      <c r="C36">
        <v>0</v>
      </c>
      <c r="E36" s="5">
        <f t="shared" si="0"/>
        <v>0</v>
      </c>
    </row>
    <row r="37" spans="1:5" x14ac:dyDescent="0.25">
      <c r="A37" t="s">
        <v>35</v>
      </c>
      <c r="B37">
        <v>41264895</v>
      </c>
      <c r="C37">
        <v>396866</v>
      </c>
      <c r="E37" s="5">
        <f t="shared" si="0"/>
        <v>84.047517241955902</v>
      </c>
    </row>
    <row r="38" spans="1:5" x14ac:dyDescent="0.25">
      <c r="A38" t="s">
        <v>36</v>
      </c>
      <c r="B38">
        <v>489694974</v>
      </c>
      <c r="C38">
        <v>14918</v>
      </c>
      <c r="E38" s="5">
        <f t="shared" si="0"/>
        <v>0.26622368805443364</v>
      </c>
    </row>
    <row r="39" spans="1:5" x14ac:dyDescent="0.25">
      <c r="A39" t="s">
        <v>37</v>
      </c>
      <c r="B39">
        <v>169227826</v>
      </c>
      <c r="C39">
        <v>127047</v>
      </c>
      <c r="E39" s="5">
        <f t="shared" si="0"/>
        <v>6.5607634349684316</v>
      </c>
    </row>
    <row r="40" spans="1:5" x14ac:dyDescent="0.25">
      <c r="A40" t="s">
        <v>38</v>
      </c>
      <c r="B40">
        <v>163652836</v>
      </c>
      <c r="C40">
        <v>0</v>
      </c>
      <c r="E40" s="5">
        <f t="shared" si="0"/>
        <v>0</v>
      </c>
    </row>
    <row r="41" spans="1:5" x14ac:dyDescent="0.25">
      <c r="A41" t="s">
        <v>39</v>
      </c>
      <c r="B41">
        <v>609679210</v>
      </c>
      <c r="C41">
        <v>6692</v>
      </c>
      <c r="E41" s="5">
        <f t="shared" si="0"/>
        <v>9.5921571608124867E-2</v>
      </c>
    </row>
    <row r="42" spans="1:5" x14ac:dyDescent="0.25">
      <c r="A42" t="s">
        <v>40</v>
      </c>
      <c r="B42">
        <v>51026876</v>
      </c>
      <c r="C42">
        <v>0</v>
      </c>
      <c r="E42" s="5">
        <f t="shared" si="0"/>
        <v>0</v>
      </c>
    </row>
    <row r="43" spans="1:5" x14ac:dyDescent="0.25">
      <c r="A43" t="s">
        <v>41</v>
      </c>
      <c r="B43">
        <v>177242275</v>
      </c>
      <c r="C43">
        <v>0</v>
      </c>
      <c r="E43" s="5">
        <f t="shared" si="0"/>
        <v>0</v>
      </c>
    </row>
    <row r="44" spans="1:5" x14ac:dyDescent="0.25">
      <c r="A44" t="s">
        <v>42</v>
      </c>
      <c r="B44">
        <v>38631202</v>
      </c>
      <c r="C44">
        <v>1798</v>
      </c>
      <c r="E44" s="5">
        <f t="shared" si="0"/>
        <v>0.40673655456022312</v>
      </c>
    </row>
    <row r="45" spans="1:5" x14ac:dyDescent="0.25">
      <c r="A45" t="s">
        <v>43</v>
      </c>
      <c r="B45">
        <v>264965180</v>
      </c>
      <c r="C45">
        <v>330</v>
      </c>
      <c r="E45" s="5">
        <f t="shared" si="0"/>
        <v>1.0883958412950713E-2</v>
      </c>
    </row>
    <row r="46" spans="1:5" x14ac:dyDescent="0.25">
      <c r="A46" t="s">
        <v>44</v>
      </c>
      <c r="B46">
        <v>1231084591</v>
      </c>
      <c r="C46">
        <v>1155684</v>
      </c>
      <c r="E46" s="5">
        <f t="shared" si="0"/>
        <v>8.20375996079704</v>
      </c>
    </row>
    <row r="47" spans="1:5" x14ac:dyDescent="0.25">
      <c r="A47" t="s">
        <v>45</v>
      </c>
      <c r="B47">
        <v>110841885</v>
      </c>
      <c r="C47">
        <v>40905</v>
      </c>
      <c r="E47" s="5">
        <f t="shared" si="0"/>
        <v>3.22503352410508</v>
      </c>
    </row>
    <row r="48" spans="1:5" x14ac:dyDescent="0.25">
      <c r="A48" t="s">
        <v>46</v>
      </c>
      <c r="B48">
        <v>29090044</v>
      </c>
      <c r="C48">
        <v>0</v>
      </c>
      <c r="E48" s="5">
        <f t="shared" si="0"/>
        <v>0</v>
      </c>
    </row>
    <row r="49" spans="1:5" x14ac:dyDescent="0.25">
      <c r="A49" t="s">
        <v>47</v>
      </c>
      <c r="B49">
        <v>419184911</v>
      </c>
      <c r="C49">
        <v>14</v>
      </c>
      <c r="E49" s="5">
        <f t="shared" si="0"/>
        <v>2.9186642168997347E-4</v>
      </c>
    </row>
    <row r="50" spans="1:5" x14ac:dyDescent="0.25">
      <c r="A50" t="s">
        <v>48</v>
      </c>
      <c r="B50">
        <v>350321729</v>
      </c>
      <c r="C50">
        <v>0</v>
      </c>
      <c r="E50" s="5">
        <f t="shared" si="0"/>
        <v>0</v>
      </c>
    </row>
    <row r="51" spans="1:5" x14ac:dyDescent="0.25">
      <c r="A51" t="s">
        <v>49</v>
      </c>
      <c r="B51">
        <v>66856850</v>
      </c>
      <c r="C51">
        <v>7524</v>
      </c>
      <c r="E51" s="5">
        <f t="shared" si="0"/>
        <v>0.98347792335415141</v>
      </c>
    </row>
    <row r="52" spans="1:5" x14ac:dyDescent="0.25">
      <c r="A52" t="s">
        <v>50</v>
      </c>
      <c r="B52">
        <v>254404802</v>
      </c>
      <c r="C52">
        <v>0</v>
      </c>
      <c r="E52" s="5">
        <f t="shared" si="0"/>
        <v>0</v>
      </c>
    </row>
    <row r="53" spans="1:5" x14ac:dyDescent="0.25">
      <c r="A53" t="s">
        <v>51</v>
      </c>
      <c r="B53">
        <v>31885231</v>
      </c>
      <c r="C53">
        <v>76078</v>
      </c>
      <c r="E53" s="5">
        <f t="shared" si="0"/>
        <v>20.851209828148964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HamiltonOwyang_oilshare</vt:lpstr>
      <vt:lpstr>2012</vt:lpstr>
      <vt:lpstr>2013</vt:lpstr>
      <vt:lpstr>2014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2016-05-21T20:14:22Z</dcterms:created>
  <dcterms:modified xsi:type="dcterms:W3CDTF">2016-12-19T12:24:52Z</dcterms:modified>
</cp:coreProperties>
</file>