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hristiane\Desktop\ongoing projects\BK_CEEPR_BPEA\BPEA_data_and_codes_old\stock market\excess_stock_returns\"/>
    </mc:Choice>
  </mc:AlternateContent>
  <bookViews>
    <workbookView xWindow="0" yWindow="0" windowWidth="20490" windowHeight="7155" activeTab="3"/>
  </bookViews>
  <sheets>
    <sheet name="stock prices" sheetId="1" r:id="rId1"/>
    <sheet name="stock returns" sheetId="2" r:id="rId2"/>
    <sheet name="S&amp;P500" sheetId="3" r:id="rId3"/>
    <sheet name="excess returns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3" i="4" l="1"/>
  <c r="Z4" i="4"/>
  <c r="Z5" i="4"/>
  <c r="Z6" i="4"/>
  <c r="Z7" i="4"/>
  <c r="Z8" i="4"/>
  <c r="Z9" i="4"/>
  <c r="Z10" i="4"/>
  <c r="Z11" i="4"/>
  <c r="Z12" i="4"/>
  <c r="Z13" i="4"/>
  <c r="Z14" i="4"/>
  <c r="Z15" i="4"/>
  <c r="Z16" i="4"/>
  <c r="Z17" i="4"/>
  <c r="Z18" i="4"/>
  <c r="Z19" i="4"/>
  <c r="Z20" i="4"/>
  <c r="Z21" i="4"/>
  <c r="Z22" i="4"/>
  <c r="Z23" i="4"/>
  <c r="D3" i="4"/>
  <c r="E3" i="4"/>
  <c r="F3" i="4"/>
  <c r="G3" i="4"/>
  <c r="H3" i="4"/>
  <c r="I3" i="4"/>
  <c r="J3" i="4"/>
  <c r="K3" i="4"/>
  <c r="L3" i="4"/>
  <c r="M3" i="4"/>
  <c r="N3" i="4"/>
  <c r="O3" i="4"/>
  <c r="P3" i="4"/>
  <c r="Q3" i="4"/>
  <c r="R3" i="4"/>
  <c r="S3" i="4"/>
  <c r="T3" i="4"/>
  <c r="U3" i="4"/>
  <c r="V3" i="4"/>
  <c r="W3" i="4"/>
  <c r="X3" i="4"/>
  <c r="Y3" i="4"/>
  <c r="D4" i="4"/>
  <c r="E4" i="4"/>
  <c r="F4" i="4"/>
  <c r="G4" i="4"/>
  <c r="H4" i="4"/>
  <c r="I4" i="4"/>
  <c r="J4" i="4"/>
  <c r="K4" i="4"/>
  <c r="L4" i="4"/>
  <c r="M4" i="4"/>
  <c r="N4" i="4"/>
  <c r="O4" i="4"/>
  <c r="P4" i="4"/>
  <c r="Q4" i="4"/>
  <c r="R4" i="4"/>
  <c r="S4" i="4"/>
  <c r="T4" i="4"/>
  <c r="U4" i="4"/>
  <c r="V4" i="4"/>
  <c r="W4" i="4"/>
  <c r="X4" i="4"/>
  <c r="Y4" i="4"/>
  <c r="D5" i="4"/>
  <c r="E5" i="4"/>
  <c r="F5" i="4"/>
  <c r="G5" i="4"/>
  <c r="H5" i="4"/>
  <c r="I5" i="4"/>
  <c r="J5" i="4"/>
  <c r="K5" i="4"/>
  <c r="L5" i="4"/>
  <c r="M5" i="4"/>
  <c r="N5" i="4"/>
  <c r="O5" i="4"/>
  <c r="P5" i="4"/>
  <c r="Q5" i="4"/>
  <c r="R5" i="4"/>
  <c r="S5" i="4"/>
  <c r="T5" i="4"/>
  <c r="U5" i="4"/>
  <c r="V5" i="4"/>
  <c r="W5" i="4"/>
  <c r="X5" i="4"/>
  <c r="Y5" i="4"/>
  <c r="D6" i="4"/>
  <c r="E6" i="4"/>
  <c r="F6" i="4"/>
  <c r="G6" i="4"/>
  <c r="H6" i="4"/>
  <c r="I6" i="4"/>
  <c r="J6" i="4"/>
  <c r="K6" i="4"/>
  <c r="L6" i="4"/>
  <c r="M6" i="4"/>
  <c r="N6" i="4"/>
  <c r="O6" i="4"/>
  <c r="P6" i="4"/>
  <c r="Q6" i="4"/>
  <c r="R6" i="4"/>
  <c r="S6" i="4"/>
  <c r="T6" i="4"/>
  <c r="U6" i="4"/>
  <c r="V6" i="4"/>
  <c r="W6" i="4"/>
  <c r="X6" i="4"/>
  <c r="Y6" i="4"/>
  <c r="D7" i="4"/>
  <c r="E7" i="4"/>
  <c r="F7" i="4"/>
  <c r="G7" i="4"/>
  <c r="H7" i="4"/>
  <c r="I7" i="4"/>
  <c r="J7" i="4"/>
  <c r="K7" i="4"/>
  <c r="L7" i="4"/>
  <c r="M7" i="4"/>
  <c r="N7" i="4"/>
  <c r="O7" i="4"/>
  <c r="P7" i="4"/>
  <c r="Q7" i="4"/>
  <c r="R7" i="4"/>
  <c r="S7" i="4"/>
  <c r="T7" i="4"/>
  <c r="U7" i="4"/>
  <c r="V7" i="4"/>
  <c r="W7" i="4"/>
  <c r="X7" i="4"/>
  <c r="Y7" i="4"/>
  <c r="D8" i="4"/>
  <c r="E8" i="4"/>
  <c r="F8" i="4"/>
  <c r="G8" i="4"/>
  <c r="H8" i="4"/>
  <c r="I8" i="4"/>
  <c r="J8" i="4"/>
  <c r="K8" i="4"/>
  <c r="L8" i="4"/>
  <c r="M8" i="4"/>
  <c r="N8" i="4"/>
  <c r="O8" i="4"/>
  <c r="P8" i="4"/>
  <c r="Q8" i="4"/>
  <c r="R8" i="4"/>
  <c r="S8" i="4"/>
  <c r="T8" i="4"/>
  <c r="U8" i="4"/>
  <c r="V8" i="4"/>
  <c r="W8" i="4"/>
  <c r="X8" i="4"/>
  <c r="Y8" i="4"/>
  <c r="D9" i="4"/>
  <c r="E9" i="4"/>
  <c r="F9" i="4"/>
  <c r="G9" i="4"/>
  <c r="H9" i="4"/>
  <c r="I9" i="4"/>
  <c r="J9" i="4"/>
  <c r="K9" i="4"/>
  <c r="L9" i="4"/>
  <c r="M9" i="4"/>
  <c r="N9" i="4"/>
  <c r="O9" i="4"/>
  <c r="P9" i="4"/>
  <c r="Q9" i="4"/>
  <c r="R9" i="4"/>
  <c r="S9" i="4"/>
  <c r="T9" i="4"/>
  <c r="U9" i="4"/>
  <c r="V9" i="4"/>
  <c r="W9" i="4"/>
  <c r="X9" i="4"/>
  <c r="Y9" i="4"/>
  <c r="D10" i="4"/>
  <c r="E10" i="4"/>
  <c r="F10" i="4"/>
  <c r="G10" i="4"/>
  <c r="H10" i="4"/>
  <c r="I10" i="4"/>
  <c r="J10" i="4"/>
  <c r="K10" i="4"/>
  <c r="L10" i="4"/>
  <c r="M10" i="4"/>
  <c r="N10" i="4"/>
  <c r="O10" i="4"/>
  <c r="P10" i="4"/>
  <c r="Q10" i="4"/>
  <c r="R10" i="4"/>
  <c r="S10" i="4"/>
  <c r="T10" i="4"/>
  <c r="U10" i="4"/>
  <c r="V10" i="4"/>
  <c r="W10" i="4"/>
  <c r="X10" i="4"/>
  <c r="Y10" i="4"/>
  <c r="D11" i="4"/>
  <c r="E11" i="4"/>
  <c r="F11" i="4"/>
  <c r="G11" i="4"/>
  <c r="H11" i="4"/>
  <c r="I11" i="4"/>
  <c r="J11" i="4"/>
  <c r="K11" i="4"/>
  <c r="L11" i="4"/>
  <c r="M11" i="4"/>
  <c r="N11" i="4"/>
  <c r="O11" i="4"/>
  <c r="P11" i="4"/>
  <c r="Q11" i="4"/>
  <c r="R11" i="4"/>
  <c r="S11" i="4"/>
  <c r="T11" i="4"/>
  <c r="U11" i="4"/>
  <c r="V11" i="4"/>
  <c r="W11" i="4"/>
  <c r="X11" i="4"/>
  <c r="Y11" i="4"/>
  <c r="D12" i="4"/>
  <c r="E12" i="4"/>
  <c r="F12" i="4"/>
  <c r="G12" i="4"/>
  <c r="H12" i="4"/>
  <c r="I12" i="4"/>
  <c r="J12" i="4"/>
  <c r="K12" i="4"/>
  <c r="L12" i="4"/>
  <c r="M12" i="4"/>
  <c r="N12" i="4"/>
  <c r="O12" i="4"/>
  <c r="P12" i="4"/>
  <c r="Q12" i="4"/>
  <c r="R12" i="4"/>
  <c r="S12" i="4"/>
  <c r="T12" i="4"/>
  <c r="U12" i="4"/>
  <c r="V12" i="4"/>
  <c r="W12" i="4"/>
  <c r="X12" i="4"/>
  <c r="Y12" i="4"/>
  <c r="D13" i="4"/>
  <c r="E13" i="4"/>
  <c r="F13" i="4"/>
  <c r="G13" i="4"/>
  <c r="H13" i="4"/>
  <c r="I13" i="4"/>
  <c r="J13" i="4"/>
  <c r="K13" i="4"/>
  <c r="L13" i="4"/>
  <c r="M13" i="4"/>
  <c r="N13" i="4"/>
  <c r="O13" i="4"/>
  <c r="P13" i="4"/>
  <c r="Q13" i="4"/>
  <c r="R13" i="4"/>
  <c r="S13" i="4"/>
  <c r="T13" i="4"/>
  <c r="U13" i="4"/>
  <c r="V13" i="4"/>
  <c r="W13" i="4"/>
  <c r="X13" i="4"/>
  <c r="Y13" i="4"/>
  <c r="D14" i="4"/>
  <c r="E14" i="4"/>
  <c r="F14" i="4"/>
  <c r="G14" i="4"/>
  <c r="H14" i="4"/>
  <c r="I14" i="4"/>
  <c r="J14" i="4"/>
  <c r="K14" i="4"/>
  <c r="L14" i="4"/>
  <c r="M14" i="4"/>
  <c r="N14" i="4"/>
  <c r="O14" i="4"/>
  <c r="P14" i="4"/>
  <c r="Q14" i="4"/>
  <c r="R14" i="4"/>
  <c r="S14" i="4"/>
  <c r="T14" i="4"/>
  <c r="U14" i="4"/>
  <c r="V14" i="4"/>
  <c r="W14" i="4"/>
  <c r="X14" i="4"/>
  <c r="Y14" i="4"/>
  <c r="D15" i="4"/>
  <c r="E15" i="4"/>
  <c r="F15" i="4"/>
  <c r="G15" i="4"/>
  <c r="H15" i="4"/>
  <c r="I15" i="4"/>
  <c r="J15" i="4"/>
  <c r="K15" i="4"/>
  <c r="L15" i="4"/>
  <c r="M15" i="4"/>
  <c r="N15" i="4"/>
  <c r="O15" i="4"/>
  <c r="P15" i="4"/>
  <c r="Q15" i="4"/>
  <c r="R15" i="4"/>
  <c r="S15" i="4"/>
  <c r="T15" i="4"/>
  <c r="U15" i="4"/>
  <c r="V15" i="4"/>
  <c r="W15" i="4"/>
  <c r="X15" i="4"/>
  <c r="Y15" i="4"/>
  <c r="D16" i="4"/>
  <c r="E16" i="4"/>
  <c r="F16" i="4"/>
  <c r="G16" i="4"/>
  <c r="H16" i="4"/>
  <c r="I16" i="4"/>
  <c r="J16" i="4"/>
  <c r="K16" i="4"/>
  <c r="L16" i="4"/>
  <c r="M16" i="4"/>
  <c r="N16" i="4"/>
  <c r="O16" i="4"/>
  <c r="P16" i="4"/>
  <c r="Q16" i="4"/>
  <c r="R16" i="4"/>
  <c r="S16" i="4"/>
  <c r="T16" i="4"/>
  <c r="U16" i="4"/>
  <c r="V16" i="4"/>
  <c r="W16" i="4"/>
  <c r="X16" i="4"/>
  <c r="Y16" i="4"/>
  <c r="D17" i="4"/>
  <c r="E17" i="4"/>
  <c r="F17" i="4"/>
  <c r="G17" i="4"/>
  <c r="H17" i="4"/>
  <c r="I17" i="4"/>
  <c r="J17" i="4"/>
  <c r="K17" i="4"/>
  <c r="L17" i="4"/>
  <c r="M17" i="4"/>
  <c r="N17" i="4"/>
  <c r="O17" i="4"/>
  <c r="P17" i="4"/>
  <c r="Q17" i="4"/>
  <c r="R17" i="4"/>
  <c r="S17" i="4"/>
  <c r="T17" i="4"/>
  <c r="U17" i="4"/>
  <c r="V17" i="4"/>
  <c r="W17" i="4"/>
  <c r="X17" i="4"/>
  <c r="Y17" i="4"/>
  <c r="D18" i="4"/>
  <c r="E18" i="4"/>
  <c r="F18" i="4"/>
  <c r="G18" i="4"/>
  <c r="H18" i="4"/>
  <c r="I18" i="4"/>
  <c r="J18" i="4"/>
  <c r="K18" i="4"/>
  <c r="L18" i="4"/>
  <c r="M18" i="4"/>
  <c r="N18" i="4"/>
  <c r="O18" i="4"/>
  <c r="P18" i="4"/>
  <c r="Q18" i="4"/>
  <c r="R18" i="4"/>
  <c r="S18" i="4"/>
  <c r="T18" i="4"/>
  <c r="U18" i="4"/>
  <c r="V18" i="4"/>
  <c r="W18" i="4"/>
  <c r="X18" i="4"/>
  <c r="Y18" i="4"/>
  <c r="D19" i="4"/>
  <c r="E19" i="4"/>
  <c r="F19" i="4"/>
  <c r="G19" i="4"/>
  <c r="H19" i="4"/>
  <c r="I19" i="4"/>
  <c r="J19" i="4"/>
  <c r="K19" i="4"/>
  <c r="L19" i="4"/>
  <c r="M19" i="4"/>
  <c r="N19" i="4"/>
  <c r="O19" i="4"/>
  <c r="P19" i="4"/>
  <c r="Q19" i="4"/>
  <c r="R19" i="4"/>
  <c r="S19" i="4"/>
  <c r="T19" i="4"/>
  <c r="U19" i="4"/>
  <c r="V19" i="4"/>
  <c r="W19" i="4"/>
  <c r="X19" i="4"/>
  <c r="Y19" i="4"/>
  <c r="D20" i="4"/>
  <c r="E20" i="4"/>
  <c r="F20" i="4"/>
  <c r="G20" i="4"/>
  <c r="H20" i="4"/>
  <c r="I20" i="4"/>
  <c r="J20" i="4"/>
  <c r="K20" i="4"/>
  <c r="L20" i="4"/>
  <c r="M20" i="4"/>
  <c r="N20" i="4"/>
  <c r="O20" i="4"/>
  <c r="P20" i="4"/>
  <c r="Q20" i="4"/>
  <c r="R20" i="4"/>
  <c r="S20" i="4"/>
  <c r="T20" i="4"/>
  <c r="U20" i="4"/>
  <c r="V20" i="4"/>
  <c r="W20" i="4"/>
  <c r="X20" i="4"/>
  <c r="Y20" i="4"/>
  <c r="D21" i="4"/>
  <c r="E21" i="4"/>
  <c r="F21" i="4"/>
  <c r="G21" i="4"/>
  <c r="H21" i="4"/>
  <c r="I21" i="4"/>
  <c r="J21" i="4"/>
  <c r="K21" i="4"/>
  <c r="L21" i="4"/>
  <c r="M21" i="4"/>
  <c r="N21" i="4"/>
  <c r="O21" i="4"/>
  <c r="P21" i="4"/>
  <c r="Q21" i="4"/>
  <c r="R21" i="4"/>
  <c r="S21" i="4"/>
  <c r="T21" i="4"/>
  <c r="U21" i="4"/>
  <c r="V21" i="4"/>
  <c r="W21" i="4"/>
  <c r="X21" i="4"/>
  <c r="Y21" i="4"/>
  <c r="D22" i="4"/>
  <c r="E22" i="4"/>
  <c r="F22" i="4"/>
  <c r="G22" i="4"/>
  <c r="H22" i="4"/>
  <c r="I22" i="4"/>
  <c r="J22" i="4"/>
  <c r="K22" i="4"/>
  <c r="L22" i="4"/>
  <c r="M22" i="4"/>
  <c r="N22" i="4"/>
  <c r="O22" i="4"/>
  <c r="P22" i="4"/>
  <c r="Q22" i="4"/>
  <c r="R22" i="4"/>
  <c r="S22" i="4"/>
  <c r="T22" i="4"/>
  <c r="U22" i="4"/>
  <c r="V22" i="4"/>
  <c r="W22" i="4"/>
  <c r="X22" i="4"/>
  <c r="Y22" i="4"/>
  <c r="D23" i="4"/>
  <c r="E23" i="4"/>
  <c r="F23" i="4"/>
  <c r="G23" i="4"/>
  <c r="H23" i="4"/>
  <c r="I23" i="4"/>
  <c r="J23" i="4"/>
  <c r="K23" i="4"/>
  <c r="L23" i="4"/>
  <c r="M23" i="4"/>
  <c r="N23" i="4"/>
  <c r="O23" i="4"/>
  <c r="P23" i="4"/>
  <c r="Q23" i="4"/>
  <c r="R23" i="4"/>
  <c r="S23" i="4"/>
  <c r="T23" i="4"/>
  <c r="U23" i="4"/>
  <c r="V23" i="4"/>
  <c r="W23" i="4"/>
  <c r="X23" i="4"/>
  <c r="Y23" i="4"/>
  <c r="C4" i="4"/>
  <c r="C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3" i="4"/>
  <c r="Z3" i="2" l="1"/>
  <c r="Z4" i="2"/>
  <c r="Z5" i="2"/>
  <c r="Z6" i="2"/>
  <c r="Z7" i="2"/>
  <c r="Z8" i="2"/>
  <c r="Z9" i="2"/>
  <c r="Z10" i="2"/>
  <c r="Z11" i="2"/>
  <c r="Z12" i="2"/>
  <c r="Z13" i="2"/>
  <c r="Z14" i="2"/>
  <c r="Z15" i="2"/>
  <c r="Z16" i="2"/>
  <c r="Z17" i="2"/>
  <c r="Z18" i="2"/>
  <c r="Z19" i="2"/>
  <c r="Z20" i="2"/>
  <c r="Z21" i="2"/>
  <c r="Z22" i="2"/>
  <c r="Z23" i="2"/>
  <c r="C3" i="2"/>
  <c r="D3" i="2"/>
  <c r="E3" i="2"/>
  <c r="F3" i="2"/>
  <c r="G3" i="2"/>
  <c r="H3" i="2"/>
  <c r="I3" i="2"/>
  <c r="J3" i="2"/>
  <c r="K3" i="2"/>
  <c r="L3" i="2"/>
  <c r="M3" i="2"/>
  <c r="N3" i="2"/>
  <c r="O3" i="2"/>
  <c r="P3" i="2"/>
  <c r="Q3" i="2"/>
  <c r="R3" i="2"/>
  <c r="S3" i="2"/>
  <c r="T3" i="2"/>
  <c r="U3" i="2"/>
  <c r="V3" i="2"/>
  <c r="W3" i="2"/>
  <c r="X3" i="2"/>
  <c r="Y3" i="2"/>
  <c r="C4" i="2"/>
  <c r="D4" i="2"/>
  <c r="E4" i="2"/>
  <c r="F4" i="2"/>
  <c r="G4" i="2"/>
  <c r="H4" i="2"/>
  <c r="I4" i="2"/>
  <c r="J4" i="2"/>
  <c r="K4" i="2"/>
  <c r="L4" i="2"/>
  <c r="M4" i="2"/>
  <c r="N4" i="2"/>
  <c r="O4" i="2"/>
  <c r="P4" i="2"/>
  <c r="Q4" i="2"/>
  <c r="R4" i="2"/>
  <c r="S4" i="2"/>
  <c r="T4" i="2"/>
  <c r="U4" i="2"/>
  <c r="V4" i="2"/>
  <c r="W4" i="2"/>
  <c r="X4" i="2"/>
  <c r="Y4" i="2"/>
  <c r="C5" i="2"/>
  <c r="D5" i="2"/>
  <c r="E5" i="2"/>
  <c r="F5" i="2"/>
  <c r="G5" i="2"/>
  <c r="H5" i="2"/>
  <c r="I5" i="2"/>
  <c r="J5" i="2"/>
  <c r="K5" i="2"/>
  <c r="L5" i="2"/>
  <c r="M5" i="2"/>
  <c r="N5" i="2"/>
  <c r="O5" i="2"/>
  <c r="P5" i="2"/>
  <c r="Q5" i="2"/>
  <c r="R5" i="2"/>
  <c r="S5" i="2"/>
  <c r="T5" i="2"/>
  <c r="U5" i="2"/>
  <c r="V5" i="2"/>
  <c r="W5" i="2"/>
  <c r="X5" i="2"/>
  <c r="Y5" i="2"/>
  <c r="C6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R6" i="2"/>
  <c r="S6" i="2"/>
  <c r="T6" i="2"/>
  <c r="U6" i="2"/>
  <c r="V6" i="2"/>
  <c r="W6" i="2"/>
  <c r="X6" i="2"/>
  <c r="Y6" i="2"/>
  <c r="C7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W7" i="2"/>
  <c r="X7" i="2"/>
  <c r="Y7" i="2"/>
  <c r="C8" i="2"/>
  <c r="D8" i="2"/>
  <c r="E8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T8" i="2"/>
  <c r="U8" i="2"/>
  <c r="V8" i="2"/>
  <c r="W8" i="2"/>
  <c r="X8" i="2"/>
  <c r="Y8" i="2"/>
  <c r="C9" i="2"/>
  <c r="D9" i="2"/>
  <c r="E9" i="2"/>
  <c r="F9" i="2"/>
  <c r="G9" i="2"/>
  <c r="H9" i="2"/>
  <c r="I9" i="2"/>
  <c r="J9" i="2"/>
  <c r="K9" i="2"/>
  <c r="L9" i="2"/>
  <c r="M9" i="2"/>
  <c r="N9" i="2"/>
  <c r="O9" i="2"/>
  <c r="P9" i="2"/>
  <c r="Q9" i="2"/>
  <c r="R9" i="2"/>
  <c r="S9" i="2"/>
  <c r="T9" i="2"/>
  <c r="U9" i="2"/>
  <c r="V9" i="2"/>
  <c r="W9" i="2"/>
  <c r="X9" i="2"/>
  <c r="Y9" i="2"/>
  <c r="C10" i="2"/>
  <c r="D10" i="2"/>
  <c r="E10" i="2"/>
  <c r="F10" i="2"/>
  <c r="G10" i="2"/>
  <c r="H10" i="2"/>
  <c r="I10" i="2"/>
  <c r="J10" i="2"/>
  <c r="K10" i="2"/>
  <c r="L10" i="2"/>
  <c r="M10" i="2"/>
  <c r="N10" i="2"/>
  <c r="O10" i="2"/>
  <c r="P10" i="2"/>
  <c r="Q10" i="2"/>
  <c r="R10" i="2"/>
  <c r="S10" i="2"/>
  <c r="T10" i="2"/>
  <c r="U10" i="2"/>
  <c r="V10" i="2"/>
  <c r="W10" i="2"/>
  <c r="X10" i="2"/>
  <c r="Y10" i="2"/>
  <c r="C11" i="2"/>
  <c r="D11" i="2"/>
  <c r="E11" i="2"/>
  <c r="F11" i="2"/>
  <c r="G11" i="2"/>
  <c r="H11" i="2"/>
  <c r="I11" i="2"/>
  <c r="J11" i="2"/>
  <c r="K11" i="2"/>
  <c r="L11" i="2"/>
  <c r="M11" i="2"/>
  <c r="N11" i="2"/>
  <c r="O11" i="2"/>
  <c r="P11" i="2"/>
  <c r="Q11" i="2"/>
  <c r="R11" i="2"/>
  <c r="S11" i="2"/>
  <c r="T11" i="2"/>
  <c r="U11" i="2"/>
  <c r="V11" i="2"/>
  <c r="W11" i="2"/>
  <c r="X11" i="2"/>
  <c r="Y11" i="2"/>
  <c r="C12" i="2"/>
  <c r="D12" i="2"/>
  <c r="E12" i="2"/>
  <c r="F12" i="2"/>
  <c r="G12" i="2"/>
  <c r="H12" i="2"/>
  <c r="I12" i="2"/>
  <c r="J12" i="2"/>
  <c r="K12" i="2"/>
  <c r="L12" i="2"/>
  <c r="M12" i="2"/>
  <c r="N12" i="2"/>
  <c r="O12" i="2"/>
  <c r="P12" i="2"/>
  <c r="Q12" i="2"/>
  <c r="R12" i="2"/>
  <c r="S12" i="2"/>
  <c r="T12" i="2"/>
  <c r="U12" i="2"/>
  <c r="V12" i="2"/>
  <c r="W12" i="2"/>
  <c r="X12" i="2"/>
  <c r="Y12" i="2"/>
  <c r="C13" i="2"/>
  <c r="D13" i="2"/>
  <c r="E13" i="2"/>
  <c r="F13" i="2"/>
  <c r="G13" i="2"/>
  <c r="H13" i="2"/>
  <c r="I13" i="2"/>
  <c r="J13" i="2"/>
  <c r="K13" i="2"/>
  <c r="L13" i="2"/>
  <c r="M13" i="2"/>
  <c r="N13" i="2"/>
  <c r="O13" i="2"/>
  <c r="P13" i="2"/>
  <c r="Q13" i="2"/>
  <c r="R13" i="2"/>
  <c r="S13" i="2"/>
  <c r="T13" i="2"/>
  <c r="U13" i="2"/>
  <c r="V13" i="2"/>
  <c r="W13" i="2"/>
  <c r="X13" i="2"/>
  <c r="Y13" i="2"/>
  <c r="C14" i="2"/>
  <c r="D14" i="2"/>
  <c r="E14" i="2"/>
  <c r="F14" i="2"/>
  <c r="G14" i="2"/>
  <c r="H14" i="2"/>
  <c r="I14" i="2"/>
  <c r="J14" i="2"/>
  <c r="K14" i="2"/>
  <c r="L14" i="2"/>
  <c r="M14" i="2"/>
  <c r="N14" i="2"/>
  <c r="O14" i="2"/>
  <c r="P14" i="2"/>
  <c r="Q14" i="2"/>
  <c r="R14" i="2"/>
  <c r="S14" i="2"/>
  <c r="T14" i="2"/>
  <c r="U14" i="2"/>
  <c r="V14" i="2"/>
  <c r="W14" i="2"/>
  <c r="X14" i="2"/>
  <c r="Y14" i="2"/>
  <c r="C15" i="2"/>
  <c r="D15" i="2"/>
  <c r="E15" i="2"/>
  <c r="F15" i="2"/>
  <c r="G15" i="2"/>
  <c r="H15" i="2"/>
  <c r="I15" i="2"/>
  <c r="J15" i="2"/>
  <c r="K15" i="2"/>
  <c r="L15" i="2"/>
  <c r="M15" i="2"/>
  <c r="N15" i="2"/>
  <c r="O15" i="2"/>
  <c r="P15" i="2"/>
  <c r="Q15" i="2"/>
  <c r="R15" i="2"/>
  <c r="S15" i="2"/>
  <c r="T15" i="2"/>
  <c r="U15" i="2"/>
  <c r="V15" i="2"/>
  <c r="W15" i="2"/>
  <c r="X15" i="2"/>
  <c r="Y15" i="2"/>
  <c r="C16" i="2"/>
  <c r="D16" i="2"/>
  <c r="E16" i="2"/>
  <c r="F16" i="2"/>
  <c r="G16" i="2"/>
  <c r="H16" i="2"/>
  <c r="I16" i="2"/>
  <c r="J16" i="2"/>
  <c r="K16" i="2"/>
  <c r="L16" i="2"/>
  <c r="M16" i="2"/>
  <c r="N16" i="2"/>
  <c r="O16" i="2"/>
  <c r="P16" i="2"/>
  <c r="Q16" i="2"/>
  <c r="R16" i="2"/>
  <c r="S16" i="2"/>
  <c r="T16" i="2"/>
  <c r="U16" i="2"/>
  <c r="V16" i="2"/>
  <c r="W16" i="2"/>
  <c r="X16" i="2"/>
  <c r="Y16" i="2"/>
  <c r="C17" i="2"/>
  <c r="D17" i="2"/>
  <c r="E17" i="2"/>
  <c r="F17" i="2"/>
  <c r="G17" i="2"/>
  <c r="H17" i="2"/>
  <c r="I17" i="2"/>
  <c r="J17" i="2"/>
  <c r="K17" i="2"/>
  <c r="L17" i="2"/>
  <c r="M17" i="2"/>
  <c r="N17" i="2"/>
  <c r="O17" i="2"/>
  <c r="P17" i="2"/>
  <c r="Q17" i="2"/>
  <c r="R17" i="2"/>
  <c r="S17" i="2"/>
  <c r="T17" i="2"/>
  <c r="U17" i="2"/>
  <c r="V17" i="2"/>
  <c r="W17" i="2"/>
  <c r="X17" i="2"/>
  <c r="Y17" i="2"/>
  <c r="C18" i="2"/>
  <c r="D18" i="2"/>
  <c r="E18" i="2"/>
  <c r="F18" i="2"/>
  <c r="G18" i="2"/>
  <c r="H18" i="2"/>
  <c r="I18" i="2"/>
  <c r="J18" i="2"/>
  <c r="K18" i="2"/>
  <c r="L18" i="2"/>
  <c r="M18" i="2"/>
  <c r="N18" i="2"/>
  <c r="O18" i="2"/>
  <c r="P18" i="2"/>
  <c r="Q18" i="2"/>
  <c r="R18" i="2"/>
  <c r="S18" i="2"/>
  <c r="T18" i="2"/>
  <c r="U18" i="2"/>
  <c r="V18" i="2"/>
  <c r="W18" i="2"/>
  <c r="X18" i="2"/>
  <c r="Y18" i="2"/>
  <c r="C19" i="2"/>
  <c r="D19" i="2"/>
  <c r="E19" i="2"/>
  <c r="F19" i="2"/>
  <c r="G19" i="2"/>
  <c r="H19" i="2"/>
  <c r="I19" i="2"/>
  <c r="J19" i="2"/>
  <c r="K19" i="2"/>
  <c r="L19" i="2"/>
  <c r="M19" i="2"/>
  <c r="N19" i="2"/>
  <c r="O19" i="2"/>
  <c r="P19" i="2"/>
  <c r="Q19" i="2"/>
  <c r="R19" i="2"/>
  <c r="S19" i="2"/>
  <c r="T19" i="2"/>
  <c r="U19" i="2"/>
  <c r="V19" i="2"/>
  <c r="W19" i="2"/>
  <c r="X19" i="2"/>
  <c r="Y19" i="2"/>
  <c r="C20" i="2"/>
  <c r="D20" i="2"/>
  <c r="E20" i="2"/>
  <c r="F20" i="2"/>
  <c r="G20" i="2"/>
  <c r="H20" i="2"/>
  <c r="I20" i="2"/>
  <c r="J20" i="2"/>
  <c r="K20" i="2"/>
  <c r="L20" i="2"/>
  <c r="M20" i="2"/>
  <c r="N20" i="2"/>
  <c r="O20" i="2"/>
  <c r="P20" i="2"/>
  <c r="Q20" i="2"/>
  <c r="R20" i="2"/>
  <c r="S20" i="2"/>
  <c r="T20" i="2"/>
  <c r="U20" i="2"/>
  <c r="V20" i="2"/>
  <c r="W20" i="2"/>
  <c r="X20" i="2"/>
  <c r="Y20" i="2"/>
  <c r="C21" i="2"/>
  <c r="D21" i="2"/>
  <c r="E21" i="2"/>
  <c r="F21" i="2"/>
  <c r="G21" i="2"/>
  <c r="H21" i="2"/>
  <c r="I21" i="2"/>
  <c r="J21" i="2"/>
  <c r="K21" i="2"/>
  <c r="L21" i="2"/>
  <c r="M21" i="2"/>
  <c r="N21" i="2"/>
  <c r="O21" i="2"/>
  <c r="P21" i="2"/>
  <c r="Q21" i="2"/>
  <c r="R21" i="2"/>
  <c r="S21" i="2"/>
  <c r="T21" i="2"/>
  <c r="U21" i="2"/>
  <c r="V21" i="2"/>
  <c r="W21" i="2"/>
  <c r="X21" i="2"/>
  <c r="Y21" i="2"/>
  <c r="C22" i="2"/>
  <c r="D22" i="2"/>
  <c r="E22" i="2"/>
  <c r="F22" i="2"/>
  <c r="G22" i="2"/>
  <c r="H22" i="2"/>
  <c r="I22" i="2"/>
  <c r="J22" i="2"/>
  <c r="K22" i="2"/>
  <c r="L22" i="2"/>
  <c r="M22" i="2"/>
  <c r="N22" i="2"/>
  <c r="O22" i="2"/>
  <c r="P22" i="2"/>
  <c r="Q22" i="2"/>
  <c r="R22" i="2"/>
  <c r="S22" i="2"/>
  <c r="T22" i="2"/>
  <c r="U22" i="2"/>
  <c r="V22" i="2"/>
  <c r="W22" i="2"/>
  <c r="X22" i="2"/>
  <c r="Y22" i="2"/>
  <c r="C23" i="2"/>
  <c r="D23" i="2"/>
  <c r="E23" i="2"/>
  <c r="F23" i="2"/>
  <c r="G23" i="2"/>
  <c r="H23" i="2"/>
  <c r="I23" i="2"/>
  <c r="J23" i="2"/>
  <c r="K23" i="2"/>
  <c r="L23" i="2"/>
  <c r="M23" i="2"/>
  <c r="N23" i="2"/>
  <c r="O23" i="2"/>
  <c r="P23" i="2"/>
  <c r="Q23" i="2"/>
  <c r="R23" i="2"/>
  <c r="S23" i="2"/>
  <c r="T23" i="2"/>
  <c r="U23" i="2"/>
  <c r="V23" i="2"/>
  <c r="W23" i="2"/>
  <c r="X23" i="2"/>
  <c r="Y2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3" i="2"/>
</calcChain>
</file>

<file path=xl/sharedStrings.xml><?xml version="1.0" encoding="utf-8"?>
<sst xmlns="http://schemas.openxmlformats.org/spreadsheetml/2006/main" count="118" uniqueCount="31">
  <si>
    <t>S&amp;P500</t>
  </si>
  <si>
    <t>KINDER MORGAN</t>
  </si>
  <si>
    <t>MARATHON PETROLEUM</t>
  </si>
  <si>
    <t>PHILLIPS 66</t>
  </si>
  <si>
    <t>SPECTRA ENERGY</t>
  </si>
  <si>
    <t>TESORO</t>
  </si>
  <si>
    <t>VALERO</t>
  </si>
  <si>
    <t>DOW CHEMICAL</t>
  </si>
  <si>
    <t xml:space="preserve">EASTMAN </t>
  </si>
  <si>
    <t>PPG</t>
  </si>
  <si>
    <t>AMAZON</t>
  </si>
  <si>
    <t>BED BATH AND BEY</t>
  </si>
  <si>
    <t>BEST BUY</t>
  </si>
  <si>
    <t>CVS</t>
  </si>
  <si>
    <t>HOME DEPOT</t>
  </si>
  <si>
    <t>NORDSTROM</t>
  </si>
  <si>
    <t>CARNIVAL</t>
  </si>
  <si>
    <t>EXPEDIA</t>
  </si>
  <si>
    <t>MARRIOTT</t>
  </si>
  <si>
    <t>PRICELINE</t>
  </si>
  <si>
    <t>ROYAL CARIBEAN</t>
  </si>
  <si>
    <t>STARWOOD</t>
  </si>
  <si>
    <t>WYNDHAM</t>
  </si>
  <si>
    <t>BAKER HUGHES</t>
  </si>
  <si>
    <t>MARATHON OIL</t>
  </si>
  <si>
    <t>REFINING</t>
  </si>
  <si>
    <t>CHEMICALS</t>
  </si>
  <si>
    <t>RETAIL</t>
  </si>
  <si>
    <t>TOURISM</t>
  </si>
  <si>
    <t>OILFIELD SERVICE COMPANIES</t>
  </si>
  <si>
    <t>OIL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</si>
</sst>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2">
    <xf numFmtId="0" fontId="0" fillId="0" borderId="0" xfId="0"/>
    <xf numFmtId="14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6"/>
  <sheetViews>
    <sheetView workbookViewId="0">
      <selection activeCell="A4" sqref="A4:A24"/>
    </sheetView>
  </sheetViews>
  <sheetFormatPr defaultRowHeight="15" x14ac:dyDescent="0.25"/>
  <cols>
    <col min="1" max="1" width="10.7109375" bestFit="1" customWidth="1"/>
    <col min="2" max="2" width="11" customWidth="1"/>
    <col min="3" max="3" width="16.42578125" bestFit="1" customWidth="1"/>
    <col min="4" max="4" width="23" bestFit="1" customWidth="1"/>
    <col min="5" max="5" width="10.85546875" bestFit="1" customWidth="1"/>
    <col min="6" max="6" width="16.140625" bestFit="1" customWidth="1"/>
    <col min="7" max="7" width="11" bestFit="1" customWidth="1"/>
    <col min="9" max="9" width="15.140625" bestFit="1" customWidth="1"/>
    <col min="10" max="10" width="10.140625" bestFit="1" customWidth="1"/>
    <col min="11" max="11" width="11" bestFit="1" customWidth="1"/>
    <col min="13" max="13" width="17.85546875" bestFit="1" customWidth="1"/>
    <col min="15" max="15" width="11" bestFit="1" customWidth="1"/>
    <col min="16" max="16" width="12.7109375" bestFit="1" customWidth="1"/>
    <col min="17" max="17" width="12.5703125" bestFit="1" customWidth="1"/>
    <col min="18" max="18" width="10" bestFit="1" customWidth="1"/>
    <col min="20" max="20" width="10.28515625" bestFit="1" customWidth="1"/>
    <col min="21" max="21" width="12" bestFit="1" customWidth="1"/>
    <col min="22" max="22" width="16.28515625" bestFit="1" customWidth="1"/>
    <col min="23" max="23" width="11.42578125" bestFit="1" customWidth="1"/>
    <col min="24" max="24" width="10.85546875" bestFit="1" customWidth="1"/>
    <col min="25" max="25" width="27.85546875" bestFit="1" customWidth="1"/>
    <col min="26" max="26" width="15" bestFit="1" customWidth="1"/>
  </cols>
  <sheetData>
    <row r="1" spans="1:26" x14ac:dyDescent="0.25">
      <c r="C1" t="s">
        <v>25</v>
      </c>
      <c r="I1" t="s">
        <v>26</v>
      </c>
      <c r="L1" t="s">
        <v>27</v>
      </c>
      <c r="R1" t="s">
        <v>28</v>
      </c>
      <c r="Y1" t="s">
        <v>29</v>
      </c>
      <c r="Z1" t="s">
        <v>30</v>
      </c>
    </row>
    <row r="2" spans="1:26" x14ac:dyDescent="0.25"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  <c r="J2" t="s">
        <v>8</v>
      </c>
      <c r="K2" t="s">
        <v>9</v>
      </c>
      <c r="L2" t="s">
        <v>10</v>
      </c>
      <c r="M2" t="s">
        <v>11</v>
      </c>
      <c r="N2" t="s">
        <v>12</v>
      </c>
      <c r="O2" t="s">
        <v>13</v>
      </c>
      <c r="P2" t="s">
        <v>14</v>
      </c>
      <c r="Q2" t="s">
        <v>15</v>
      </c>
      <c r="R2" t="s">
        <v>16</v>
      </c>
      <c r="S2" t="s">
        <v>17</v>
      </c>
      <c r="T2" t="s">
        <v>18</v>
      </c>
      <c r="U2" t="s">
        <v>19</v>
      </c>
      <c r="V2" t="s">
        <v>20</v>
      </c>
      <c r="W2" t="s">
        <v>21</v>
      </c>
      <c r="X2" t="s">
        <v>22</v>
      </c>
      <c r="Y2" t="s">
        <v>23</v>
      </c>
      <c r="Z2" t="s">
        <v>24</v>
      </c>
    </row>
    <row r="3" spans="1:26" x14ac:dyDescent="0.25">
      <c r="A3" s="1">
        <v>41820</v>
      </c>
      <c r="B3">
        <v>1960.23</v>
      </c>
      <c r="C3">
        <v>33.048583999999998</v>
      </c>
      <c r="D3">
        <v>37.054082000000001</v>
      </c>
      <c r="E3">
        <v>76.132216</v>
      </c>
      <c r="F3">
        <v>38.769989000000002</v>
      </c>
      <c r="G3">
        <v>56.333356000000002</v>
      </c>
      <c r="H3">
        <v>47.239700999999997</v>
      </c>
      <c r="I3">
        <v>48.425713999999999</v>
      </c>
      <c r="J3">
        <v>83.466713999999996</v>
      </c>
      <c r="K3">
        <v>102.259835</v>
      </c>
      <c r="L3">
        <v>324.77999899999998</v>
      </c>
      <c r="M3">
        <v>57.21246</v>
      </c>
      <c r="N3">
        <v>28.600774000000001</v>
      </c>
      <c r="O3">
        <v>73.208573000000001</v>
      </c>
      <c r="P3">
        <v>77.756095999999999</v>
      </c>
      <c r="Q3">
        <v>60.526980999999999</v>
      </c>
      <c r="R3">
        <v>35.855846999999997</v>
      </c>
      <c r="S3">
        <v>77.483343000000005</v>
      </c>
      <c r="T3">
        <v>56.952587000000001</v>
      </c>
      <c r="U3">
        <v>1203</v>
      </c>
      <c r="V3">
        <v>53.750689999999999</v>
      </c>
      <c r="W3">
        <v>76.186256</v>
      </c>
      <c r="X3">
        <v>72.475795000000005</v>
      </c>
      <c r="Y3">
        <v>72.622865000000004</v>
      </c>
      <c r="Z3">
        <v>37.855896000000001</v>
      </c>
    </row>
    <row r="4" spans="1:26" x14ac:dyDescent="0.25">
      <c r="A4" s="1">
        <v>41851</v>
      </c>
      <c r="B4">
        <v>1930.67</v>
      </c>
      <c r="C4">
        <v>33.170825000000001</v>
      </c>
      <c r="D4">
        <v>39.621813000000003</v>
      </c>
      <c r="E4">
        <v>76.775880999999998</v>
      </c>
      <c r="F4">
        <v>37.346231000000003</v>
      </c>
      <c r="G4">
        <v>59.089055000000002</v>
      </c>
      <c r="H4">
        <v>47.899737000000002</v>
      </c>
      <c r="I4">
        <v>48.058711000000002</v>
      </c>
      <c r="J4">
        <v>75.277708000000004</v>
      </c>
      <c r="K4">
        <v>96.522777000000005</v>
      </c>
      <c r="L4">
        <v>312.98998999999998</v>
      </c>
      <c r="M4">
        <v>63.105203000000003</v>
      </c>
      <c r="N4">
        <v>27.420218999999999</v>
      </c>
      <c r="O4">
        <v>74.435918999999998</v>
      </c>
      <c r="P4">
        <v>77.650447999999997</v>
      </c>
      <c r="Q4">
        <v>61.685308999999997</v>
      </c>
      <c r="R4">
        <v>34.493991999999999</v>
      </c>
      <c r="S4">
        <v>78.132641000000007</v>
      </c>
      <c r="T4">
        <v>55.903483999999999</v>
      </c>
      <c r="U4">
        <v>1242.4499510000001</v>
      </c>
      <c r="V4">
        <v>57.665985999999997</v>
      </c>
      <c r="W4">
        <v>72.434442000000004</v>
      </c>
      <c r="X4">
        <v>72.313079999999999</v>
      </c>
      <c r="Y4">
        <v>67.243701000000001</v>
      </c>
      <c r="Z4">
        <v>36.746394000000002</v>
      </c>
    </row>
    <row r="5" spans="1:26" x14ac:dyDescent="0.25">
      <c r="A5" s="1">
        <v>41880</v>
      </c>
      <c r="B5">
        <v>2003.37</v>
      </c>
      <c r="C5">
        <v>37.116658000000001</v>
      </c>
      <c r="D5">
        <v>43.439571999999998</v>
      </c>
      <c r="E5">
        <v>82.871965000000003</v>
      </c>
      <c r="F5">
        <v>38.344681999999999</v>
      </c>
      <c r="G5">
        <v>62.450909000000003</v>
      </c>
      <c r="H5">
        <v>51.317911000000002</v>
      </c>
      <c r="I5">
        <v>50.392479999999999</v>
      </c>
      <c r="J5">
        <v>78.803664999999995</v>
      </c>
      <c r="K5">
        <v>100.510897</v>
      </c>
      <c r="L5">
        <v>339.040009</v>
      </c>
      <c r="M5">
        <v>64.072372000000001</v>
      </c>
      <c r="N5">
        <v>29.412403999999999</v>
      </c>
      <c r="O5">
        <v>77.448054999999997</v>
      </c>
      <c r="P5">
        <v>89.799840000000003</v>
      </c>
      <c r="Q5">
        <v>61.995350000000002</v>
      </c>
      <c r="R5">
        <v>36.315064999999997</v>
      </c>
      <c r="S5">
        <v>84.682327999999998</v>
      </c>
      <c r="T5">
        <v>57.885120000000001</v>
      </c>
      <c r="U5">
        <v>1244.3100589999999</v>
      </c>
      <c r="V5">
        <v>61.639280999999997</v>
      </c>
      <c r="W5">
        <v>79.692974000000007</v>
      </c>
      <c r="X5">
        <v>77.813950000000006</v>
      </c>
      <c r="Y5">
        <v>67.605491999999998</v>
      </c>
      <c r="Z5">
        <v>39.748299000000003</v>
      </c>
    </row>
    <row r="6" spans="1:26" x14ac:dyDescent="0.25">
      <c r="A6" s="1">
        <v>41912</v>
      </c>
      <c r="B6">
        <v>1972.29</v>
      </c>
      <c r="C6">
        <v>35.346566000000003</v>
      </c>
      <c r="D6">
        <v>40.413452999999997</v>
      </c>
      <c r="E6">
        <v>77.434147999999993</v>
      </c>
      <c r="F6">
        <v>36.135672999999997</v>
      </c>
      <c r="G6">
        <v>58.823856999999997</v>
      </c>
      <c r="H6">
        <v>43.858142000000001</v>
      </c>
      <c r="I6">
        <v>49.694000000000003</v>
      </c>
      <c r="J6">
        <v>77.618979999999993</v>
      </c>
      <c r="K6">
        <v>96.058070999999998</v>
      </c>
      <c r="L6">
        <v>322.44000199999999</v>
      </c>
      <c r="M6">
        <v>65.637788</v>
      </c>
      <c r="N6">
        <v>31.164562</v>
      </c>
      <c r="O6">
        <v>77.584526999999994</v>
      </c>
      <c r="P6">
        <v>88.554631999999998</v>
      </c>
      <c r="Q6">
        <v>61.207540999999999</v>
      </c>
      <c r="R6">
        <v>38.510455</v>
      </c>
      <c r="S6">
        <v>86.377948000000004</v>
      </c>
      <c r="T6">
        <v>61.595829000000002</v>
      </c>
      <c r="U6">
        <v>1158.579956</v>
      </c>
      <c r="V6">
        <v>65.340433000000004</v>
      </c>
      <c r="W6">
        <v>79.382007000000002</v>
      </c>
      <c r="X6">
        <v>78.121590999999995</v>
      </c>
      <c r="Y6">
        <v>63.616042999999998</v>
      </c>
      <c r="Z6">
        <v>35.839257000000003</v>
      </c>
    </row>
    <row r="7" spans="1:26" x14ac:dyDescent="0.25">
      <c r="A7" s="1">
        <v>41943</v>
      </c>
      <c r="B7">
        <v>2018.05</v>
      </c>
      <c r="C7">
        <v>36.08379</v>
      </c>
      <c r="D7">
        <v>43.387067999999999</v>
      </c>
      <c r="E7">
        <v>74.758095999999995</v>
      </c>
      <c r="F7">
        <v>36.016021000000002</v>
      </c>
      <c r="G7">
        <v>68.885075000000001</v>
      </c>
      <c r="H7">
        <v>47.479021000000003</v>
      </c>
      <c r="I7">
        <v>46.813191000000003</v>
      </c>
      <c r="J7">
        <v>77.513426999999993</v>
      </c>
      <c r="K7">
        <v>99.451397999999998</v>
      </c>
      <c r="L7">
        <v>305.459991</v>
      </c>
      <c r="M7">
        <v>67.143372999999997</v>
      </c>
      <c r="N7">
        <v>31.674847</v>
      </c>
      <c r="O7">
        <v>83.930098999999998</v>
      </c>
      <c r="P7">
        <v>94.133938999999998</v>
      </c>
      <c r="Q7">
        <v>65.003355999999997</v>
      </c>
      <c r="R7">
        <v>38.491284999999998</v>
      </c>
      <c r="S7">
        <v>83.765511000000004</v>
      </c>
      <c r="T7">
        <v>67.708506999999997</v>
      </c>
      <c r="U7">
        <v>1206.209961</v>
      </c>
      <c r="V7">
        <v>66.000731999999999</v>
      </c>
      <c r="W7">
        <v>73.133336999999997</v>
      </c>
      <c r="X7">
        <v>74.670240000000007</v>
      </c>
      <c r="Y7">
        <v>51.952275999999998</v>
      </c>
      <c r="Z7">
        <v>33.751257000000003</v>
      </c>
    </row>
    <row r="8" spans="1:26" x14ac:dyDescent="0.25">
      <c r="A8" s="1">
        <v>41971</v>
      </c>
      <c r="B8">
        <v>2067.56</v>
      </c>
      <c r="C8">
        <v>38.554642000000001</v>
      </c>
      <c r="D8">
        <v>43.234453000000002</v>
      </c>
      <c r="E8">
        <v>70.014695000000003</v>
      </c>
      <c r="F8">
        <v>35.199786000000003</v>
      </c>
      <c r="G8">
        <v>74.196820000000002</v>
      </c>
      <c r="H8">
        <v>46.333525000000002</v>
      </c>
      <c r="I8">
        <v>46.121414000000001</v>
      </c>
      <c r="J8">
        <v>79.566889000000003</v>
      </c>
      <c r="K8">
        <v>107.188501</v>
      </c>
      <c r="L8">
        <v>338.64001500000001</v>
      </c>
      <c r="M8">
        <v>73.155772999999996</v>
      </c>
      <c r="N8">
        <v>36.564315999999998</v>
      </c>
      <c r="O8">
        <v>89.358514</v>
      </c>
      <c r="P8">
        <v>95.948667</v>
      </c>
      <c r="Q8">
        <v>68.659064000000001</v>
      </c>
      <c r="R8">
        <v>42.587496000000002</v>
      </c>
      <c r="S8">
        <v>86.053338999999994</v>
      </c>
      <c r="T8">
        <v>71.677020999999996</v>
      </c>
      <c r="U8">
        <v>1160.1899410000001</v>
      </c>
      <c r="V8">
        <v>71.603556999999995</v>
      </c>
      <c r="W8">
        <v>75.365684000000002</v>
      </c>
      <c r="X8">
        <v>80.482754</v>
      </c>
      <c r="Y8">
        <v>55.915404000000002</v>
      </c>
      <c r="Z8">
        <v>27.753162</v>
      </c>
    </row>
    <row r="9" spans="1:26" x14ac:dyDescent="0.25">
      <c r="A9" s="1">
        <v>42004</v>
      </c>
      <c r="B9">
        <v>2058.9</v>
      </c>
      <c r="C9">
        <v>39.449745999999998</v>
      </c>
      <c r="D9">
        <v>43.316039000000004</v>
      </c>
      <c r="E9">
        <v>68.749022999999994</v>
      </c>
      <c r="F9">
        <v>33.731577000000001</v>
      </c>
      <c r="G9">
        <v>71.998605999999995</v>
      </c>
      <c r="H9">
        <v>47.181843999999998</v>
      </c>
      <c r="I9">
        <v>43.615771000000002</v>
      </c>
      <c r="J9">
        <v>73.178244000000007</v>
      </c>
      <c r="K9">
        <v>113.228318</v>
      </c>
      <c r="L9">
        <v>310.35000600000001</v>
      </c>
      <c r="M9">
        <v>75.947592999999998</v>
      </c>
      <c r="N9">
        <v>36.354140000000001</v>
      </c>
      <c r="O9">
        <v>94.200068000000002</v>
      </c>
      <c r="P9">
        <v>101.809192</v>
      </c>
      <c r="Q9">
        <v>71.383486000000005</v>
      </c>
      <c r="R9">
        <v>43.715834999999998</v>
      </c>
      <c r="S9">
        <v>84.324567000000002</v>
      </c>
      <c r="T9">
        <v>72.681336999999999</v>
      </c>
      <c r="U9">
        <v>1140.209961</v>
      </c>
      <c r="V9">
        <v>80.336275000000001</v>
      </c>
      <c r="W9">
        <v>78.322682</v>
      </c>
      <c r="X9">
        <v>82.799916999999994</v>
      </c>
      <c r="Y9">
        <v>55.003098999999999</v>
      </c>
      <c r="Z9">
        <v>27.148581</v>
      </c>
    </row>
    <row r="10" spans="1:26" x14ac:dyDescent="0.25">
      <c r="A10" s="1">
        <v>42034</v>
      </c>
      <c r="B10">
        <v>1994.99</v>
      </c>
      <c r="C10">
        <v>38.695939000000003</v>
      </c>
      <c r="D10">
        <v>44.43421</v>
      </c>
      <c r="E10">
        <v>67.425821999999997</v>
      </c>
      <c r="F10">
        <v>31.073937000000001</v>
      </c>
      <c r="G10">
        <v>79.145211000000003</v>
      </c>
      <c r="H10">
        <v>50.403554999999997</v>
      </c>
      <c r="I10">
        <v>43.185445999999999</v>
      </c>
      <c r="J10">
        <v>68.383938999999998</v>
      </c>
      <c r="K10">
        <v>109.17728200000001</v>
      </c>
      <c r="L10">
        <v>354.52999899999998</v>
      </c>
      <c r="M10">
        <v>74.551678999999993</v>
      </c>
      <c r="N10">
        <v>32.828778</v>
      </c>
      <c r="O10">
        <v>96.351078999999999</v>
      </c>
      <c r="P10">
        <v>101.27575</v>
      </c>
      <c r="Q10">
        <v>68.515197000000001</v>
      </c>
      <c r="R10">
        <v>42.394616999999997</v>
      </c>
      <c r="S10">
        <v>84.887652000000003</v>
      </c>
      <c r="T10">
        <v>74.592462999999995</v>
      </c>
      <c r="U10">
        <v>1009.47998</v>
      </c>
      <c r="V10">
        <v>73.631029999999996</v>
      </c>
      <c r="W10">
        <v>69.531065999999996</v>
      </c>
      <c r="X10">
        <v>80.897912000000005</v>
      </c>
      <c r="Y10">
        <v>56.886566999999999</v>
      </c>
      <c r="Z10">
        <v>25.526768000000001</v>
      </c>
    </row>
    <row r="11" spans="1:26" x14ac:dyDescent="0.25">
      <c r="A11" s="1">
        <v>42062</v>
      </c>
      <c r="B11">
        <v>2104.5</v>
      </c>
      <c r="C11">
        <v>38.658231999999998</v>
      </c>
      <c r="D11">
        <v>50.639507999999999</v>
      </c>
      <c r="E11">
        <v>75.741254999999995</v>
      </c>
      <c r="F11">
        <v>33.316620999999998</v>
      </c>
      <c r="G11">
        <v>89.356444999999994</v>
      </c>
      <c r="H11">
        <v>59.232850999999997</v>
      </c>
      <c r="I11">
        <v>47.087054999999999</v>
      </c>
      <c r="J11">
        <v>71.827734000000007</v>
      </c>
      <c r="K11">
        <v>115.62885799999999</v>
      </c>
      <c r="L11">
        <v>380.16000400000001</v>
      </c>
      <c r="M11">
        <v>74.442007000000004</v>
      </c>
      <c r="N11">
        <v>35.53342</v>
      </c>
      <c r="O11">
        <v>101.955853</v>
      </c>
      <c r="P11">
        <v>111.29469899999999</v>
      </c>
      <c r="Q11">
        <v>72.652283999999995</v>
      </c>
      <c r="R11">
        <v>42.669972999999999</v>
      </c>
      <c r="S11">
        <v>90.637054000000006</v>
      </c>
      <c r="T11">
        <v>74.402825000000007</v>
      </c>
      <c r="U11">
        <v>1237.4799800000001</v>
      </c>
      <c r="V11">
        <v>74.771192999999997</v>
      </c>
      <c r="W11">
        <v>77.607760999999996</v>
      </c>
      <c r="X11">
        <v>88.322486999999995</v>
      </c>
      <c r="Y11">
        <v>61.320557999999998</v>
      </c>
      <c r="Z11">
        <v>26.932451</v>
      </c>
    </row>
    <row r="12" spans="1:26" x14ac:dyDescent="0.25">
      <c r="A12" s="1">
        <v>42094</v>
      </c>
      <c r="B12">
        <v>2067.89</v>
      </c>
      <c r="C12">
        <v>39.648021999999997</v>
      </c>
      <c r="D12">
        <v>49.380754000000003</v>
      </c>
      <c r="E12">
        <v>75.876402999999996</v>
      </c>
      <c r="F12">
        <v>33.954974999999997</v>
      </c>
      <c r="G12">
        <v>88.821323000000007</v>
      </c>
      <c r="H12">
        <v>61.085977999999997</v>
      </c>
      <c r="I12">
        <v>46.297100999999998</v>
      </c>
      <c r="J12">
        <v>67.193506999999997</v>
      </c>
      <c r="K12">
        <v>110.795018</v>
      </c>
      <c r="L12">
        <v>372.10000600000001</v>
      </c>
      <c r="M12">
        <v>76.555812000000003</v>
      </c>
      <c r="N12">
        <v>35.882601999999999</v>
      </c>
      <c r="O12">
        <v>101.30801200000001</v>
      </c>
      <c r="P12">
        <v>110.75602000000001</v>
      </c>
      <c r="Q12">
        <v>72.552920999999998</v>
      </c>
      <c r="R12">
        <v>46.404442000000003</v>
      </c>
      <c r="S12">
        <v>93.171715000000006</v>
      </c>
      <c r="T12">
        <v>79.284109999999998</v>
      </c>
      <c r="U12">
        <v>1164.150024</v>
      </c>
      <c r="V12">
        <v>80.084038000000007</v>
      </c>
      <c r="W12">
        <v>81.037082999999996</v>
      </c>
      <c r="X12">
        <v>87.760335999999995</v>
      </c>
      <c r="Y12">
        <v>62.540284999999997</v>
      </c>
      <c r="Z12">
        <v>25.240714000000001</v>
      </c>
    </row>
    <row r="13" spans="1:26" x14ac:dyDescent="0.25">
      <c r="A13" s="1">
        <v>42124</v>
      </c>
      <c r="B13">
        <v>2085.5100000000002</v>
      </c>
      <c r="C13">
        <v>40.932406</v>
      </c>
      <c r="D13">
        <v>47.538440999999999</v>
      </c>
      <c r="E13">
        <v>76.561800000000005</v>
      </c>
      <c r="F13">
        <v>34.968837999999998</v>
      </c>
      <c r="G13">
        <v>83.508973999999995</v>
      </c>
      <c r="H13">
        <v>54.633642000000002</v>
      </c>
      <c r="I13">
        <v>49.211174999999997</v>
      </c>
      <c r="J13">
        <v>73.945841999999999</v>
      </c>
      <c r="K13">
        <v>108.839872</v>
      </c>
      <c r="L13">
        <v>421.77999899999998</v>
      </c>
      <c r="M13">
        <v>70.254266000000001</v>
      </c>
      <c r="N13">
        <v>32.901090000000003</v>
      </c>
      <c r="O13">
        <v>97.797781999999998</v>
      </c>
      <c r="P13">
        <v>104.292574</v>
      </c>
      <c r="Q13">
        <v>68.253219000000001</v>
      </c>
      <c r="R13">
        <v>42.650571999999997</v>
      </c>
      <c r="S13">
        <v>93.270702999999997</v>
      </c>
      <c r="T13">
        <v>80.418831999999995</v>
      </c>
      <c r="U13">
        <v>1237.8100589999999</v>
      </c>
      <c r="V13">
        <v>66.591564000000005</v>
      </c>
      <c r="W13">
        <v>83.414815000000004</v>
      </c>
      <c r="X13">
        <v>82.842187999999993</v>
      </c>
      <c r="Y13">
        <v>67.340479999999999</v>
      </c>
      <c r="Z13">
        <v>30.064579999999999</v>
      </c>
    </row>
    <row r="14" spans="1:26" x14ac:dyDescent="0.25">
      <c r="A14" s="1">
        <v>42153</v>
      </c>
      <c r="B14">
        <v>2107.39</v>
      </c>
      <c r="C14">
        <v>39.540990999999998</v>
      </c>
      <c r="D14">
        <v>50.139130999999999</v>
      </c>
      <c r="E14">
        <v>76.911641000000003</v>
      </c>
      <c r="F14">
        <v>33.349438999999997</v>
      </c>
      <c r="G14">
        <v>86.521000000000001</v>
      </c>
      <c r="H14">
        <v>57.268104999999998</v>
      </c>
      <c r="I14">
        <v>50.243644000000003</v>
      </c>
      <c r="J14">
        <v>74.479427999999999</v>
      </c>
      <c r="K14">
        <v>112.806459</v>
      </c>
      <c r="L14">
        <v>429.23001099999999</v>
      </c>
      <c r="M14">
        <v>71.111756</v>
      </c>
      <c r="N14">
        <v>32.948566</v>
      </c>
      <c r="O14">
        <v>100.841339</v>
      </c>
      <c r="P14">
        <v>108.621033</v>
      </c>
      <c r="Q14">
        <v>65.943575999999993</v>
      </c>
      <c r="R14">
        <v>45.173279999999998</v>
      </c>
      <c r="S14">
        <v>106.337439</v>
      </c>
      <c r="T14">
        <v>86.356579999999994</v>
      </c>
      <c r="U14">
        <v>1172.040039</v>
      </c>
      <c r="V14">
        <v>74.641464999999997</v>
      </c>
      <c r="W14">
        <v>80.318911999999997</v>
      </c>
      <c r="X14">
        <v>82.775782000000007</v>
      </c>
      <c r="Y14">
        <v>63.405892000000001</v>
      </c>
      <c r="Z14">
        <v>26.485695</v>
      </c>
    </row>
    <row r="15" spans="1:26" x14ac:dyDescent="0.25">
      <c r="A15" s="1">
        <v>42185</v>
      </c>
      <c r="B15">
        <v>2063.11</v>
      </c>
      <c r="C15">
        <v>36.586613</v>
      </c>
      <c r="D15">
        <v>50.701295000000002</v>
      </c>
      <c r="E15">
        <v>78.311443999999995</v>
      </c>
      <c r="F15">
        <v>30.912474</v>
      </c>
      <c r="G15">
        <v>82.522463000000002</v>
      </c>
      <c r="H15">
        <v>60.516258999999998</v>
      </c>
      <c r="I15">
        <v>49.767966999999999</v>
      </c>
      <c r="J15">
        <v>79.784942999999998</v>
      </c>
      <c r="K15">
        <v>113.077524</v>
      </c>
      <c r="L15">
        <v>434.08999599999999</v>
      </c>
      <c r="M15">
        <v>68.778592000000003</v>
      </c>
      <c r="N15">
        <v>31.173148000000001</v>
      </c>
      <c r="O15">
        <v>103.30376699999999</v>
      </c>
      <c r="P15">
        <v>108.913752</v>
      </c>
      <c r="Q15">
        <v>67.632109</v>
      </c>
      <c r="R15">
        <v>48.156879000000004</v>
      </c>
      <c r="S15">
        <v>108.409459</v>
      </c>
      <c r="T15">
        <v>90.002746999999999</v>
      </c>
      <c r="U15">
        <v>1151.369995</v>
      </c>
      <c r="V15">
        <v>77.303721999999993</v>
      </c>
      <c r="W15">
        <v>79.409752999999995</v>
      </c>
      <c r="X15">
        <v>79.851187999999993</v>
      </c>
      <c r="Y15">
        <v>60.851511000000002</v>
      </c>
      <c r="Z15">
        <v>25.852532</v>
      </c>
    </row>
    <row r="16" spans="1:26" x14ac:dyDescent="0.25">
      <c r="A16" s="1">
        <v>42216</v>
      </c>
      <c r="B16">
        <v>2103.84</v>
      </c>
      <c r="C16">
        <v>33.473894999999999</v>
      </c>
      <c r="D16">
        <v>52.988714999999999</v>
      </c>
      <c r="E16">
        <v>77.281031999999996</v>
      </c>
      <c r="F16">
        <v>28.693605000000002</v>
      </c>
      <c r="G16">
        <v>95.163320999999996</v>
      </c>
      <c r="H16">
        <v>63.813811000000001</v>
      </c>
      <c r="I16">
        <v>45.770581999999997</v>
      </c>
      <c r="J16">
        <v>76.450007999999997</v>
      </c>
      <c r="K16">
        <v>106.82829099999999</v>
      </c>
      <c r="L16">
        <v>536.15002400000003</v>
      </c>
      <c r="M16">
        <v>65.039541</v>
      </c>
      <c r="N16">
        <v>30.867248</v>
      </c>
      <c r="O16">
        <v>111.130173</v>
      </c>
      <c r="P16">
        <v>114.696091</v>
      </c>
      <c r="Q16">
        <v>69.27525</v>
      </c>
      <c r="R16">
        <v>51.959508999999997</v>
      </c>
      <c r="S16">
        <v>120.39547399999999</v>
      </c>
      <c r="T16">
        <v>82.007952000000003</v>
      </c>
      <c r="U16">
        <v>1243.5699460000001</v>
      </c>
      <c r="V16">
        <v>88.267111999999997</v>
      </c>
      <c r="W16">
        <v>77.813530999999998</v>
      </c>
      <c r="X16">
        <v>80.445847999999998</v>
      </c>
      <c r="Y16">
        <v>57.350330999999997</v>
      </c>
      <c r="Z16">
        <v>20.465776000000002</v>
      </c>
    </row>
    <row r="17" spans="1:26" x14ac:dyDescent="0.25">
      <c r="A17" s="1">
        <v>42247</v>
      </c>
      <c r="B17">
        <v>1972.18</v>
      </c>
      <c r="C17">
        <v>31.318964999999999</v>
      </c>
      <c r="D17">
        <v>46.120213999999997</v>
      </c>
      <c r="E17">
        <v>77.376919000000001</v>
      </c>
      <c r="F17">
        <v>27.918970999999999</v>
      </c>
      <c r="G17">
        <v>90.462563000000003</v>
      </c>
      <c r="H17">
        <v>57.724262000000003</v>
      </c>
      <c r="I17">
        <v>42.560997</v>
      </c>
      <c r="J17">
        <v>70.657747999999998</v>
      </c>
      <c r="K17">
        <v>94.244011</v>
      </c>
      <c r="L17">
        <v>512.89001499999995</v>
      </c>
      <c r="M17">
        <v>61.928649</v>
      </c>
      <c r="N17">
        <v>35.121174000000003</v>
      </c>
      <c r="O17">
        <v>101.18013500000001</v>
      </c>
      <c r="P17">
        <v>114.137458</v>
      </c>
      <c r="Q17">
        <v>66.494823999999994</v>
      </c>
      <c r="R17">
        <v>48.275162999999999</v>
      </c>
      <c r="S17">
        <v>114.254043</v>
      </c>
      <c r="T17">
        <v>69.657713999999999</v>
      </c>
      <c r="U17">
        <v>1248.6400149999999</v>
      </c>
      <c r="V17">
        <v>86.606890000000007</v>
      </c>
      <c r="W17">
        <v>69.989091000000002</v>
      </c>
      <c r="X17">
        <v>74.981922999999995</v>
      </c>
      <c r="Y17">
        <v>55.402016000000003</v>
      </c>
      <c r="Z17">
        <v>17.047886999999999</v>
      </c>
    </row>
    <row r="18" spans="1:26" x14ac:dyDescent="0.25">
      <c r="A18" s="1">
        <v>42277</v>
      </c>
      <c r="B18">
        <v>1920.03</v>
      </c>
      <c r="C18">
        <v>26.748194000000002</v>
      </c>
      <c r="D18">
        <v>45.164859999999997</v>
      </c>
      <c r="E18">
        <v>75.194665000000001</v>
      </c>
      <c r="F18">
        <v>25.229838000000001</v>
      </c>
      <c r="G18">
        <v>95.604598999999993</v>
      </c>
      <c r="H18">
        <v>58.463566999999998</v>
      </c>
      <c r="I18">
        <v>41.651631000000002</v>
      </c>
      <c r="J18">
        <v>63.470736000000002</v>
      </c>
      <c r="K18">
        <v>86.727436999999995</v>
      </c>
      <c r="L18">
        <v>511.89001500000001</v>
      </c>
      <c r="M18">
        <v>56.85351</v>
      </c>
      <c r="N18">
        <v>35.704472000000003</v>
      </c>
      <c r="O18">
        <v>95.330659999999995</v>
      </c>
      <c r="P18">
        <v>113.763136</v>
      </c>
      <c r="Q18">
        <v>65.427332000000007</v>
      </c>
      <c r="R18">
        <v>48.736049000000001</v>
      </c>
      <c r="S18">
        <v>116.926829</v>
      </c>
      <c r="T18">
        <v>67.080067999999997</v>
      </c>
      <c r="U18">
        <v>1236.8599850000001</v>
      </c>
      <c r="V18">
        <v>87.864832000000007</v>
      </c>
      <c r="W18">
        <v>65.441779999999994</v>
      </c>
      <c r="X18">
        <v>70.491632999999993</v>
      </c>
      <c r="Y18">
        <v>51.484302999999997</v>
      </c>
      <c r="Z18">
        <v>15.184352000000001</v>
      </c>
    </row>
    <row r="19" spans="1:26" x14ac:dyDescent="0.25">
      <c r="A19" s="1">
        <v>42307</v>
      </c>
      <c r="B19">
        <v>2079.36</v>
      </c>
      <c r="C19">
        <v>26.924306000000001</v>
      </c>
      <c r="D19">
        <v>50.497293999999997</v>
      </c>
      <c r="E19">
        <v>87.143225999999999</v>
      </c>
      <c r="F19">
        <v>27.438769000000001</v>
      </c>
      <c r="G19">
        <v>105.13163400000001</v>
      </c>
      <c r="H19">
        <v>64.125096999999997</v>
      </c>
      <c r="I19">
        <v>50.758009999999999</v>
      </c>
      <c r="J19">
        <v>70.776928999999996</v>
      </c>
      <c r="K19">
        <v>103.115549</v>
      </c>
      <c r="L19">
        <v>625.90002400000003</v>
      </c>
      <c r="M19">
        <v>59.455889999999997</v>
      </c>
      <c r="N19">
        <v>33.694172000000002</v>
      </c>
      <c r="O19">
        <v>97.934405999999996</v>
      </c>
      <c r="P19">
        <v>121.791275</v>
      </c>
      <c r="Q19">
        <v>63.714284999999997</v>
      </c>
      <c r="R19">
        <v>53.031098</v>
      </c>
      <c r="S19">
        <v>135.42766</v>
      </c>
      <c r="T19">
        <v>63.398246</v>
      </c>
      <c r="U19">
        <v>1454.23999</v>
      </c>
      <c r="V19">
        <v>96.997490999999997</v>
      </c>
      <c r="W19">
        <v>78.622667000000007</v>
      </c>
      <c r="X19">
        <v>79.756524999999996</v>
      </c>
      <c r="Y19">
        <v>52.117468000000002</v>
      </c>
      <c r="Z19">
        <v>18.122622</v>
      </c>
    </row>
    <row r="20" spans="1:26" x14ac:dyDescent="0.25">
      <c r="A20" s="1">
        <v>42338</v>
      </c>
      <c r="B20">
        <v>2080.41</v>
      </c>
      <c r="C20">
        <v>23.203140000000001</v>
      </c>
      <c r="D20">
        <v>57.282538000000002</v>
      </c>
      <c r="E20">
        <v>90.118610000000004</v>
      </c>
      <c r="F20">
        <v>25.502647</v>
      </c>
      <c r="G20">
        <v>113.71391300000001</v>
      </c>
      <c r="H20">
        <v>70.401532000000003</v>
      </c>
      <c r="I20">
        <v>51.209893999999998</v>
      </c>
      <c r="J20">
        <v>71.247667000000007</v>
      </c>
      <c r="K20">
        <v>104.94535399999999</v>
      </c>
      <c r="L20">
        <v>664.79998799999998</v>
      </c>
      <c r="M20">
        <v>54.360810000000001</v>
      </c>
      <c r="N20">
        <v>30.568107999999999</v>
      </c>
      <c r="O20">
        <v>93.284552000000005</v>
      </c>
      <c r="P20">
        <v>131.87816699999999</v>
      </c>
      <c r="Q20">
        <v>55.373446000000001</v>
      </c>
      <c r="R20">
        <v>49.847667000000001</v>
      </c>
      <c r="S20">
        <v>122.562144</v>
      </c>
      <c r="T20">
        <v>59.883778999999997</v>
      </c>
      <c r="U20">
        <v>1248.849976</v>
      </c>
      <c r="V20">
        <v>91.336428999999995</v>
      </c>
      <c r="W20">
        <v>70.718065999999993</v>
      </c>
      <c r="X20">
        <v>74.844389000000007</v>
      </c>
      <c r="Y20">
        <v>53.492623999999999</v>
      </c>
      <c r="Z20">
        <v>17.315317</v>
      </c>
    </row>
    <row r="21" spans="1:26" x14ac:dyDescent="0.25">
      <c r="A21" s="1">
        <v>42369</v>
      </c>
      <c r="B21">
        <v>2043.94</v>
      </c>
      <c r="C21">
        <v>14.687775</v>
      </c>
      <c r="D21">
        <v>50.839356000000002</v>
      </c>
      <c r="E21">
        <v>80.538650000000004</v>
      </c>
      <c r="F21">
        <v>23.302800000000001</v>
      </c>
      <c r="G21">
        <v>104.037818</v>
      </c>
      <c r="H21">
        <v>69.274871000000005</v>
      </c>
      <c r="I21">
        <v>51.020713999999998</v>
      </c>
      <c r="J21">
        <v>66.639301000000003</v>
      </c>
      <c r="K21">
        <v>98.077359999999999</v>
      </c>
      <c r="L21">
        <v>675.89001499999995</v>
      </c>
      <c r="M21">
        <v>48.109116999999998</v>
      </c>
      <c r="N21">
        <v>29.508396999999999</v>
      </c>
      <c r="O21">
        <v>96.933049999999994</v>
      </c>
      <c r="P21">
        <v>130.84917899999999</v>
      </c>
      <c r="Q21">
        <v>48.981554000000003</v>
      </c>
      <c r="R21">
        <v>53.744329</v>
      </c>
      <c r="S21">
        <v>123.74684999999999</v>
      </c>
      <c r="T21">
        <v>56.346953999999997</v>
      </c>
      <c r="U21">
        <v>1274.9499510000001</v>
      </c>
      <c r="V21">
        <v>100.204994</v>
      </c>
      <c r="W21">
        <v>68.560981999999996</v>
      </c>
      <c r="X21">
        <v>71.620721000000003</v>
      </c>
      <c r="Y21">
        <v>45.801200000000001</v>
      </c>
      <c r="Z21">
        <v>12.450018999999999</v>
      </c>
    </row>
    <row r="22" spans="1:26" x14ac:dyDescent="0.25">
      <c r="A22" s="1">
        <v>42398</v>
      </c>
      <c r="B22">
        <v>1940.24</v>
      </c>
      <c r="C22">
        <v>16.337575999999999</v>
      </c>
      <c r="D22">
        <v>40.983347000000002</v>
      </c>
      <c r="E22">
        <v>78.914091999999997</v>
      </c>
      <c r="F22">
        <v>26.719376</v>
      </c>
      <c r="G22">
        <v>86.146905000000004</v>
      </c>
      <c r="H22">
        <v>66.492514999999997</v>
      </c>
      <c r="I22">
        <v>41.625292000000002</v>
      </c>
      <c r="J22">
        <v>60.420551000000003</v>
      </c>
      <c r="K22">
        <v>94.405169000000001</v>
      </c>
      <c r="L22">
        <v>587</v>
      </c>
      <c r="M22">
        <v>43.043948</v>
      </c>
      <c r="N22">
        <v>27.066322</v>
      </c>
      <c r="O22">
        <v>96.193214999999995</v>
      </c>
      <c r="P22">
        <v>124.427924</v>
      </c>
      <c r="Q22">
        <v>48.283360000000002</v>
      </c>
      <c r="R22">
        <v>47.480077999999999</v>
      </c>
      <c r="S22">
        <v>100.59035900000001</v>
      </c>
      <c r="T22">
        <v>48.867006000000003</v>
      </c>
      <c r="U22">
        <v>1064.969971</v>
      </c>
      <c r="V22">
        <v>81.146145000000004</v>
      </c>
      <c r="W22">
        <v>61.594048999999998</v>
      </c>
      <c r="X22">
        <v>63.980519999999999</v>
      </c>
      <c r="Y22">
        <v>43.181150000000002</v>
      </c>
      <c r="Z22">
        <v>9.6218170000000001</v>
      </c>
    </row>
    <row r="23" spans="1:26" x14ac:dyDescent="0.25">
      <c r="A23" s="1">
        <v>42429</v>
      </c>
      <c r="B23">
        <v>1932.23</v>
      </c>
      <c r="C23">
        <v>17.966367000000002</v>
      </c>
      <c r="D23">
        <v>33.941180000000003</v>
      </c>
      <c r="E23">
        <v>78.751555999999994</v>
      </c>
      <c r="F23">
        <v>28.823257000000002</v>
      </c>
      <c r="G23">
        <v>80.167679000000007</v>
      </c>
      <c r="H23">
        <v>59.437776999999997</v>
      </c>
      <c r="I23">
        <v>48.176319999999997</v>
      </c>
      <c r="J23">
        <v>63.322634999999998</v>
      </c>
      <c r="K23">
        <v>96.174390000000002</v>
      </c>
      <c r="L23">
        <v>552.52002000000005</v>
      </c>
      <c r="M23">
        <v>47.809994000000003</v>
      </c>
      <c r="N23">
        <v>31.388404999999999</v>
      </c>
      <c r="O23">
        <v>96.770833999999994</v>
      </c>
      <c r="P23">
        <v>122.805296</v>
      </c>
      <c r="Q23">
        <v>50.466437999999997</v>
      </c>
      <c r="R23">
        <v>47.629761000000002</v>
      </c>
      <c r="S23">
        <v>103.64669600000001</v>
      </c>
      <c r="T23">
        <v>60.237938</v>
      </c>
      <c r="U23">
        <v>1265.209961</v>
      </c>
      <c r="V23">
        <v>74.010148000000001</v>
      </c>
      <c r="W23">
        <v>68.392747999999997</v>
      </c>
      <c r="X23">
        <v>71.808024000000003</v>
      </c>
      <c r="Y23">
        <v>42.710070999999999</v>
      </c>
      <c r="Z23">
        <v>8.1766260000000006</v>
      </c>
    </row>
    <row r="24" spans="1:26" x14ac:dyDescent="0.25">
      <c r="A24" s="1">
        <v>42460</v>
      </c>
      <c r="B24">
        <v>2059.7399999999998</v>
      </c>
      <c r="C24">
        <v>17.737939999999998</v>
      </c>
      <c r="D24">
        <v>36.844762000000003</v>
      </c>
      <c r="E24">
        <v>85.893652000000003</v>
      </c>
      <c r="F24">
        <v>30.205193000000001</v>
      </c>
      <c r="G24">
        <v>85.463835000000003</v>
      </c>
      <c r="H24">
        <v>63.454374999999999</v>
      </c>
      <c r="I24">
        <v>50.860000999999997</v>
      </c>
      <c r="J24">
        <v>71.774232999999995</v>
      </c>
      <c r="K24">
        <v>111.079277</v>
      </c>
      <c r="L24">
        <v>593.64001499999995</v>
      </c>
      <c r="M24">
        <v>49.495058</v>
      </c>
      <c r="N24">
        <v>32.138230999999998</v>
      </c>
      <c r="O24">
        <v>103.303892</v>
      </c>
      <c r="P24">
        <v>132.74261899999999</v>
      </c>
      <c r="Q24">
        <v>56.65587</v>
      </c>
      <c r="R24">
        <v>52.406641999999998</v>
      </c>
      <c r="S24">
        <v>107.58518599999999</v>
      </c>
      <c r="T24">
        <v>67.152119999999996</v>
      </c>
      <c r="U24">
        <v>1288.959961</v>
      </c>
      <c r="V24">
        <v>81.752502000000007</v>
      </c>
      <c r="W24">
        <v>83.009206000000006</v>
      </c>
      <c r="X24">
        <v>75.857230999999999</v>
      </c>
      <c r="Y24">
        <v>43.666491999999998</v>
      </c>
      <c r="Z24">
        <v>11.094716</v>
      </c>
    </row>
    <row r="25" spans="1:26" x14ac:dyDescent="0.25">
      <c r="A25" s="1"/>
    </row>
    <row r="26" spans="1:26" x14ac:dyDescent="0.25">
      <c r="A26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"/>
  <sheetViews>
    <sheetView topLeftCell="O1" workbookViewId="0">
      <selection activeCell="B3" sqref="B3:B23"/>
    </sheetView>
  </sheetViews>
  <sheetFormatPr defaultRowHeight="15" x14ac:dyDescent="0.25"/>
  <cols>
    <col min="1" max="1" width="10.7109375" bestFit="1" customWidth="1"/>
    <col min="3" max="3" width="16.42578125" bestFit="1" customWidth="1"/>
    <col min="4" max="4" width="23" bestFit="1" customWidth="1"/>
    <col min="5" max="5" width="12.7109375" bestFit="1" customWidth="1"/>
    <col min="6" max="6" width="16.140625" bestFit="1" customWidth="1"/>
    <col min="9" max="9" width="15.140625" bestFit="1" customWidth="1"/>
    <col min="10" max="10" width="12.7109375" bestFit="1" customWidth="1"/>
    <col min="13" max="13" width="17.85546875" bestFit="1" customWidth="1"/>
    <col min="16" max="18" width="12.7109375" bestFit="1" customWidth="1"/>
    <col min="20" max="21" width="12.7109375" bestFit="1" customWidth="1"/>
    <col min="22" max="22" width="16.28515625" bestFit="1" customWidth="1"/>
    <col min="23" max="24" width="12.7109375" bestFit="1" customWidth="1"/>
    <col min="25" max="25" width="27.85546875" bestFit="1" customWidth="1"/>
    <col min="26" max="26" width="15" bestFit="1" customWidth="1"/>
  </cols>
  <sheetData>
    <row r="1" spans="1:26" x14ac:dyDescent="0.25">
      <c r="C1" t="s">
        <v>25</v>
      </c>
      <c r="I1" t="s">
        <v>26</v>
      </c>
      <c r="L1" t="s">
        <v>27</v>
      </c>
      <c r="R1" t="s">
        <v>28</v>
      </c>
      <c r="Y1" t="s">
        <v>29</v>
      </c>
      <c r="Z1" t="s">
        <v>30</v>
      </c>
    </row>
    <row r="2" spans="1:26" x14ac:dyDescent="0.25"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  <c r="J2" t="s">
        <v>8</v>
      </c>
      <c r="K2" t="s">
        <v>9</v>
      </c>
      <c r="L2" t="s">
        <v>10</v>
      </c>
      <c r="M2" t="s">
        <v>11</v>
      </c>
      <c r="N2" t="s">
        <v>12</v>
      </c>
      <c r="O2" t="s">
        <v>13</v>
      </c>
      <c r="P2" t="s">
        <v>14</v>
      </c>
      <c r="Q2" t="s">
        <v>15</v>
      </c>
      <c r="R2" t="s">
        <v>16</v>
      </c>
      <c r="S2" t="s">
        <v>17</v>
      </c>
      <c r="T2" t="s">
        <v>18</v>
      </c>
      <c r="U2" t="s">
        <v>19</v>
      </c>
      <c r="V2" t="s">
        <v>20</v>
      </c>
      <c r="W2" t="s">
        <v>21</v>
      </c>
      <c r="X2" t="s">
        <v>22</v>
      </c>
      <c r="Y2" t="s">
        <v>23</v>
      </c>
      <c r="Z2" t="s">
        <v>24</v>
      </c>
    </row>
    <row r="3" spans="1:26" x14ac:dyDescent="0.25">
      <c r="A3" s="1">
        <v>41851</v>
      </c>
      <c r="B3">
        <f>('stock prices'!B4-'stock prices'!B3)/'stock prices'!B3</f>
        <v>-1.5079863077291922E-2</v>
      </c>
      <c r="C3">
        <f>('stock prices'!C4-'stock prices'!C3)/'stock prices'!C3</f>
        <v>3.6988271570123094E-3</v>
      </c>
      <c r="D3">
        <f>('stock prices'!D4-'stock prices'!D3)/'stock prices'!D3</f>
        <v>6.9296845621489203E-2</v>
      </c>
      <c r="E3">
        <f>('stock prices'!E4-'stock prices'!E3)/'stock prices'!E3</f>
        <v>8.4545680372681998E-3</v>
      </c>
      <c r="F3">
        <f>('stock prices'!F4-'stock prices'!F3)/'stock prices'!F3</f>
        <v>-3.672319845125567E-2</v>
      </c>
      <c r="G3">
        <f>('stock prices'!G4-'stock prices'!G3)/'stock prices'!G3</f>
        <v>4.891771404494346E-2</v>
      </c>
      <c r="H3">
        <f>('stock prices'!H4-'stock prices'!H3)/'stock prices'!H3</f>
        <v>1.3972061338830345E-2</v>
      </c>
      <c r="I3">
        <f>('stock prices'!I4-'stock prices'!I3)/'stock prices'!I3</f>
        <v>-7.5786802028359737E-3</v>
      </c>
      <c r="J3">
        <f>('stock prices'!J4-'stock prices'!J3)/'stock prices'!J3</f>
        <v>-9.811103861115214E-2</v>
      </c>
      <c r="K3">
        <f>('stock prices'!K4-'stock prices'!K3)/'stock prices'!K3</f>
        <v>-5.6102750410266071E-2</v>
      </c>
      <c r="L3">
        <f>('stock prices'!L4-'stock prices'!L3)/'stock prices'!L3</f>
        <v>-3.6301524220400033E-2</v>
      </c>
      <c r="M3">
        <f>('stock prices'!M4-'stock prices'!M3)/'stock prices'!M3</f>
        <v>0.10299754633868222</v>
      </c>
      <c r="N3">
        <f>('stock prices'!N4-'stock prices'!N3)/'stock prices'!N3</f>
        <v>-4.1277029775487958E-2</v>
      </c>
      <c r="O3">
        <f>('stock prices'!O4-'stock prices'!O3)/'stock prices'!O3</f>
        <v>1.6765058376428089E-2</v>
      </c>
      <c r="P3">
        <f>('stock prices'!P4-'stock prices'!P3)/'stock prices'!P3</f>
        <v>-1.3587101903881876E-3</v>
      </c>
      <c r="Q3">
        <f>('stock prices'!Q4-'stock prices'!Q3)/'stock prices'!Q3</f>
        <v>1.9137382715321574E-2</v>
      </c>
      <c r="R3">
        <f>('stock prices'!R4-'stock prices'!R3)/'stock prices'!R3</f>
        <v>-3.7981392546660483E-2</v>
      </c>
      <c r="S3">
        <f>('stock prices'!S4-'stock prices'!S3)/'stock prices'!S3</f>
        <v>8.3798397805319481E-3</v>
      </c>
      <c r="T3">
        <f>('stock prices'!T4-'stock prices'!T3)/'stock prices'!T3</f>
        <v>-1.8420638205600779E-2</v>
      </c>
      <c r="U3">
        <f>('stock prices'!U4-'stock prices'!U3)/'stock prices'!U3</f>
        <v>3.2792976724854574E-2</v>
      </c>
      <c r="V3">
        <f>('stock prices'!V4-'stock prices'!V3)/'stock prices'!V3</f>
        <v>7.2841781193878588E-2</v>
      </c>
      <c r="W3">
        <f>('stock prices'!W4-'stock prices'!W3)/'stock prices'!W3</f>
        <v>-4.9245286446416216E-2</v>
      </c>
      <c r="X3">
        <f>('stock prices'!X4-'stock prices'!X3)/'stock prices'!X3</f>
        <v>-2.2450943794408286E-3</v>
      </c>
      <c r="Y3">
        <f>('stock prices'!Y4-'stock prices'!Y3)/'stock prices'!Y3</f>
        <v>-7.4069840125420588E-2</v>
      </c>
      <c r="Z3">
        <f>('stock prices'!Z4-'stock prices'!Z3)/'stock prices'!Z3</f>
        <v>-2.9308565302482843E-2</v>
      </c>
    </row>
    <row r="4" spans="1:26" x14ac:dyDescent="0.25">
      <c r="A4" s="1">
        <v>41880</v>
      </c>
      <c r="B4">
        <f>('stock prices'!B5-'stock prices'!B4)/'stock prices'!B4</f>
        <v>3.7655321727690289E-2</v>
      </c>
      <c r="C4">
        <f>('stock prices'!C5-'stock prices'!C4)/'stock prices'!C4</f>
        <v>0.11895492499809698</v>
      </c>
      <c r="D4">
        <f>('stock prices'!D5-'stock prices'!D4)/'stock prices'!D4</f>
        <v>9.6354980020727343E-2</v>
      </c>
      <c r="E4">
        <f>('stock prices'!E5-'stock prices'!E4)/'stock prices'!E4</f>
        <v>7.9401029601991871E-2</v>
      </c>
      <c r="F4">
        <f>('stock prices'!F5-'stock prices'!F4)/'stock prices'!F4</f>
        <v>2.6734986992395449E-2</v>
      </c>
      <c r="G4">
        <f>('stock prices'!G5-'stock prices'!G4)/'stock prices'!G4</f>
        <v>5.6894699026748707E-2</v>
      </c>
      <c r="H4">
        <f>('stock prices'!H5-'stock prices'!H4)/'stock prices'!H4</f>
        <v>7.1361018119995109E-2</v>
      </c>
      <c r="I4">
        <f>('stock prices'!I5-'stock prices'!I4)/'stock prices'!I4</f>
        <v>4.8560790571349211E-2</v>
      </c>
      <c r="J4">
        <f>('stock prices'!J5-'stock prices'!J4)/'stock prices'!J4</f>
        <v>4.6839324597927327E-2</v>
      </c>
      <c r="K4">
        <f>('stock prices'!K5-'stock prices'!K4)/'stock prices'!K4</f>
        <v>4.1317916081092393E-2</v>
      </c>
      <c r="L4">
        <f>('stock prices'!L5-'stock prices'!L4)/'stock prices'!L4</f>
        <v>8.3229559514027981E-2</v>
      </c>
      <c r="M4">
        <f>('stock prices'!M5-'stock prices'!M4)/'stock prices'!M4</f>
        <v>1.5326295678028297E-2</v>
      </c>
      <c r="N4">
        <f>('stock prices'!N5-'stock prices'!N4)/'stock prices'!N4</f>
        <v>7.2653869030002982E-2</v>
      </c>
      <c r="O4">
        <f>('stock prices'!O5-'stock prices'!O4)/'stock prices'!O4</f>
        <v>4.046616257938588E-2</v>
      </c>
      <c r="P4">
        <f>('stock prices'!P5-'stock prices'!P4)/'stock prices'!P4</f>
        <v>0.15646261306824663</v>
      </c>
      <c r="Q4">
        <f>('stock prices'!Q5-'stock prices'!Q4)/'stock prices'!Q4</f>
        <v>5.0261724392108558E-3</v>
      </c>
      <c r="R4">
        <f>('stock prices'!R5-'stock prices'!R4)/'stock prices'!R4</f>
        <v>5.2793918430780594E-2</v>
      </c>
      <c r="S4">
        <f>('stock prices'!S5-'stock prices'!S4)/'stock prices'!S4</f>
        <v>8.3827794839291189E-2</v>
      </c>
      <c r="T4">
        <f>('stock prices'!T5-'stock prices'!T4)/'stock prices'!T4</f>
        <v>3.5447450824352945E-2</v>
      </c>
      <c r="U4">
        <f>('stock prices'!U5-'stock prices'!U4)/'stock prices'!U4</f>
        <v>1.4971291185634685E-3</v>
      </c>
      <c r="V4">
        <f>('stock prices'!V5-'stock prices'!V4)/'stock prices'!V4</f>
        <v>6.8901882645343138E-2</v>
      </c>
      <c r="W4">
        <f>('stock prices'!W5-'stock prices'!W4)/'stock prices'!W4</f>
        <v>0.10020829593744923</v>
      </c>
      <c r="X4">
        <f>('stock prices'!X5-'stock prices'!X4)/'stock prices'!X4</f>
        <v>7.6070193663442434E-2</v>
      </c>
      <c r="Y4">
        <f>('stock prices'!Y5-'stock prices'!Y4)/'stock prices'!Y4</f>
        <v>5.3802957692646427E-3</v>
      </c>
      <c r="Z4">
        <f>('stock prices'!Z5-'stock prices'!Z4)/'stock prices'!Z4</f>
        <v>8.1692505664637469E-2</v>
      </c>
    </row>
    <row r="5" spans="1:26" x14ac:dyDescent="0.25">
      <c r="A5" s="1">
        <v>41912</v>
      </c>
      <c r="B5">
        <f>('stock prices'!B6-'stock prices'!B5)/'stock prices'!B5</f>
        <v>-1.5513859147336702E-2</v>
      </c>
      <c r="C5">
        <f>('stock prices'!C6-'stock prices'!C5)/'stock prices'!C5</f>
        <v>-4.7689961741706331E-2</v>
      </c>
      <c r="D5">
        <f>('stock prices'!D6-'stock prices'!D5)/'stock prices'!D5</f>
        <v>-6.9662725958718044E-2</v>
      </c>
      <c r="E5">
        <f>('stock prices'!E6-'stock prices'!E5)/'stock prices'!E5</f>
        <v>-6.5617087756999717E-2</v>
      </c>
      <c r="F5">
        <f>('stock prices'!F6-'stock prices'!F5)/'stock prices'!F5</f>
        <v>-5.7609266390578014E-2</v>
      </c>
      <c r="G5">
        <f>('stock prices'!G6-'stock prices'!G5)/'stock prices'!G5</f>
        <v>-5.807845006707598E-2</v>
      </c>
      <c r="H5">
        <f>('stock prices'!H6-'stock prices'!H5)/'stock prices'!H5</f>
        <v>-0.14536384772170483</v>
      </c>
      <c r="I5">
        <f>('stock prices'!I6-'stock prices'!I5)/'stock prices'!I5</f>
        <v>-1.386079827783821E-2</v>
      </c>
      <c r="J5">
        <f>('stock prices'!J6-'stock prices'!J5)/'stock prices'!J5</f>
        <v>-1.5033374399528268E-2</v>
      </c>
      <c r="K5">
        <f>('stock prices'!K6-'stock prices'!K5)/'stock prices'!K5</f>
        <v>-4.4301922805444684E-2</v>
      </c>
      <c r="L5">
        <f>('stock prices'!L6-'stock prices'!L5)/'stock prices'!L5</f>
        <v>-4.8961793768711244E-2</v>
      </c>
      <c r="M5">
        <f>('stock prices'!M6-'stock prices'!M5)/'stock prices'!M5</f>
        <v>2.4431996992401016E-2</v>
      </c>
      <c r="N5">
        <f>('stock prices'!N6-'stock prices'!N5)/'stock prices'!N5</f>
        <v>5.9572077141331309E-2</v>
      </c>
      <c r="O5">
        <f>('stock prices'!O6-'stock prices'!O5)/'stock prices'!O5</f>
        <v>1.7621101007636371E-3</v>
      </c>
      <c r="P5">
        <f>('stock prices'!P6-'stock prices'!P5)/'stock prices'!P5</f>
        <v>-1.3866483503756856E-2</v>
      </c>
      <c r="Q5">
        <f>('stock prices'!Q6-'stock prices'!Q5)/'stock prices'!Q5</f>
        <v>-1.2707549840431627E-2</v>
      </c>
      <c r="R5">
        <f>('stock prices'!R6-'stock prices'!R5)/'stock prices'!R5</f>
        <v>6.0453974128918765E-2</v>
      </c>
      <c r="S5">
        <f>('stock prices'!S6-'stock prices'!S5)/'stock prices'!S5</f>
        <v>2.0023304035760629E-2</v>
      </c>
      <c r="T5">
        <f>('stock prices'!T6-'stock prices'!T5)/'stock prices'!T5</f>
        <v>6.4104712921040877E-2</v>
      </c>
      <c r="U5">
        <f>('stock prices'!U6-'stock prices'!U5)/'stock prices'!U5</f>
        <v>-6.8897701485188978E-2</v>
      </c>
      <c r="V5">
        <f>('stock prices'!V6-'stock prices'!V5)/'stock prices'!V5</f>
        <v>6.0045346732711044E-2</v>
      </c>
      <c r="W5">
        <f>('stock prices'!W6-'stock prices'!W5)/'stock prices'!W5</f>
        <v>-3.9020629346823606E-3</v>
      </c>
      <c r="X5">
        <f>('stock prices'!X6-'stock prices'!X5)/'stock prices'!X5</f>
        <v>3.9535456046118928E-3</v>
      </c>
      <c r="Y5">
        <f>('stock prices'!Y6-'stock prices'!Y5)/'stock prices'!Y5</f>
        <v>-5.9010723566659359E-2</v>
      </c>
      <c r="Z5">
        <f>('stock prices'!Z6-'stock prices'!Z5)/'stock prices'!Z5</f>
        <v>-9.8344887664249467E-2</v>
      </c>
    </row>
    <row r="6" spans="1:26" x14ac:dyDescent="0.25">
      <c r="A6" s="1">
        <v>41943</v>
      </c>
      <c r="B6">
        <f>('stock prices'!B7-'stock prices'!B6)/'stock prices'!B6</f>
        <v>2.3201456175308902E-2</v>
      </c>
      <c r="C6">
        <f>('stock prices'!C7-'stock prices'!C6)/'stock prices'!C6</f>
        <v>2.0857019038285008E-2</v>
      </c>
      <c r="D6">
        <f>('stock prices'!D7-'stock prices'!D6)/'stock prices'!D6</f>
        <v>7.3579829964046939E-2</v>
      </c>
      <c r="E6">
        <f>('stock prices'!E7-'stock prices'!E6)/'stock prices'!E6</f>
        <v>-3.4559068177517735E-2</v>
      </c>
      <c r="F6">
        <f>('stock prices'!F7-'stock prices'!F6)/'stock prices'!F6</f>
        <v>-3.311187811556602E-3</v>
      </c>
      <c r="G6">
        <f>('stock prices'!G7-'stock prices'!G6)/'stock prices'!G6</f>
        <v>0.17103975347961295</v>
      </c>
      <c r="H6">
        <f>('stock prices'!H7-'stock prices'!H6)/'stock prices'!H6</f>
        <v>8.2558878121193599E-2</v>
      </c>
      <c r="I6">
        <f>('stock prices'!I7-'stock prices'!I6)/'stock prices'!I6</f>
        <v>-5.7970962289209949E-2</v>
      </c>
      <c r="J6">
        <f>('stock prices'!J7-'stock prices'!J6)/'stock prices'!J6</f>
        <v>-1.3598864607599901E-3</v>
      </c>
      <c r="K6">
        <f>('stock prices'!K7-'stock prices'!K6)/'stock prices'!K6</f>
        <v>3.5325787460379038E-2</v>
      </c>
      <c r="L6">
        <f>('stock prices'!L7-'stock prices'!L6)/'stock prices'!L6</f>
        <v>-5.2660993966871364E-2</v>
      </c>
      <c r="M6">
        <f>('stock prices'!M7-'stock prices'!M6)/'stock prices'!M6</f>
        <v>2.2937777854427337E-2</v>
      </c>
      <c r="N6">
        <f>('stock prices'!N7-'stock prices'!N6)/'stock prices'!N6</f>
        <v>1.6373886467584548E-2</v>
      </c>
      <c r="O6">
        <f>('stock prices'!O7-'stock prices'!O6)/'stock prices'!O6</f>
        <v>8.178914334297617E-2</v>
      </c>
      <c r="P6">
        <f>('stock prices'!P7-'stock prices'!P6)/'stock prices'!P6</f>
        <v>6.3004123827198555E-2</v>
      </c>
      <c r="Q6">
        <f>('stock prices'!Q7-'stock prices'!Q6)/'stock prices'!Q6</f>
        <v>6.2015479432509756E-2</v>
      </c>
      <c r="R6">
        <f>('stock prices'!R7-'stock prices'!R6)/'stock prices'!R6</f>
        <v>-4.9778689968743746E-4</v>
      </c>
      <c r="S6">
        <f>('stock prices'!S7-'stock prices'!S6)/'stock prices'!S6</f>
        <v>-3.0244258638790537E-2</v>
      </c>
      <c r="T6">
        <f>('stock prices'!T7-'stock prices'!T6)/'stock prices'!T6</f>
        <v>9.9238505256581497E-2</v>
      </c>
      <c r="U6">
        <f>('stock prices'!U7-'stock prices'!U6)/'stock prices'!U6</f>
        <v>4.1110675834961523E-2</v>
      </c>
      <c r="V6">
        <f>('stock prices'!V7-'stock prices'!V6)/'stock prices'!V6</f>
        <v>1.01055191966664E-2</v>
      </c>
      <c r="W6">
        <f>('stock prices'!W7-'stock prices'!W6)/'stock prices'!W6</f>
        <v>-7.8716452709491264E-2</v>
      </c>
      <c r="X6">
        <f>('stock prices'!X7-'stock prices'!X6)/'stock prices'!X6</f>
        <v>-4.4179220569125231E-2</v>
      </c>
      <c r="Y6">
        <f>('stock prices'!Y7-'stock prices'!Y6)/'stock prices'!Y6</f>
        <v>-0.18334631407363705</v>
      </c>
      <c r="Z6">
        <f>('stock prices'!Z7-'stock prices'!Z6)/'stock prices'!Z6</f>
        <v>-5.8260136363876093E-2</v>
      </c>
    </row>
    <row r="7" spans="1:26" x14ac:dyDescent="0.25">
      <c r="A7" s="1">
        <v>41971</v>
      </c>
      <c r="B7">
        <f>('stock prices'!B8-'stock prices'!B7)/'stock prices'!B7</f>
        <v>2.4533584400782932E-2</v>
      </c>
      <c r="C7">
        <f>('stock prices'!C8-'stock prices'!C7)/'stock prices'!C7</f>
        <v>6.8475401281295575E-2</v>
      </c>
      <c r="D7">
        <f>('stock prices'!D8-'stock prices'!D7)/'stock prices'!D7</f>
        <v>-3.5175227789072377E-3</v>
      </c>
      <c r="E7">
        <f>('stock prices'!E8-'stock prices'!E7)/'stock prices'!E7</f>
        <v>-6.3449997442417361E-2</v>
      </c>
      <c r="F7">
        <f>('stock prices'!F8-'stock prices'!F7)/'stock prices'!F7</f>
        <v>-2.2663108731528086E-2</v>
      </c>
      <c r="G7">
        <f>('stock prices'!G8-'stock prices'!G7)/'stock prices'!G7</f>
        <v>7.7110244853475188E-2</v>
      </c>
      <c r="H7">
        <f>('stock prices'!H8-'stock prices'!H7)/'stock prices'!H7</f>
        <v>-2.4126360987940364E-2</v>
      </c>
      <c r="I7">
        <f>('stock prices'!I8-'stock prices'!I7)/'stock prices'!I7</f>
        <v>-1.4777394687749482E-2</v>
      </c>
      <c r="J7">
        <f>('stock prices'!J8-'stock prices'!J7)/'stock prices'!J7</f>
        <v>2.6491694142229197E-2</v>
      </c>
      <c r="K7">
        <f>('stock prices'!K8-'stock prices'!K7)/'stock prices'!K7</f>
        <v>7.779783045382635E-2</v>
      </c>
      <c r="L7">
        <f>('stock prices'!L8-'stock prices'!L7)/'stock prices'!L7</f>
        <v>0.10862314207296629</v>
      </c>
      <c r="M7">
        <f>('stock prices'!M8-'stock prices'!M7)/'stock prices'!M7</f>
        <v>8.9545695001053929E-2</v>
      </c>
      <c r="N7">
        <f>('stock prices'!N8-'stock prices'!N7)/'stock prices'!N7</f>
        <v>0.15436440782176464</v>
      </c>
      <c r="O7">
        <f>('stock prices'!O8-'stock prices'!O7)/'stock prices'!O7</f>
        <v>6.4677810042854847E-2</v>
      </c>
      <c r="P7">
        <f>('stock prices'!P8-'stock prices'!P7)/'stock prices'!P7</f>
        <v>1.9278147916449162E-2</v>
      </c>
      <c r="Q7">
        <f>('stock prices'!Q8-'stock prices'!Q7)/'stock prices'!Q7</f>
        <v>5.6238757888131256E-2</v>
      </c>
      <c r="R7">
        <f>('stock prices'!R8-'stock prices'!R7)/'stock prices'!R7</f>
        <v>0.10641918034173201</v>
      </c>
      <c r="S7">
        <f>('stock prices'!S8-'stock prices'!S7)/'stock prices'!S7</f>
        <v>2.7312290854406538E-2</v>
      </c>
      <c r="T7">
        <f>('stock prices'!T8-'stock prices'!T7)/'stock prices'!T7</f>
        <v>5.8611748742296139E-2</v>
      </c>
      <c r="U7">
        <f>('stock prices'!U8-'stock prices'!U7)/'stock prices'!U7</f>
        <v>-3.8152578313851222E-2</v>
      </c>
      <c r="V7">
        <f>('stock prices'!V8-'stock prices'!V7)/'stock prices'!V7</f>
        <v>8.489034636767355E-2</v>
      </c>
      <c r="W7">
        <f>('stock prices'!W8-'stock prices'!W7)/'stock prices'!W7</f>
        <v>3.0524342134148813E-2</v>
      </c>
      <c r="X7">
        <f>('stock prices'!X8-'stock prices'!X7)/'stock prices'!X7</f>
        <v>7.7842444325878585E-2</v>
      </c>
      <c r="Y7">
        <f>('stock prices'!Y8-'stock prices'!Y7)/'stock prices'!Y7</f>
        <v>7.6284011118204043E-2</v>
      </c>
      <c r="Z7">
        <f>('stock prices'!Z8-'stock prices'!Z7)/'stock prices'!Z7</f>
        <v>-0.17771471444752421</v>
      </c>
    </row>
    <row r="8" spans="1:26" x14ac:dyDescent="0.25">
      <c r="A8" s="1">
        <v>42004</v>
      </c>
      <c r="B8">
        <f>('stock prices'!B9-'stock prices'!B8)/'stock prices'!B8</f>
        <v>-4.1885120625277401E-3</v>
      </c>
      <c r="C8">
        <f>('stock prices'!C9-'stock prices'!C8)/'stock prices'!C8</f>
        <v>2.321650399451242E-2</v>
      </c>
      <c r="D8">
        <f>('stock prices'!D9-'stock prices'!D8)/'stock prices'!D8</f>
        <v>1.887059840909783E-3</v>
      </c>
      <c r="E8">
        <f>('stock prices'!E9-'stock prices'!E8)/'stock prices'!E8</f>
        <v>-1.8077233643594523E-2</v>
      </c>
      <c r="F8">
        <f>('stock prices'!F9-'stock prices'!F8)/'stock prices'!F8</f>
        <v>-4.1710736536864218E-2</v>
      </c>
      <c r="G8">
        <f>('stock prices'!G9-'stock prices'!G8)/'stock prices'!G8</f>
        <v>-2.9626795326268798E-2</v>
      </c>
      <c r="H8">
        <f>('stock prices'!H9-'stock prices'!H8)/'stock prices'!H8</f>
        <v>1.8308967426933231E-2</v>
      </c>
      <c r="I8">
        <f>('stock prices'!I9-'stock prices'!I8)/'stock prices'!I8</f>
        <v>-5.4327107143766214E-2</v>
      </c>
      <c r="J8">
        <f>('stock prices'!J9-'stock prices'!J8)/'stock prices'!J8</f>
        <v>-8.0292758461374514E-2</v>
      </c>
      <c r="K8">
        <f>('stock prices'!K9-'stock prices'!K8)/'stock prices'!K8</f>
        <v>5.6347620720995056E-2</v>
      </c>
      <c r="L8">
        <f>('stock prices'!L9-'stock prices'!L8)/'stock prices'!L8</f>
        <v>-8.3540065399536428E-2</v>
      </c>
      <c r="M8">
        <f>('stock prices'!M9-'stock prices'!M8)/'stock prices'!M8</f>
        <v>3.8162675145268457E-2</v>
      </c>
      <c r="N8">
        <f>('stock prices'!N9-'stock prices'!N8)/'stock prices'!N8</f>
        <v>-5.7481179191208459E-3</v>
      </c>
      <c r="O8">
        <f>('stock prices'!O9-'stock prices'!O8)/'stock prices'!O8</f>
        <v>5.4181227767507438E-2</v>
      </c>
      <c r="P8">
        <f>('stock prices'!P9-'stock prices'!P8)/'stock prices'!P8</f>
        <v>6.1079795928795921E-2</v>
      </c>
      <c r="Q8">
        <f>('stock prices'!Q9-'stock prices'!Q8)/'stock prices'!Q8</f>
        <v>3.9680441900577089E-2</v>
      </c>
      <c r="R8">
        <f>('stock prices'!R9-'stock prices'!R8)/'stock prices'!R8</f>
        <v>2.6494607713024424E-2</v>
      </c>
      <c r="S8">
        <f>('stock prices'!S9-'stock prices'!S8)/'stock prices'!S8</f>
        <v>-2.0089540046784149E-2</v>
      </c>
      <c r="T8">
        <f>('stock prices'!T9-'stock prices'!T8)/'stock prices'!T8</f>
        <v>1.4011687232369813E-2</v>
      </c>
      <c r="U8">
        <f>('stock prices'!U9-'stock prices'!U8)/'stock prices'!U8</f>
        <v>-1.7221300835256997E-2</v>
      </c>
      <c r="V8">
        <f>('stock prices'!V9-'stock prices'!V8)/'stock prices'!V8</f>
        <v>0.12195927640857292</v>
      </c>
      <c r="W8">
        <f>('stock prices'!W9-'stock prices'!W8)/'stock prices'!W8</f>
        <v>3.9235336867638575E-2</v>
      </c>
      <c r="X8">
        <f>('stock prices'!X9-'stock prices'!X8)/'stock prices'!X8</f>
        <v>2.8790801567252455E-2</v>
      </c>
      <c r="Y8">
        <f>('stock prices'!Y9-'stock prices'!Y8)/'stock prices'!Y8</f>
        <v>-1.6315808073210085E-2</v>
      </c>
      <c r="Z8">
        <f>('stock prices'!Z9-'stock prices'!Z8)/'stock prices'!Z8</f>
        <v>-2.1784220479093504E-2</v>
      </c>
    </row>
    <row r="9" spans="1:26" x14ac:dyDescent="0.25">
      <c r="A9" s="1">
        <v>42034</v>
      </c>
      <c r="B9">
        <f>('stock prices'!B10-'stock prices'!B9)/'stock prices'!B9</f>
        <v>-3.1040847054252307E-2</v>
      </c>
      <c r="C9">
        <f>('stock prices'!C10-'stock prices'!C9)/'stock prices'!C9</f>
        <v>-1.910803177287871E-2</v>
      </c>
      <c r="D9">
        <f>('stock prices'!D10-'stock prices'!D9)/'stock prices'!D9</f>
        <v>2.5814248620470506E-2</v>
      </c>
      <c r="E9">
        <f>('stock prices'!E10-'stock prices'!E9)/'stock prices'!E9</f>
        <v>-1.9246833515001335E-2</v>
      </c>
      <c r="F9">
        <f>('stock prices'!F10-'stock prices'!F9)/'stock prices'!F9</f>
        <v>-7.8787896575366181E-2</v>
      </c>
      <c r="G9">
        <f>('stock prices'!G10-'stock prices'!G9)/'stock prices'!G9</f>
        <v>9.9260324567950781E-2</v>
      </c>
      <c r="H9">
        <f>('stock prices'!H10-'stock prices'!H9)/'stock prices'!H9</f>
        <v>6.8282854735393542E-2</v>
      </c>
      <c r="I9">
        <f>('stock prices'!I10-'stock prices'!I9)/'stock prices'!I9</f>
        <v>-9.8662706203222535E-3</v>
      </c>
      <c r="J9">
        <f>('stock prices'!J10-'stock prices'!J9)/'stock prices'!J9</f>
        <v>-6.5515441993934803E-2</v>
      </c>
      <c r="K9">
        <f>('stock prices'!K10-'stock prices'!K9)/'stock prices'!K9</f>
        <v>-3.5777587016703687E-2</v>
      </c>
      <c r="L9">
        <f>('stock prices'!L10-'stock prices'!L9)/'stock prices'!L9</f>
        <v>0.14235537988035343</v>
      </c>
      <c r="M9">
        <f>('stock prices'!M10-'stock prices'!M9)/'stock prices'!M9</f>
        <v>-1.8379963667841386E-2</v>
      </c>
      <c r="N9">
        <f>('stock prices'!N10-'stock prices'!N9)/'stock prices'!N9</f>
        <v>-9.6972779441351145E-2</v>
      </c>
      <c r="O9">
        <f>('stock prices'!O10-'stock prices'!O9)/'stock prices'!O9</f>
        <v>2.2834495193782629E-2</v>
      </c>
      <c r="P9">
        <f>('stock prices'!P10-'stock prices'!P9)/'stock prices'!P9</f>
        <v>-5.239625121472271E-3</v>
      </c>
      <c r="Q9">
        <f>('stock prices'!Q10-'stock prices'!Q9)/'stock prices'!Q9</f>
        <v>-4.0181408344221299E-2</v>
      </c>
      <c r="R9">
        <f>('stock prices'!R10-'stock prices'!R9)/'stock prices'!R9</f>
        <v>-3.0222870042400009E-2</v>
      </c>
      <c r="S9">
        <f>('stock prices'!S10-'stock prices'!S9)/'stock prices'!S9</f>
        <v>6.6775913595856461E-3</v>
      </c>
      <c r="T9">
        <f>('stock prices'!T10-'stock prices'!T9)/'stock prices'!T9</f>
        <v>2.6294590590704131E-2</v>
      </c>
      <c r="U9">
        <f>('stock prices'!U10-'stock prices'!U9)/'stock prices'!U9</f>
        <v>-0.11465430532228096</v>
      </c>
      <c r="V9">
        <f>('stock prices'!V10-'stock prices'!V9)/'stock prices'!V9</f>
        <v>-8.346472375026108E-2</v>
      </c>
      <c r="W9">
        <f>('stock prices'!W10-'stock prices'!W9)/'stock prices'!W9</f>
        <v>-0.11224865869634042</v>
      </c>
      <c r="X9">
        <f>('stock prices'!X10-'stock prices'!X9)/'stock prices'!X9</f>
        <v>-2.2971097905810565E-2</v>
      </c>
      <c r="Y9">
        <f>('stock prices'!Y10-'stock prices'!Y9)/'stock prices'!Y9</f>
        <v>3.4242943293067915E-2</v>
      </c>
      <c r="Z9">
        <f>('stock prices'!Z10-'stock prices'!Z9)/'stock prices'!Z9</f>
        <v>-5.9738407690626612E-2</v>
      </c>
    </row>
    <row r="10" spans="1:26" x14ac:dyDescent="0.25">
      <c r="A10" s="1">
        <v>42062</v>
      </c>
      <c r="B10">
        <f>('stock prices'!B11-'stock prices'!B10)/'stock prices'!B10</f>
        <v>5.4892505726845744E-2</v>
      </c>
      <c r="C10">
        <f>('stock prices'!C11-'stock prices'!C10)/'stock prices'!C10</f>
        <v>-9.7444333887348219E-4</v>
      </c>
      <c r="D10">
        <f>('stock prices'!D11-'stock prices'!D10)/'stock prices'!D10</f>
        <v>0.13965136321766491</v>
      </c>
      <c r="E10">
        <f>('stock prices'!E11-'stock prices'!E10)/'stock prices'!E10</f>
        <v>0.12332712829218455</v>
      </c>
      <c r="F10">
        <f>('stock prices'!F11-'stock prices'!F10)/'stock prices'!F10</f>
        <v>7.2172509070865309E-2</v>
      </c>
      <c r="G10">
        <f>('stock prices'!G11-'stock prices'!G10)/'stock prices'!G10</f>
        <v>0.12901897500784967</v>
      </c>
      <c r="H10">
        <f>('stock prices'!H11-'stock prices'!H10)/'stock prices'!H10</f>
        <v>0.17517208855605523</v>
      </c>
      <c r="I10">
        <f>('stock prices'!I11-'stock prices'!I10)/'stock prices'!I10</f>
        <v>9.0345460366439215E-2</v>
      </c>
      <c r="J10">
        <f>('stock prices'!J11-'stock prices'!J10)/'stock prices'!J10</f>
        <v>5.0359705076363163E-2</v>
      </c>
      <c r="K10">
        <f>('stock prices'!K11-'stock prices'!K10)/'stock prices'!K10</f>
        <v>5.909265995465969E-2</v>
      </c>
      <c r="L10">
        <f>('stock prices'!L11-'stock prices'!L10)/'stock prices'!L10</f>
        <v>7.2292909125583033E-2</v>
      </c>
      <c r="M10">
        <f>('stock prices'!M11-'stock prices'!M10)/'stock prices'!M10</f>
        <v>-1.4710869221334253E-3</v>
      </c>
      <c r="N10">
        <f>('stock prices'!N11-'stock prices'!N10)/'stock prices'!N10</f>
        <v>8.2386313617887327E-2</v>
      </c>
      <c r="O10">
        <f>('stock prices'!O11-'stock prices'!O10)/'stock prices'!O10</f>
        <v>5.8170329363929657E-2</v>
      </c>
      <c r="P10">
        <f>('stock prices'!P11-'stock prices'!P10)/'stock prices'!P10</f>
        <v>9.892742339602513E-2</v>
      </c>
      <c r="Q10">
        <f>('stock prices'!Q11-'stock prices'!Q10)/'stock prices'!Q10</f>
        <v>6.0382034660135239E-2</v>
      </c>
      <c r="R10">
        <f>('stock prices'!R11-'stock prices'!R10)/'stock prices'!R10</f>
        <v>6.4950698811597277E-3</v>
      </c>
      <c r="S10">
        <f>('stock prices'!S11-'stock prices'!S10)/'stock prices'!S10</f>
        <v>6.772954445718446E-2</v>
      </c>
      <c r="T10">
        <f>('stock prices'!T11-'stock prices'!T10)/'stock prices'!T10</f>
        <v>-2.5423211993950111E-3</v>
      </c>
      <c r="U10">
        <f>('stock prices'!U11-'stock prices'!U10)/'stock prices'!U10</f>
        <v>0.22585886250067103</v>
      </c>
      <c r="V10">
        <f>('stock prices'!V11-'stock prices'!V10)/'stock prices'!V10</f>
        <v>1.5484816659498057E-2</v>
      </c>
      <c r="W10">
        <f>('stock prices'!W11-'stock prices'!W10)/'stock prices'!W10</f>
        <v>0.11615951638077865</v>
      </c>
      <c r="X10">
        <f>('stock prices'!X11-'stock prices'!X10)/'stock prices'!X10</f>
        <v>9.1777090612672294E-2</v>
      </c>
      <c r="Y10">
        <f>('stock prices'!Y11-'stock prices'!Y10)/'stock prices'!Y10</f>
        <v>7.7944429306131255E-2</v>
      </c>
      <c r="Z10">
        <f>('stock prices'!Z11-'stock prices'!Z10)/'stock prices'!Z10</f>
        <v>5.5067018276657657E-2</v>
      </c>
    </row>
    <row r="11" spans="1:26" x14ac:dyDescent="0.25">
      <c r="A11" s="1">
        <v>42094</v>
      </c>
      <c r="B11">
        <f>('stock prices'!B12-'stock prices'!B11)/'stock prices'!B11</f>
        <v>-1.7396056070325554E-2</v>
      </c>
      <c r="C11">
        <f>('stock prices'!C12-'stock prices'!C11)/'stock prices'!C11</f>
        <v>2.5603602358224745E-2</v>
      </c>
      <c r="D11">
        <f>('stock prices'!D12-'stock prices'!D11)/'stock prices'!D11</f>
        <v>-2.4857153035530995E-2</v>
      </c>
      <c r="E11">
        <f>('stock prices'!E12-'stock prices'!E11)/'stock prices'!E11</f>
        <v>1.7843380070742285E-3</v>
      </c>
      <c r="F11">
        <f>('stock prices'!F12-'stock prices'!F11)/'stock prices'!F11</f>
        <v>1.9160226362691452E-2</v>
      </c>
      <c r="G11">
        <f>('stock prices'!G12-'stock prices'!G11)/'stock prices'!G11</f>
        <v>-5.9886223092244445E-3</v>
      </c>
      <c r="H11">
        <f>('stock prices'!H12-'stock prices'!H11)/'stock prices'!H11</f>
        <v>3.1285460157911373E-2</v>
      </c>
      <c r="I11">
        <f>('stock prices'!I12-'stock prices'!I11)/'stock prices'!I11</f>
        <v>-1.6776457988294271E-2</v>
      </c>
      <c r="J11">
        <f>('stock prices'!J12-'stock prices'!J11)/'stock prices'!J11</f>
        <v>-6.4518630087926895E-2</v>
      </c>
      <c r="K11">
        <f>('stock prices'!K12-'stock prices'!K11)/'stock prices'!K11</f>
        <v>-4.1804788904859676E-2</v>
      </c>
      <c r="L11">
        <f>('stock prices'!L12-'stock prices'!L11)/'stock prices'!L11</f>
        <v>-2.120159384257584E-2</v>
      </c>
      <c r="M11">
        <f>('stock prices'!M12-'stock prices'!M11)/'stock prices'!M11</f>
        <v>2.8395325236193581E-2</v>
      </c>
      <c r="N11">
        <f>('stock prices'!N12-'stock prices'!N11)/'stock prices'!N11</f>
        <v>9.8268615855158052E-3</v>
      </c>
      <c r="O11">
        <f>('stock prices'!O12-'stock prices'!O11)/'stock prices'!O11</f>
        <v>-6.354132508704524E-3</v>
      </c>
      <c r="P11">
        <f>('stock prices'!P12-'stock prices'!P11)/'stock prices'!P11</f>
        <v>-4.8401137236553171E-3</v>
      </c>
      <c r="Q11">
        <f>('stock prices'!Q12-'stock prices'!Q11)/'stock prices'!Q11</f>
        <v>-1.3676514285496759E-3</v>
      </c>
      <c r="R11">
        <f>('stock prices'!R12-'stock prices'!R11)/'stock prices'!R11</f>
        <v>8.7519835084029801E-2</v>
      </c>
      <c r="S11">
        <f>('stock prices'!S12-'stock prices'!S11)/'stock prices'!S11</f>
        <v>2.7964953494627038E-2</v>
      </c>
      <c r="T11">
        <f>('stock prices'!T12-'stock prices'!T11)/'stock prices'!T11</f>
        <v>6.5606178260032344E-2</v>
      </c>
      <c r="U11">
        <f>('stock prices'!U12-'stock prices'!U11)/'stock prices'!U11</f>
        <v>-5.9257488755494886E-2</v>
      </c>
      <c r="V11">
        <f>('stock prices'!V12-'stock prices'!V11)/'stock prices'!V11</f>
        <v>7.1054704182665782E-2</v>
      </c>
      <c r="W11">
        <f>('stock prices'!W12-'stock prices'!W11)/'stock prices'!W11</f>
        <v>4.4187874457555849E-2</v>
      </c>
      <c r="X11">
        <f>('stock prices'!X12-'stock prices'!X11)/'stock prices'!X11</f>
        <v>-6.3647551047786967E-3</v>
      </c>
      <c r="Y11">
        <f>('stock prices'!Y12-'stock prices'!Y11)/'stock prices'!Y11</f>
        <v>1.9890996425701132E-2</v>
      </c>
      <c r="Z11">
        <f>('stock prices'!Z12-'stock prices'!Z11)/'stock prices'!Z11</f>
        <v>-6.2814075109614037E-2</v>
      </c>
    </row>
    <row r="12" spans="1:26" x14ac:dyDescent="0.25">
      <c r="A12" s="1">
        <v>42124</v>
      </c>
      <c r="B12">
        <f>('stock prices'!B13-'stock prices'!B12)/'stock prices'!B12</f>
        <v>8.5207627098154871E-3</v>
      </c>
      <c r="C12">
        <f>('stock prices'!C13-'stock prices'!C12)/'stock prices'!C12</f>
        <v>3.2394655148244293E-2</v>
      </c>
      <c r="D12">
        <f>('stock prices'!D13-'stock prices'!D12)/'stock prices'!D12</f>
        <v>-3.7308320565538636E-2</v>
      </c>
      <c r="E12">
        <f>('stock prices'!E13-'stock prices'!E12)/'stock prices'!E12</f>
        <v>9.0330718497555682E-3</v>
      </c>
      <c r="F12">
        <f>('stock prices'!F13-'stock prices'!F12)/'stock prices'!F12</f>
        <v>2.985904127451134E-2</v>
      </c>
      <c r="G12">
        <f>('stock prices'!G13-'stock prices'!G12)/'stock prices'!G12</f>
        <v>-5.9809388337978386E-2</v>
      </c>
      <c r="H12">
        <f>('stock prices'!H13-'stock prices'!H12)/'stock prices'!H12</f>
        <v>-0.1056271211700989</v>
      </c>
      <c r="I12">
        <f>('stock prices'!I13-'stock prices'!I12)/'stock prices'!I12</f>
        <v>6.2942904351613718E-2</v>
      </c>
      <c r="J12">
        <f>('stock prices'!J13-'stock prices'!J12)/'stock prices'!J12</f>
        <v>0.10049088522794326</v>
      </c>
      <c r="K12">
        <f>('stock prices'!K13-'stock prices'!K12)/'stock prices'!K12</f>
        <v>-1.7646515477798823E-2</v>
      </c>
      <c r="L12">
        <f>('stock prices'!L13-'stock prices'!L12)/'stock prices'!L12</f>
        <v>0.13351247567569233</v>
      </c>
      <c r="M12">
        <f>('stock prices'!M13-'stock prices'!M12)/'stock prices'!M12</f>
        <v>-8.2313097273398417E-2</v>
      </c>
      <c r="N12">
        <f>('stock prices'!N13-'stock prices'!N12)/'stock prices'!N12</f>
        <v>-8.3090741301313525E-2</v>
      </c>
      <c r="O12">
        <f>('stock prices'!O13-'stock prices'!O12)/'stock prices'!O12</f>
        <v>-3.4649085799847767E-2</v>
      </c>
      <c r="P12">
        <f>('stock prices'!P13-'stock prices'!P12)/'stock prices'!P12</f>
        <v>-5.835751411074544E-2</v>
      </c>
      <c r="Q12">
        <f>('stock prices'!Q13-'stock prices'!Q12)/'stock prices'!Q12</f>
        <v>-5.9262975780120505E-2</v>
      </c>
      <c r="R12">
        <f>('stock prices'!R13-'stock prices'!R12)/'stock prices'!R12</f>
        <v>-8.0894626423910154E-2</v>
      </c>
      <c r="S12">
        <f>('stock prices'!S13-'stock prices'!S12)/'stock prices'!S12</f>
        <v>1.0624254367325042E-3</v>
      </c>
      <c r="T12">
        <f>('stock prices'!T13-'stock prices'!T12)/'stock prices'!T12</f>
        <v>1.4312098603364489E-2</v>
      </c>
      <c r="U12">
        <f>('stock prices'!U13-'stock prices'!U12)/'stock prices'!U12</f>
        <v>6.327366188328995E-2</v>
      </c>
      <c r="V12">
        <f>('stock prices'!V13-'stock prices'!V12)/'stock prices'!V12</f>
        <v>-0.16847894208331504</v>
      </c>
      <c r="W12">
        <f>('stock prices'!W13-'stock prices'!W12)/'stock prices'!W12</f>
        <v>2.9341283175259518E-2</v>
      </c>
      <c r="X12">
        <f>('stock prices'!X13-'stock prices'!X12)/'stock prices'!X12</f>
        <v>-5.6040669671091531E-2</v>
      </c>
      <c r="Y12">
        <f>('stock prices'!Y13-'stock prices'!Y12)/'stock prices'!Y12</f>
        <v>7.6753647668858602E-2</v>
      </c>
      <c r="Z12">
        <f>('stock prices'!Z13-'stock prices'!Z12)/'stock prices'!Z12</f>
        <v>0.1911144827361064</v>
      </c>
    </row>
    <row r="13" spans="1:26" x14ac:dyDescent="0.25">
      <c r="A13" s="1">
        <v>42153</v>
      </c>
      <c r="B13">
        <f>('stock prices'!B14-'stock prices'!B13)/'stock prices'!B13</f>
        <v>1.0491438545008008E-2</v>
      </c>
      <c r="C13">
        <f>('stock prices'!C14-'stock prices'!C13)/'stock prices'!C13</f>
        <v>-3.3992993228885743E-2</v>
      </c>
      <c r="D13">
        <f>('stock prices'!D14-'stock prices'!D13)/'stock prices'!D13</f>
        <v>5.4707094833000521E-2</v>
      </c>
      <c r="E13">
        <f>('stock prices'!E14-'stock prices'!E13)/'stock prices'!E13</f>
        <v>4.5693936140477082E-3</v>
      </c>
      <c r="F13">
        <f>('stock prices'!F14-'stock prices'!F13)/'stock prices'!F13</f>
        <v>-4.6309774434026132E-2</v>
      </c>
      <c r="G13">
        <f>('stock prices'!G14-'stock prices'!G13)/'stock prices'!G13</f>
        <v>3.6068291295256558E-2</v>
      </c>
      <c r="H13">
        <f>('stock prices'!H14-'stock prices'!H13)/'stock prices'!H13</f>
        <v>4.8220526832166828E-2</v>
      </c>
      <c r="I13">
        <f>('stock prices'!I14-'stock prices'!I13)/'stock prices'!I13</f>
        <v>2.0980376916422055E-2</v>
      </c>
      <c r="J13">
        <f>('stock prices'!J14-'stock prices'!J13)/'stock prices'!J13</f>
        <v>7.215902687266712E-3</v>
      </c>
      <c r="K13">
        <f>('stock prices'!K14-'stock prices'!K13)/'stock prices'!K13</f>
        <v>3.6444245358906745E-2</v>
      </c>
      <c r="L13">
        <f>('stock prices'!L14-'stock prices'!L13)/'stock prices'!L13</f>
        <v>1.7663265251228796E-2</v>
      </c>
      <c r="M13">
        <f>('stock prices'!M14-'stock prices'!M13)/'stock prices'!M13</f>
        <v>1.2205522152918067E-2</v>
      </c>
      <c r="N13">
        <f>('stock prices'!N14-'stock prices'!N13)/'stock prices'!N13</f>
        <v>1.4429917063536822E-3</v>
      </c>
      <c r="O13">
        <f>('stock prices'!O14-'stock prices'!O13)/'stock prices'!O13</f>
        <v>3.1120920513309874E-2</v>
      </c>
      <c r="P13">
        <f>('stock prices'!P14-'stock prices'!P13)/'stock prices'!P13</f>
        <v>4.150304124241861E-2</v>
      </c>
      <c r="Q13">
        <f>('stock prices'!Q14-'stock prices'!Q13)/'stock prices'!Q13</f>
        <v>-3.3839327050640765E-2</v>
      </c>
      <c r="R13">
        <f>('stock prices'!R14-'stock prices'!R13)/'stock prices'!R13</f>
        <v>5.9148280590469025E-2</v>
      </c>
      <c r="S13">
        <f>('stock prices'!S14-'stock prices'!S13)/'stock prices'!S13</f>
        <v>0.14009475193941667</v>
      </c>
      <c r="T13">
        <f>('stock prices'!T14-'stock prices'!T13)/'stock prices'!T13</f>
        <v>7.3835292708553629E-2</v>
      </c>
      <c r="U13">
        <f>('stock prices'!U14-'stock prices'!U13)/'stock prices'!U13</f>
        <v>-5.3134177995882596E-2</v>
      </c>
      <c r="V13">
        <f>('stock prices'!V14-'stock prices'!V13)/'stock prices'!V13</f>
        <v>0.12088469644593407</v>
      </c>
      <c r="W13">
        <f>('stock prices'!W14-'stock prices'!W13)/'stock prices'!W13</f>
        <v>-3.7114546139076214E-2</v>
      </c>
      <c r="X13">
        <f>('stock prices'!X14-'stock prices'!X13)/'stock prices'!X13</f>
        <v>-8.01596403996312E-4</v>
      </c>
      <c r="Y13">
        <f>('stock prices'!Y14-'stock prices'!Y13)/'stock prices'!Y13</f>
        <v>-5.8428273751538418E-2</v>
      </c>
      <c r="Z13">
        <f>('stock prices'!Z14-'stock prices'!Z13)/'stock prices'!Z13</f>
        <v>-0.11903991341305947</v>
      </c>
    </row>
    <row r="14" spans="1:26" x14ac:dyDescent="0.25">
      <c r="A14" s="1">
        <v>42185</v>
      </c>
      <c r="B14">
        <f>('stock prices'!B15-'stock prices'!B14)/'stock prices'!B14</f>
        <v>-2.1011772856471631E-2</v>
      </c>
      <c r="C14">
        <f>('stock prices'!C15-'stock prices'!C14)/'stock prices'!C14</f>
        <v>-7.4716842579893819E-2</v>
      </c>
      <c r="D14">
        <f>('stock prices'!D15-'stock prices'!D14)/'stock prices'!D14</f>
        <v>1.1212081039059149E-2</v>
      </c>
      <c r="E14">
        <f>('stock prices'!E15-'stock prices'!E14)/'stock prices'!E14</f>
        <v>1.820014476092106E-2</v>
      </c>
      <c r="F14">
        <f>('stock prices'!F15-'stock prices'!F14)/'stock prices'!F14</f>
        <v>-7.3073643007907793E-2</v>
      </c>
      <c r="G14">
        <f>('stock prices'!G15-'stock prices'!G14)/'stock prices'!G14</f>
        <v>-4.6214641532113576E-2</v>
      </c>
      <c r="H14">
        <f>('stock prices'!H15-'stock prices'!H14)/'stock prices'!H14</f>
        <v>5.6718377533183602E-2</v>
      </c>
      <c r="I14">
        <f>('stock prices'!I15-'stock prices'!I14)/'stock prices'!I14</f>
        <v>-9.4674064643879043E-3</v>
      </c>
      <c r="J14">
        <f>('stock prices'!J15-'stock prices'!J14)/'stock prices'!J14</f>
        <v>7.1234636764396203E-2</v>
      </c>
      <c r="K14">
        <f>('stock prices'!K15-'stock prices'!K14)/'stock prices'!K14</f>
        <v>2.4029209178527003E-3</v>
      </c>
      <c r="L14">
        <f>('stock prices'!L15-'stock prices'!L14)/'stock prices'!L14</f>
        <v>1.1322565700094989E-2</v>
      </c>
      <c r="M14">
        <f>('stock prices'!M15-'stock prices'!M14)/'stock prices'!M14</f>
        <v>-3.2809821205933891E-2</v>
      </c>
      <c r="N14">
        <f>('stock prices'!N15-'stock prices'!N14)/'stock prices'!N14</f>
        <v>-5.388453020990347E-2</v>
      </c>
      <c r="O14">
        <f>('stock prices'!O15-'stock prices'!O14)/'stock prices'!O14</f>
        <v>2.441883481931937E-2</v>
      </c>
      <c r="P14">
        <f>('stock prices'!P15-'stock prices'!P14)/'stock prices'!P14</f>
        <v>2.6948648149940288E-3</v>
      </c>
      <c r="Q14">
        <f>('stock prices'!Q15-'stock prices'!Q14)/'stock prices'!Q14</f>
        <v>2.5605723899474405E-2</v>
      </c>
      <c r="R14">
        <f>('stock prices'!R15-'stock prices'!R14)/'stock prices'!R14</f>
        <v>6.6047871662186258E-2</v>
      </c>
      <c r="S14">
        <f>('stock prices'!S15-'stock prices'!S14)/'stock prices'!S14</f>
        <v>1.9485329151099781E-2</v>
      </c>
      <c r="T14">
        <f>('stock prices'!T15-'stock prices'!T14)/'stock prices'!T14</f>
        <v>4.2222225567524856E-2</v>
      </c>
      <c r="U14">
        <f>('stock prices'!U15-'stock prices'!U14)/'stock prices'!U14</f>
        <v>-1.7635953817444594E-2</v>
      </c>
      <c r="V14">
        <f>('stock prices'!V15-'stock prices'!V14)/'stock prices'!V14</f>
        <v>3.5667266177050475E-2</v>
      </c>
      <c r="W14">
        <f>('stock prices'!W15-'stock prices'!W14)/'stock prices'!W14</f>
        <v>-1.1319363987400657E-2</v>
      </c>
      <c r="X14">
        <f>('stock prices'!X15-'stock prices'!X14)/'stock prices'!X14</f>
        <v>-3.5331517617073226E-2</v>
      </c>
      <c r="Y14">
        <f>('stock prices'!Y15-'stock prices'!Y14)/'stock prices'!Y14</f>
        <v>-4.0286177189968388E-2</v>
      </c>
      <c r="Z14">
        <f>('stock prices'!Z15-'stock prices'!Z14)/'stock prices'!Z14</f>
        <v>-2.3905848043632598E-2</v>
      </c>
    </row>
    <row r="15" spans="1:26" x14ac:dyDescent="0.25">
      <c r="A15" s="1">
        <v>42216</v>
      </c>
      <c r="B15">
        <f>('stock prices'!B16-'stock prices'!B15)/'stock prices'!B15</f>
        <v>1.9742039930008587E-2</v>
      </c>
      <c r="C15">
        <f>('stock prices'!C16-'stock prices'!C15)/'stock prices'!C15</f>
        <v>-8.5078058469090889E-2</v>
      </c>
      <c r="D15">
        <f>('stock prices'!D16-'stock prices'!D15)/'stock prices'!D15</f>
        <v>4.5115612924679679E-2</v>
      </c>
      <c r="E15">
        <f>('stock prices'!E16-'stock prices'!E15)/'stock prices'!E15</f>
        <v>-1.3157872558192113E-2</v>
      </c>
      <c r="F15">
        <f>('stock prices'!F16-'stock prices'!F15)/'stock prices'!F15</f>
        <v>-7.177908180367569E-2</v>
      </c>
      <c r="G15">
        <f>('stock prices'!G16-'stock prices'!G15)/'stock prices'!G15</f>
        <v>0.15318081332594247</v>
      </c>
      <c r="H15">
        <f>('stock prices'!H16-'stock prices'!H15)/'stock prices'!H15</f>
        <v>5.449034779231815E-2</v>
      </c>
      <c r="I15">
        <f>('stock prices'!I16-'stock prices'!I15)/'stock prices'!I15</f>
        <v>-8.0320439852405487E-2</v>
      </c>
      <c r="J15">
        <f>('stock prices'!J16-'stock prices'!J15)/'stock prices'!J15</f>
        <v>-4.1799052234705508E-2</v>
      </c>
      <c r="K15">
        <f>('stock prices'!K16-'stock prices'!K15)/'stock prices'!K15</f>
        <v>-5.5265032156169284E-2</v>
      </c>
      <c r="L15">
        <f>('stock prices'!L16-'stock prices'!L15)/'stock prices'!L15</f>
        <v>0.2351126009363276</v>
      </c>
      <c r="M15">
        <f>('stock prices'!M16-'stock prices'!M15)/'stock prices'!M15</f>
        <v>-5.4363587437207254E-2</v>
      </c>
      <c r="N15">
        <f>('stock prices'!N16-'stock prices'!N15)/'stock prices'!N15</f>
        <v>-9.8129325918576184E-3</v>
      </c>
      <c r="O15">
        <f>('stock prices'!O16-'stock prices'!O15)/'stock prices'!O15</f>
        <v>7.5761090106230167E-2</v>
      </c>
      <c r="P15">
        <f>('stock prices'!P16-'stock prices'!P15)/'stock prices'!P15</f>
        <v>5.309099075018546E-2</v>
      </c>
      <c r="Q15">
        <f>('stock prices'!Q16-'stock prices'!Q15)/'stock prices'!Q15</f>
        <v>2.4295279628201449E-2</v>
      </c>
      <c r="R15">
        <f>('stock prices'!R16-'stock prices'!R15)/'stock prices'!R15</f>
        <v>7.8963381327099569E-2</v>
      </c>
      <c r="S15">
        <f>('stock prices'!S16-'stock prices'!S15)/'stock prices'!S15</f>
        <v>0.11056244640054882</v>
      </c>
      <c r="T15">
        <f>('stock prices'!T16-'stock prices'!T15)/'stock prices'!T15</f>
        <v>-8.8828344317090635E-2</v>
      </c>
      <c r="U15">
        <f>('stock prices'!U16-'stock prices'!U15)/'stock prices'!U15</f>
        <v>8.0078472949957374E-2</v>
      </c>
      <c r="V15">
        <f>('stock prices'!V16-'stock prices'!V15)/'stock prices'!V15</f>
        <v>0.14182227862197896</v>
      </c>
      <c r="W15">
        <f>('stock prices'!W16-'stock prices'!W15)/'stock prices'!W15</f>
        <v>-2.0101082545868107E-2</v>
      </c>
      <c r="X15">
        <f>('stock prices'!X16-'stock prices'!X15)/'stock prices'!X15</f>
        <v>7.4471027281398077E-3</v>
      </c>
      <c r="Y15">
        <f>('stock prices'!Y16-'stock prices'!Y15)/'stock prices'!Y15</f>
        <v>-5.7536451313427613E-2</v>
      </c>
      <c r="Z15">
        <f>('stock prices'!Z16-'stock prices'!Z15)/'stock prices'!Z15</f>
        <v>-0.20836473580228035</v>
      </c>
    </row>
    <row r="16" spans="1:26" x14ac:dyDescent="0.25">
      <c r="A16" s="1">
        <v>42247</v>
      </c>
      <c r="B16">
        <f>('stock prices'!B17-'stock prices'!B16)/'stock prices'!B16</f>
        <v>-6.2580804623925804E-2</v>
      </c>
      <c r="C16">
        <f>('stock prices'!C17-'stock prices'!C16)/'stock prices'!C16</f>
        <v>-6.4376434233303304E-2</v>
      </c>
      <c r="D16">
        <f>('stock prices'!D17-'stock prices'!D16)/'stock prices'!D16</f>
        <v>-0.12962195818487016</v>
      </c>
      <c r="E16">
        <f>('stock prices'!E17-'stock prices'!E16)/'stock prices'!E16</f>
        <v>1.2407572404054428E-3</v>
      </c>
      <c r="F16">
        <f>('stock prices'!F17-'stock prices'!F16)/'stock prices'!F16</f>
        <v>-2.6996747184607945E-2</v>
      </c>
      <c r="G16">
        <f>('stock prices'!G17-'stock prices'!G16)/'stock prices'!G16</f>
        <v>-4.939674183922179E-2</v>
      </c>
      <c r="H16">
        <f>('stock prices'!H17-'stock prices'!H16)/'stock prices'!H16</f>
        <v>-9.5426819125408416E-2</v>
      </c>
      <c r="I16">
        <f>('stock prices'!I17-'stock prices'!I16)/'stock prices'!I16</f>
        <v>-7.0123316325756954E-2</v>
      </c>
      <c r="J16">
        <f>('stock prices'!J17-'stock prices'!J16)/'stock prices'!J16</f>
        <v>-7.5765328893098338E-2</v>
      </c>
      <c r="K16">
        <f>('stock prices'!K17-'stock prices'!K16)/'stock prices'!K16</f>
        <v>-0.11779913244142409</v>
      </c>
      <c r="L16">
        <f>('stock prices'!L17-'stock prices'!L16)/'stock prices'!L16</f>
        <v>-4.338339636071728E-2</v>
      </c>
      <c r="M16">
        <f>('stock prices'!M17-'stock prices'!M16)/'stock prices'!M16</f>
        <v>-4.7830780355599373E-2</v>
      </c>
      <c r="N16">
        <f>('stock prices'!N17-'stock prices'!N16)/'stock prices'!N16</f>
        <v>0.13781358156710322</v>
      </c>
      <c r="O16">
        <f>('stock prices'!O17-'stock prices'!O16)/'stock prices'!O16</f>
        <v>-8.9534981647153483E-2</v>
      </c>
      <c r="P16">
        <f>('stock prices'!P17-'stock prices'!P16)/'stock prices'!P16</f>
        <v>-4.8705495987653178E-3</v>
      </c>
      <c r="Q16">
        <f>('stock prices'!Q17-'stock prices'!Q16)/'stock prices'!Q16</f>
        <v>-4.0135921559287129E-2</v>
      </c>
      <c r="R16">
        <f>('stock prices'!R17-'stock prices'!R16)/'stock prices'!R16</f>
        <v>-7.0908021859867804E-2</v>
      </c>
      <c r="S16">
        <f>('stock prices'!S17-'stock prices'!S16)/'stock prices'!S16</f>
        <v>-5.1010480676374904E-2</v>
      </c>
      <c r="T16">
        <f>('stock prices'!T17-'stock prices'!T16)/'stock prices'!T16</f>
        <v>-0.15059805419845143</v>
      </c>
      <c r="U16">
        <f>('stock prices'!U17-'stock prices'!U16)/'stock prices'!U16</f>
        <v>4.0770276061334433E-3</v>
      </c>
      <c r="V16">
        <f>('stock prices'!V17-'stock prices'!V16)/'stock prices'!V16</f>
        <v>-1.8809066733711535E-2</v>
      </c>
      <c r="W16">
        <f>('stock prices'!W17-'stock prices'!W16)/'stock prices'!W16</f>
        <v>-0.10055371989223823</v>
      </c>
      <c r="X16">
        <f>('stock prices'!X17-'stock prices'!X16)/'stock prices'!X16</f>
        <v>-6.7920534568794697E-2</v>
      </c>
      <c r="Y16">
        <f>('stock prices'!Y17-'stock prices'!Y16)/'stock prices'!Y16</f>
        <v>-3.3972166612255369E-2</v>
      </c>
      <c r="Z16">
        <f>('stock prices'!Z17-'stock prices'!Z16)/'stock prices'!Z16</f>
        <v>-0.16700510159008886</v>
      </c>
    </row>
    <row r="17" spans="1:26" x14ac:dyDescent="0.25">
      <c r="A17" s="1">
        <v>42277</v>
      </c>
      <c r="B17">
        <f>('stock prices'!B18-'stock prices'!B17)/'stock prices'!B17</f>
        <v>-2.6442819620927142E-2</v>
      </c>
      <c r="C17">
        <f>('stock prices'!C18-'stock prices'!C17)/'stock prices'!C17</f>
        <v>-0.14594259420769484</v>
      </c>
      <c r="D17">
        <f>('stock prices'!D18-'stock prices'!D17)/'stock prices'!D17</f>
        <v>-2.0714431203636651E-2</v>
      </c>
      <c r="E17">
        <f>('stock prices'!E18-'stock prices'!E17)/'stock prices'!E17</f>
        <v>-2.8202906347304942E-2</v>
      </c>
      <c r="F17">
        <f>('stock prices'!F18-'stock prices'!F17)/'stock prices'!F17</f>
        <v>-9.6319201735622639E-2</v>
      </c>
      <c r="G17">
        <f>('stock prices'!G18-'stock prices'!G17)/'stock prices'!G17</f>
        <v>5.6841590924192477E-2</v>
      </c>
      <c r="H17">
        <f>('stock prices'!H18-'stock prices'!H17)/'stock prices'!H17</f>
        <v>1.2807526235675295E-2</v>
      </c>
      <c r="I17">
        <f>('stock prices'!I18-'stock prices'!I17)/'stock prices'!I17</f>
        <v>-2.1366181811953291E-2</v>
      </c>
      <c r="J17">
        <f>('stock prices'!J18-'stock prices'!J17)/'stock prices'!J17</f>
        <v>-0.1017158373063347</v>
      </c>
      <c r="K17">
        <f>('stock prices'!K18-'stock prices'!K17)/'stock prices'!K17</f>
        <v>-7.9756516305317326E-2</v>
      </c>
      <c r="L17">
        <f>('stock prices'!L18-'stock prices'!L17)/'stock prices'!L17</f>
        <v>-1.9497357537754819E-3</v>
      </c>
      <c r="M17">
        <f>('stock prices'!M18-'stock prices'!M17)/'stock prices'!M17</f>
        <v>-8.1951392157771766E-2</v>
      </c>
      <c r="N17">
        <f>('stock prices'!N18-'stock prices'!N17)/'stock prices'!N17</f>
        <v>1.660815780246979E-2</v>
      </c>
      <c r="O17">
        <f>('stock prices'!O18-'stock prices'!O17)/'stock prices'!O17</f>
        <v>-5.7812484634459246E-2</v>
      </c>
      <c r="P17">
        <f>('stock prices'!P18-'stock prices'!P17)/'stock prices'!P17</f>
        <v>-3.2795719000504836E-3</v>
      </c>
      <c r="Q17">
        <f>('stock prices'!Q18-'stock prices'!Q17)/'stock prices'!Q17</f>
        <v>-1.605376081602964E-2</v>
      </c>
      <c r="R17">
        <f>('stock prices'!R18-'stock prices'!R17)/'stock prices'!R17</f>
        <v>9.5470625339991524E-3</v>
      </c>
      <c r="S17">
        <f>('stock prices'!S18-'stock prices'!S17)/'stock prices'!S17</f>
        <v>2.3393360355746906E-2</v>
      </c>
      <c r="T17">
        <f>('stock prices'!T18-'stock prices'!T17)/'stock prices'!T17</f>
        <v>-3.7004458687805941E-2</v>
      </c>
      <c r="U17">
        <f>('stock prices'!U18-'stock prices'!U17)/'stock prices'!U17</f>
        <v>-9.434288392559562E-3</v>
      </c>
      <c r="V17">
        <f>('stock prices'!V18-'stock prices'!V17)/'stock prices'!V17</f>
        <v>1.4524733540252972E-2</v>
      </c>
      <c r="W17">
        <f>('stock prices'!W18-'stock prices'!W17)/'stock prices'!W17</f>
        <v>-6.4971711091375756E-2</v>
      </c>
      <c r="X17">
        <f>('stock prices'!X18-'stock prices'!X17)/'stock prices'!X17</f>
        <v>-5.9884967207362791E-2</v>
      </c>
      <c r="Y17">
        <f>('stock prices'!Y18-'stock prices'!Y17)/'stock prices'!Y17</f>
        <v>-7.0714267870685535E-2</v>
      </c>
      <c r="Z17">
        <f>('stock prices'!Z18-'stock prices'!Z17)/'stock prices'!Z17</f>
        <v>-0.10931178743735215</v>
      </c>
    </row>
    <row r="18" spans="1:26" x14ac:dyDescent="0.25">
      <c r="A18" s="1">
        <v>42307</v>
      </c>
      <c r="B18">
        <f>('stock prices'!B19-'stock prices'!B18)/'stock prices'!B18</f>
        <v>8.298307838940025E-2</v>
      </c>
      <c r="C18">
        <f>('stock prices'!C19-'stock prices'!C18)/'stock prices'!C18</f>
        <v>6.5840706852956059E-3</v>
      </c>
      <c r="D18">
        <f>('stock prices'!D19-'stock prices'!D18)/'stock prices'!D18</f>
        <v>0.11806599201237421</v>
      </c>
      <c r="E18">
        <f>('stock prices'!E19-'stock prices'!E18)/'stock prices'!E18</f>
        <v>0.15890171197650788</v>
      </c>
      <c r="F18">
        <f>('stock prices'!F19-'stock prices'!F18)/'stock prices'!F18</f>
        <v>8.7552325940420214E-2</v>
      </c>
      <c r="G18">
        <f>('stock prices'!G19-'stock prices'!G18)/'stock prices'!G18</f>
        <v>9.965038397368324E-2</v>
      </c>
      <c r="H18">
        <f>('stock prices'!H19-'stock prices'!H18)/'stock prices'!H18</f>
        <v>9.6838600354302695E-2</v>
      </c>
      <c r="I18">
        <f>('stock prices'!I19-'stock prices'!I18)/'stock prices'!I18</f>
        <v>0.21863199066562355</v>
      </c>
      <c r="J18">
        <f>('stock prices'!J19-'stock prices'!J18)/'stock prices'!J18</f>
        <v>0.11511120652516134</v>
      </c>
      <c r="K18">
        <f>('stock prices'!K19-'stock prices'!K18)/'stock prices'!K18</f>
        <v>0.18896110120261028</v>
      </c>
      <c r="L18">
        <f>('stock prices'!L19-'stock prices'!L18)/'stock prices'!L18</f>
        <v>0.22272364308571252</v>
      </c>
      <c r="M18">
        <f>('stock prices'!M19-'stock prices'!M18)/'stock prices'!M18</f>
        <v>4.5773427181540711E-2</v>
      </c>
      <c r="N18">
        <f>('stock prices'!N19-'stock prices'!N18)/'stock prices'!N18</f>
        <v>-5.6303871402999625E-2</v>
      </c>
      <c r="O18">
        <f>('stock prices'!O19-'stock prices'!O18)/'stock prices'!O18</f>
        <v>2.7312786883044775E-2</v>
      </c>
      <c r="P18">
        <f>('stock prices'!P19-'stock prices'!P18)/'stock prices'!P18</f>
        <v>7.0568896764589856E-2</v>
      </c>
      <c r="Q18">
        <f>('stock prices'!Q19-'stock prices'!Q18)/'stock prices'!Q18</f>
        <v>-2.6182437027999401E-2</v>
      </c>
      <c r="R18">
        <f>('stock prices'!R19-'stock prices'!R18)/'stock prices'!R18</f>
        <v>8.8128789430591686E-2</v>
      </c>
      <c r="S18">
        <f>('stock prices'!S19-'stock prices'!S18)/'stock prices'!S18</f>
        <v>0.15822571396338822</v>
      </c>
      <c r="T18">
        <f>('stock prices'!T19-'stock prices'!T18)/'stock prices'!T18</f>
        <v>-5.4886974771701139E-2</v>
      </c>
      <c r="U18">
        <f>('stock prices'!U19-'stock prices'!U18)/'stock prices'!U18</f>
        <v>0.17575150593945357</v>
      </c>
      <c r="V18">
        <f>('stock prices'!V19-'stock prices'!V18)/'stock prices'!V18</f>
        <v>0.10393986754564088</v>
      </c>
      <c r="W18">
        <f>('stock prices'!W19-'stock prices'!W18)/'stock prices'!W18</f>
        <v>0.2014139438138757</v>
      </c>
      <c r="X18">
        <f>('stock prices'!X19-'stock prices'!X18)/'stock prices'!X18</f>
        <v>0.13143250632312639</v>
      </c>
      <c r="Y18">
        <f>('stock prices'!Y19-'stock prices'!Y18)/'stock prices'!Y18</f>
        <v>1.2298214467427196E-2</v>
      </c>
      <c r="Z18">
        <f>('stock prices'!Z19-'stock prices'!Z18)/'stock prices'!Z18</f>
        <v>0.19350644663664271</v>
      </c>
    </row>
    <row r="19" spans="1:26" x14ac:dyDescent="0.25">
      <c r="A19" s="1">
        <v>42338</v>
      </c>
      <c r="B19">
        <f>('stock prices'!B20-'stock prices'!B19)/'stock prices'!B19</f>
        <v>5.0496306555850219E-4</v>
      </c>
      <c r="C19">
        <f>('stock prices'!C20-'stock prices'!C19)/'stock prices'!C19</f>
        <v>-0.13820842773069061</v>
      </c>
      <c r="D19">
        <f>('stock prices'!D20-'stock prices'!D19)/'stock prices'!D19</f>
        <v>0.13436846734797325</v>
      </c>
      <c r="E19">
        <f>('stock prices'!E20-'stock prices'!E19)/'stock prices'!E19</f>
        <v>3.4143606297063242E-2</v>
      </c>
      <c r="F19">
        <f>('stock prices'!F20-'stock prices'!F19)/'stock prices'!F19</f>
        <v>-7.0561547422189425E-2</v>
      </c>
      <c r="G19">
        <f>('stock prices'!G20-'stock prices'!G19)/'stock prices'!G19</f>
        <v>8.1633649867936031E-2</v>
      </c>
      <c r="H19">
        <f>('stock prices'!H20-'stock prices'!H19)/'stock prices'!H19</f>
        <v>9.7877980597830622E-2</v>
      </c>
      <c r="I19">
        <f>('stock prices'!I20-'stock prices'!I19)/'stock prices'!I19</f>
        <v>8.9027130890277171E-3</v>
      </c>
      <c r="J19">
        <f>('stock prices'!J20-'stock prices'!J19)/'stock prices'!J19</f>
        <v>6.6510091162617618E-3</v>
      </c>
      <c r="K19">
        <f>('stock prices'!K20-'stock prices'!K19)/'stock prices'!K19</f>
        <v>1.7745189913113815E-2</v>
      </c>
      <c r="L19">
        <f>('stock prices'!L20-'stock prices'!L19)/'stock prices'!L19</f>
        <v>6.2150443374962949E-2</v>
      </c>
      <c r="M19">
        <f>('stock prices'!M20-'stock prices'!M19)/'stock prices'!M19</f>
        <v>-8.5695126252420012E-2</v>
      </c>
      <c r="N19">
        <f>('stock prices'!N20-'stock prices'!N19)/'stock prices'!N19</f>
        <v>-9.2777587767997466E-2</v>
      </c>
      <c r="O19">
        <f>('stock prices'!O20-'stock prices'!O19)/'stock prices'!O19</f>
        <v>-4.7479268930267375E-2</v>
      </c>
      <c r="P19">
        <f>('stock prices'!P20-'stock prices'!P19)/'stock prices'!P19</f>
        <v>8.2821138049503071E-2</v>
      </c>
      <c r="Q19">
        <f>('stock prices'!Q20-'stock prices'!Q19)/'stock prices'!Q19</f>
        <v>-0.13091003061558323</v>
      </c>
      <c r="R19">
        <f>('stock prices'!R20-'stock prices'!R19)/'stock prices'!R19</f>
        <v>-6.0029513248999647E-2</v>
      </c>
      <c r="S19">
        <f>('stock prices'!S20-'stock prices'!S19)/'stock prices'!S19</f>
        <v>-9.4999175205419631E-2</v>
      </c>
      <c r="T19">
        <f>('stock prices'!T20-'stock prices'!T19)/'stock prices'!T19</f>
        <v>-5.5434767075417252E-2</v>
      </c>
      <c r="U19">
        <f>('stock prices'!U20-'stock prices'!U19)/'stock prices'!U19</f>
        <v>-0.14123529500794435</v>
      </c>
      <c r="V19">
        <f>('stock prices'!V20-'stock prices'!V19)/'stock prices'!V19</f>
        <v>-5.8362973532995834E-2</v>
      </c>
      <c r="W19">
        <f>('stock prices'!W20-'stock prices'!W19)/'stock prices'!W19</f>
        <v>-0.10053844904548981</v>
      </c>
      <c r="X19">
        <f>('stock prices'!X20-'stock prices'!X19)/'stock prices'!X19</f>
        <v>-6.1589142706505701E-2</v>
      </c>
      <c r="Y19">
        <f>('stock prices'!Y20-'stock prices'!Y19)/'stock prices'!Y19</f>
        <v>2.6385702390607252E-2</v>
      </c>
      <c r="Z19">
        <f>('stock prices'!Z20-'stock prices'!Z19)/'stock prices'!Z19</f>
        <v>-4.4546810058721055E-2</v>
      </c>
    </row>
    <row r="20" spans="1:26" x14ac:dyDescent="0.25">
      <c r="A20" s="1">
        <v>42369</v>
      </c>
      <c r="B20">
        <f>('stock prices'!B21-'stock prices'!B20)/'stock prices'!B20</f>
        <v>-1.7530198374358805E-2</v>
      </c>
      <c r="C20">
        <f>('stock prices'!C21-'stock prices'!C20)/'stock prices'!C20</f>
        <v>-0.36699192436885697</v>
      </c>
      <c r="D20">
        <f>('stock prices'!D21-'stock prices'!D20)/'stock prices'!D20</f>
        <v>-0.11248073540316945</v>
      </c>
      <c r="E20">
        <f>('stock prices'!E21-'stock prices'!E20)/'stock prices'!E20</f>
        <v>-0.10630390326703884</v>
      </c>
      <c r="F20">
        <f>('stock prices'!F21-'stock prices'!F20)/'stock prices'!F20</f>
        <v>-8.6259555723764605E-2</v>
      </c>
      <c r="G20">
        <f>('stock prices'!G21-'stock prices'!G20)/'stock prices'!G20</f>
        <v>-8.5091566587810613E-2</v>
      </c>
      <c r="H20">
        <f>('stock prices'!H21-'stock prices'!H20)/'stock prices'!H20</f>
        <v>-1.6003359131446154E-2</v>
      </c>
      <c r="I20">
        <f>('stock prices'!I21-'stock prices'!I20)/'stock prices'!I20</f>
        <v>-3.6942079981653613E-3</v>
      </c>
      <c r="J20">
        <f>('stock prices'!J21-'stock prices'!J20)/'stock prices'!J20</f>
        <v>-6.4680938956218778E-2</v>
      </c>
      <c r="K20">
        <f>('stock prices'!K21-'stock prices'!K20)/'stock prices'!K20</f>
        <v>-6.5443525970668465E-2</v>
      </c>
      <c r="L20">
        <f>('stock prices'!L21-'stock prices'!L20)/'stock prices'!L20</f>
        <v>1.6681749699429843E-2</v>
      </c>
      <c r="M20">
        <f>('stock prices'!M21-'stock prices'!M20)/'stock prices'!M20</f>
        <v>-0.11500367636170254</v>
      </c>
      <c r="N20">
        <f>('stock prices'!N21-'stock prices'!N20)/'stock prices'!N20</f>
        <v>-3.4667209367357642E-2</v>
      </c>
      <c r="O20">
        <f>('stock prices'!O21-'stock prices'!O20)/'stock prices'!O20</f>
        <v>3.9111491900609537E-2</v>
      </c>
      <c r="P20">
        <f>('stock prices'!P21-'stock prices'!P20)/'stock prices'!P20</f>
        <v>-7.8025652267368741E-3</v>
      </c>
      <c r="Q20">
        <f>('stock prices'!Q21-'stock prices'!Q20)/'stock prices'!Q20</f>
        <v>-0.11543244030721871</v>
      </c>
      <c r="R20">
        <f>('stock prices'!R21-'stock prices'!R20)/'stock prices'!R20</f>
        <v>7.8171401682650452E-2</v>
      </c>
      <c r="S20">
        <f>('stock prices'!S21-'stock prices'!S20)/'stock prices'!S20</f>
        <v>9.6661657615910446E-3</v>
      </c>
      <c r="T20">
        <f>('stock prices'!T21-'stock prices'!T20)/'stock prices'!T20</f>
        <v>-5.906148641688095E-2</v>
      </c>
      <c r="U20">
        <f>('stock prices'!U21-'stock prices'!U20)/'stock prices'!U20</f>
        <v>2.0899207672323394E-2</v>
      </c>
      <c r="V20">
        <f>('stock prices'!V21-'stock prices'!V20)/'stock prices'!V20</f>
        <v>9.7097785594398536E-2</v>
      </c>
      <c r="W20">
        <f>('stock prices'!W21-'stock prices'!W20)/'stock prices'!W20</f>
        <v>-3.0502587556622347E-2</v>
      </c>
      <c r="X20">
        <f>('stock prices'!X21-'stock prices'!X20)/'stock prices'!X20</f>
        <v>-4.3071605541465552E-2</v>
      </c>
      <c r="Y20">
        <f>('stock prices'!Y21-'stock prices'!Y20)/'stock prices'!Y20</f>
        <v>-0.14378475806309293</v>
      </c>
      <c r="Z20">
        <f>('stock prices'!Z21-'stock prices'!Z20)/'stock prices'!Z20</f>
        <v>-0.28098232333834838</v>
      </c>
    </row>
    <row r="21" spans="1:26" x14ac:dyDescent="0.25">
      <c r="A21" s="1">
        <v>42398</v>
      </c>
      <c r="B21">
        <f>('stock prices'!B22-'stock prices'!B21)/'stock prices'!B21</f>
        <v>-5.0735344481736278E-2</v>
      </c>
      <c r="C21">
        <f>('stock prices'!C22-'stock prices'!C21)/'stock prices'!C21</f>
        <v>0.11232477349360255</v>
      </c>
      <c r="D21">
        <f>('stock prices'!D22-'stock prices'!D21)/'stock prices'!D21</f>
        <v>-0.19386573268158627</v>
      </c>
      <c r="E21">
        <f>('stock prices'!E22-'stock prices'!E21)/'stock prices'!E21</f>
        <v>-2.0171160057935008E-2</v>
      </c>
      <c r="F21">
        <f>('stock prices'!F22-'stock prices'!F21)/'stock prices'!F21</f>
        <v>0.14661654393463441</v>
      </c>
      <c r="G21">
        <f>('stock prices'!G22-'stock prices'!G21)/'stock prices'!G21</f>
        <v>-0.17196547701529069</v>
      </c>
      <c r="H21">
        <f>('stock prices'!H22-'stock prices'!H21)/'stock prices'!H21</f>
        <v>-4.0164001171507153E-2</v>
      </c>
      <c r="I21">
        <f>('stock prices'!I22-'stock prices'!I21)/'stock prices'!I21</f>
        <v>-0.18414916733623127</v>
      </c>
      <c r="J21">
        <f>('stock prices'!J22-'stock prices'!J21)/'stock prices'!J21</f>
        <v>-9.3319556278058796E-2</v>
      </c>
      <c r="K21">
        <f>('stock prices'!K22-'stock prices'!K21)/'stock prices'!K21</f>
        <v>-3.7441780651518333E-2</v>
      </c>
      <c r="L21">
        <f>('stock prices'!L22-'stock prices'!L21)/'stock prices'!L21</f>
        <v>-0.13151550256294281</v>
      </c>
      <c r="M21">
        <f>('stock prices'!M22-'stock prices'!M21)/'stock prices'!M21</f>
        <v>-0.1052850128178407</v>
      </c>
      <c r="N21">
        <f>('stock prices'!N22-'stock prices'!N21)/'stock prices'!N21</f>
        <v>-8.2758646632007798E-2</v>
      </c>
      <c r="O21">
        <f>('stock prices'!O22-'stock prices'!O21)/'stock prices'!O21</f>
        <v>-7.632432900852696E-3</v>
      </c>
      <c r="P21">
        <f>('stock prices'!P22-'stock prices'!P21)/'stock prices'!P21</f>
        <v>-4.9073712567963369E-2</v>
      </c>
      <c r="Q21">
        <f>('stock prices'!Q22-'stock prices'!Q21)/'stock prices'!Q21</f>
        <v>-1.4254223130609553E-2</v>
      </c>
      <c r="R21">
        <f>('stock prices'!R22-'stock prices'!R21)/'stock prices'!R21</f>
        <v>-0.11655650217532722</v>
      </c>
      <c r="S21">
        <f>('stock prices'!S22-'stock prices'!S21)/'stock prices'!S21</f>
        <v>-0.18712792285217755</v>
      </c>
      <c r="T21">
        <f>('stock prices'!T22-'stock prices'!T21)/'stock prices'!T21</f>
        <v>-0.13274804526257078</v>
      </c>
      <c r="U21">
        <f>('stock prices'!U22-'stock prices'!U21)/'stock prices'!U21</f>
        <v>-0.16469664541365206</v>
      </c>
      <c r="V21">
        <f>('stock prices'!V22-'stock prices'!V21)/'stock prices'!V21</f>
        <v>-0.19019859429361372</v>
      </c>
      <c r="W21">
        <f>('stock prices'!W22-'stock prices'!W21)/'stock prices'!W21</f>
        <v>-0.10161658711364428</v>
      </c>
      <c r="X21">
        <f>('stock prices'!X22-'stock prices'!X21)/'stock prices'!X21</f>
        <v>-0.10667584594687345</v>
      </c>
      <c r="Y21">
        <f>('stock prices'!Y22-'stock prices'!Y21)/'stock prices'!Y21</f>
        <v>-5.7204833061142484E-2</v>
      </c>
      <c r="Z21">
        <f>('stock prices'!Z22-'stock prices'!Z21)/'stock prices'!Z21</f>
        <v>-0.22716447260040321</v>
      </c>
    </row>
    <row r="22" spans="1:26" x14ac:dyDescent="0.25">
      <c r="A22" s="1">
        <v>42429</v>
      </c>
      <c r="B22">
        <f>('stock prices'!B23-'stock prices'!B22)/'stock prices'!B22</f>
        <v>-4.1283552550199932E-3</v>
      </c>
      <c r="C22">
        <f>('stock prices'!C23-'stock prices'!C22)/'stock prices'!C22</f>
        <v>9.9696001414163488E-2</v>
      </c>
      <c r="D22">
        <f>('stock prices'!D23-'stock prices'!D22)/'stock prices'!D22</f>
        <v>-0.17182996303352185</v>
      </c>
      <c r="E22">
        <f>('stock prices'!E23-'stock prices'!E22)/'stock prices'!E22</f>
        <v>-2.0596574817081199E-3</v>
      </c>
      <c r="F22">
        <f>('stock prices'!F23-'stock prices'!F22)/'stock prices'!F22</f>
        <v>7.8739900213238553E-2</v>
      </c>
      <c r="G22">
        <f>('stock prices'!G23-'stock prices'!G22)/'stock prices'!G22</f>
        <v>-6.9407322294399276E-2</v>
      </c>
      <c r="H22">
        <f>('stock prices'!H23-'stock prices'!H22)/'stock prices'!H22</f>
        <v>-0.10609822774789013</v>
      </c>
      <c r="I22">
        <f>('stock prices'!I23-'stock prices'!I22)/'stock prices'!I22</f>
        <v>0.15738095002432642</v>
      </c>
      <c r="J22">
        <f>('stock prices'!J23-'stock prices'!J22)/'stock prices'!J22</f>
        <v>4.8031405738090588E-2</v>
      </c>
      <c r="K22">
        <f>('stock prices'!K23-'stock prices'!K22)/'stock prices'!K22</f>
        <v>1.8740721707727694E-2</v>
      </c>
      <c r="L22">
        <f>('stock prices'!L23-'stock prices'!L22)/'stock prices'!L22</f>
        <v>-5.8739318568994815E-2</v>
      </c>
      <c r="M22">
        <f>('stock prices'!M23-'stock prices'!M22)/'stock prices'!M22</f>
        <v>0.11072511285442503</v>
      </c>
      <c r="N22">
        <f>('stock prices'!N23-'stock prices'!N22)/'stock prices'!N22</f>
        <v>0.15968490288410814</v>
      </c>
      <c r="O22">
        <f>('stock prices'!O23-'stock prices'!O22)/'stock prices'!O22</f>
        <v>6.0047790272941661E-3</v>
      </c>
      <c r="P22">
        <f>('stock prices'!P23-'stock prices'!P22)/'stock prices'!P22</f>
        <v>-1.3040706200322091E-2</v>
      </c>
      <c r="Q22">
        <f>('stock prices'!Q23-'stock prices'!Q22)/'stock prices'!Q22</f>
        <v>4.5213879067239615E-2</v>
      </c>
      <c r="R22">
        <f>('stock prices'!R23-'stock prices'!R22)/'stock prices'!R22</f>
        <v>3.1525432624605865E-3</v>
      </c>
      <c r="S22">
        <f>('stock prices'!S23-'stock prices'!S22)/'stock prices'!S22</f>
        <v>3.0383995348898189E-2</v>
      </c>
      <c r="T22">
        <f>('stock prices'!T23-'stock prices'!T22)/'stock prices'!T22</f>
        <v>0.23269139918250764</v>
      </c>
      <c r="U22">
        <f>('stock prices'!U23-'stock prices'!U22)/'stock prices'!U22</f>
        <v>0.18802407152567502</v>
      </c>
      <c r="V22">
        <f>('stock prices'!V23-'stock prices'!V22)/'stock prices'!V22</f>
        <v>-8.7940061724435623E-2</v>
      </c>
      <c r="W22">
        <f>('stock prices'!W23-'stock prices'!W22)/'stock prices'!W22</f>
        <v>0.11037915367440772</v>
      </c>
      <c r="X22">
        <f>('stock prices'!X23-'stock prices'!X22)/'stock prices'!X22</f>
        <v>0.12234198784254965</v>
      </c>
      <c r="Y22">
        <f>('stock prices'!Y23-'stock prices'!Y22)/'stock prices'!Y22</f>
        <v>-1.0909366702832211E-2</v>
      </c>
      <c r="Z22">
        <f>('stock prices'!Z23-'stock prices'!Z22)/'stock prices'!Z22</f>
        <v>-0.15019938541753594</v>
      </c>
    </row>
    <row r="23" spans="1:26" x14ac:dyDescent="0.25">
      <c r="A23" s="1">
        <v>42460</v>
      </c>
      <c r="B23">
        <f>('stock prices'!B24-'stock prices'!B23)/'stock prices'!B23</f>
        <v>6.5991108718941205E-2</v>
      </c>
      <c r="C23">
        <f>('stock prices'!C24-'stock prices'!C23)/'stock prices'!C23</f>
        <v>-1.2714145269324816E-2</v>
      </c>
      <c r="D23">
        <f>('stock prices'!D24-'stock prices'!D23)/'stock prices'!D23</f>
        <v>8.554746770736904E-2</v>
      </c>
      <c r="E23">
        <f>('stock prices'!E24-'stock prices'!E23)/'stock prices'!E23</f>
        <v>9.069149059099238E-2</v>
      </c>
      <c r="F23">
        <f>('stock prices'!F24-'stock prices'!F23)/'stock prices'!F23</f>
        <v>4.7945171498141224E-2</v>
      </c>
      <c r="G23">
        <f>('stock prices'!G24-'stock prices'!G23)/'stock prices'!G23</f>
        <v>6.606348176800772E-2</v>
      </c>
      <c r="H23">
        <f>('stock prices'!H24-'stock prices'!H23)/'stock prices'!H23</f>
        <v>6.7576517876837855E-2</v>
      </c>
      <c r="I23">
        <f>('stock prices'!I24-'stock prices'!I23)/'stock prices'!I23</f>
        <v>5.5705396344096027E-2</v>
      </c>
      <c r="J23">
        <f>('stock prices'!J24-'stock prices'!J23)/'stock prices'!J23</f>
        <v>0.13346882990576747</v>
      </c>
      <c r="K23">
        <f>('stock prices'!K24-'stock prices'!K23)/'stock prices'!K23</f>
        <v>0.15497771288177656</v>
      </c>
      <c r="L23">
        <f>('stock prices'!L24-'stock prices'!L23)/'stock prices'!L23</f>
        <v>7.4422633590724735E-2</v>
      </c>
      <c r="M23">
        <f>('stock prices'!M24-'stock prices'!M23)/'stock prices'!M23</f>
        <v>3.5245015927004651E-2</v>
      </c>
      <c r="N23">
        <f>('stock prices'!N24-'stock prices'!N23)/'stock prices'!N23</f>
        <v>2.3888630212334741E-2</v>
      </c>
      <c r="O23">
        <f>('stock prices'!O24-'stock prices'!O23)/'stock prices'!O23</f>
        <v>6.7510609653317774E-2</v>
      </c>
      <c r="P23">
        <f>('stock prices'!P24-'stock prices'!P23)/'stock prices'!P23</f>
        <v>8.0919335921799271E-2</v>
      </c>
      <c r="Q23">
        <f>('stock prices'!Q24-'stock prices'!Q23)/'stock prices'!Q23</f>
        <v>0.12264451871954989</v>
      </c>
      <c r="R23">
        <f>('stock prices'!R24-'stock prices'!R23)/'stock prices'!R23</f>
        <v>0.10029193721967229</v>
      </c>
      <c r="S23">
        <f>('stock prices'!S24-'stock prices'!S23)/'stock prices'!S23</f>
        <v>3.7999185232107997E-2</v>
      </c>
      <c r="T23">
        <f>('stock prices'!T24-'stock prices'!T23)/'stock prices'!T23</f>
        <v>0.11478118656717627</v>
      </c>
      <c r="U23">
        <f>('stock prices'!U24-'stock prices'!U23)/'stock prices'!U23</f>
        <v>1.8771587904056978E-2</v>
      </c>
      <c r="V23">
        <f>('stock prices'!V24-'stock prices'!V23)/'stock prices'!V23</f>
        <v>0.10461205941650063</v>
      </c>
      <c r="W23">
        <f>('stock prices'!W24-'stock prices'!W23)/'stock prices'!W23</f>
        <v>0.2137135650697938</v>
      </c>
      <c r="X23">
        <f>('stock prices'!X24-'stock prices'!X23)/'stock prices'!X23</f>
        <v>5.6389338885024821E-2</v>
      </c>
      <c r="Y23">
        <f>('stock prices'!Y24-'stock prices'!Y23)/'stock prices'!Y23</f>
        <v>2.2393336691011328E-2</v>
      </c>
      <c r="Z23">
        <f>('stock prices'!Z24-'stock prices'!Z23)/'stock prices'!Z23</f>
        <v>0.35688192171196276</v>
      </c>
    </row>
    <row r="24" spans="1:26" x14ac:dyDescent="0.25">
      <c r="A24" s="1"/>
    </row>
    <row r="25" spans="1:26" x14ac:dyDescent="0.25">
      <c r="A25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25"/>
  <sheetViews>
    <sheetView topLeftCell="A13" workbookViewId="0">
      <selection activeCell="K8" sqref="K8"/>
    </sheetView>
  </sheetViews>
  <sheetFormatPr defaultRowHeight="15" x14ac:dyDescent="0.25"/>
  <cols>
    <col min="1" max="1" width="10.7109375" bestFit="1" customWidth="1"/>
    <col min="26" max="26" width="8.85546875" customWidth="1"/>
  </cols>
  <sheetData>
    <row r="2" spans="1:26" x14ac:dyDescent="0.25">
      <c r="B2" t="s">
        <v>0</v>
      </c>
      <c r="C2" t="s">
        <v>0</v>
      </c>
      <c r="D2" t="s">
        <v>0</v>
      </c>
      <c r="E2" t="s">
        <v>0</v>
      </c>
      <c r="F2" t="s">
        <v>0</v>
      </c>
      <c r="G2" t="s">
        <v>0</v>
      </c>
      <c r="H2" t="s">
        <v>0</v>
      </c>
      <c r="I2" t="s">
        <v>0</v>
      </c>
      <c r="J2" t="s">
        <v>0</v>
      </c>
      <c r="K2" t="s">
        <v>0</v>
      </c>
      <c r="L2" t="s">
        <v>0</v>
      </c>
      <c r="M2" t="s">
        <v>0</v>
      </c>
      <c r="N2" t="s">
        <v>0</v>
      </c>
      <c r="O2" t="s">
        <v>0</v>
      </c>
      <c r="P2" t="s">
        <v>0</v>
      </c>
      <c r="Q2" t="s">
        <v>0</v>
      </c>
      <c r="R2" t="s">
        <v>0</v>
      </c>
      <c r="S2" t="s">
        <v>0</v>
      </c>
      <c r="T2" t="s">
        <v>0</v>
      </c>
      <c r="U2" t="s">
        <v>0</v>
      </c>
      <c r="V2" t="s">
        <v>0</v>
      </c>
      <c r="W2" t="s">
        <v>0</v>
      </c>
      <c r="X2" t="s">
        <v>0</v>
      </c>
      <c r="Y2" t="s">
        <v>0</v>
      </c>
      <c r="Z2" t="s">
        <v>0</v>
      </c>
    </row>
    <row r="3" spans="1:26" x14ac:dyDescent="0.25">
      <c r="A3" s="1">
        <v>41851</v>
      </c>
      <c r="B3">
        <v>-1.5079863077291922E-2</v>
      </c>
      <c r="C3">
        <v>-1.5079863077291922E-2</v>
      </c>
      <c r="D3">
        <v>-1.5079863077291899E-2</v>
      </c>
      <c r="E3">
        <v>-1.5079863077291899E-2</v>
      </c>
      <c r="F3">
        <v>-1.5079863077291899E-2</v>
      </c>
      <c r="G3">
        <v>-1.5079863077291899E-2</v>
      </c>
      <c r="H3">
        <v>-1.5079863077291899E-2</v>
      </c>
      <c r="I3">
        <v>-1.5079863077291899E-2</v>
      </c>
      <c r="J3">
        <v>-1.5079863077291899E-2</v>
      </c>
      <c r="K3">
        <v>-1.5079863077291899E-2</v>
      </c>
      <c r="L3">
        <v>-1.5079863077291899E-2</v>
      </c>
      <c r="M3">
        <v>-1.5079863077291899E-2</v>
      </c>
      <c r="N3">
        <v>-1.5079863077291899E-2</v>
      </c>
      <c r="O3">
        <v>-1.5079863077291899E-2</v>
      </c>
      <c r="P3">
        <v>-1.5079863077291899E-2</v>
      </c>
      <c r="Q3">
        <v>-1.5079863077291899E-2</v>
      </c>
      <c r="R3">
        <v>-1.5079863077291899E-2</v>
      </c>
      <c r="S3">
        <v>-1.5079863077291899E-2</v>
      </c>
      <c r="T3">
        <v>-1.5079863077291899E-2</v>
      </c>
      <c r="U3">
        <v>-1.5079863077291899E-2</v>
      </c>
      <c r="V3">
        <v>-1.5079863077291899E-2</v>
      </c>
      <c r="W3">
        <v>-1.5079863077291899E-2</v>
      </c>
      <c r="X3">
        <v>-1.5079863077291899E-2</v>
      </c>
      <c r="Y3">
        <v>-1.5079863077291899E-2</v>
      </c>
      <c r="Z3">
        <v>-1.5079863077291899E-2</v>
      </c>
    </row>
    <row r="4" spans="1:26" x14ac:dyDescent="0.25">
      <c r="A4" s="1">
        <v>41880</v>
      </c>
      <c r="B4">
        <v>3.7655321727690289E-2</v>
      </c>
      <c r="C4">
        <v>3.7655321727690289E-2</v>
      </c>
      <c r="D4">
        <v>3.7655321727690302E-2</v>
      </c>
      <c r="E4">
        <v>3.7655321727690302E-2</v>
      </c>
      <c r="F4">
        <v>3.7655321727690302E-2</v>
      </c>
      <c r="G4">
        <v>3.7655321727690302E-2</v>
      </c>
      <c r="H4">
        <v>3.7655321727690302E-2</v>
      </c>
      <c r="I4">
        <v>3.7655321727690302E-2</v>
      </c>
      <c r="J4">
        <v>3.7655321727690302E-2</v>
      </c>
      <c r="K4">
        <v>3.7655321727690302E-2</v>
      </c>
      <c r="L4">
        <v>3.7655321727690302E-2</v>
      </c>
      <c r="M4">
        <v>3.7655321727690302E-2</v>
      </c>
      <c r="N4">
        <v>3.7655321727690302E-2</v>
      </c>
      <c r="O4">
        <v>3.7655321727690302E-2</v>
      </c>
      <c r="P4">
        <v>3.7655321727690302E-2</v>
      </c>
      <c r="Q4">
        <v>3.7655321727690302E-2</v>
      </c>
      <c r="R4">
        <v>3.7655321727690302E-2</v>
      </c>
      <c r="S4">
        <v>3.7655321727690302E-2</v>
      </c>
      <c r="T4">
        <v>3.7655321727690302E-2</v>
      </c>
      <c r="U4">
        <v>3.7655321727690302E-2</v>
      </c>
      <c r="V4">
        <v>3.7655321727690302E-2</v>
      </c>
      <c r="W4">
        <v>3.7655321727690302E-2</v>
      </c>
      <c r="X4">
        <v>3.7655321727690302E-2</v>
      </c>
      <c r="Y4">
        <v>3.7655321727690302E-2</v>
      </c>
      <c r="Z4">
        <v>3.7655321727690302E-2</v>
      </c>
    </row>
    <row r="5" spans="1:26" x14ac:dyDescent="0.25">
      <c r="A5" s="1">
        <v>41912</v>
      </c>
      <c r="B5">
        <v>-1.5513859147336702E-2</v>
      </c>
      <c r="C5">
        <v>-1.5513859147336702E-2</v>
      </c>
      <c r="D5">
        <v>-1.55138591473367E-2</v>
      </c>
      <c r="E5">
        <v>-1.55138591473367E-2</v>
      </c>
      <c r="F5">
        <v>-1.55138591473367E-2</v>
      </c>
      <c r="G5">
        <v>-1.55138591473367E-2</v>
      </c>
      <c r="H5">
        <v>-1.55138591473367E-2</v>
      </c>
      <c r="I5">
        <v>-1.55138591473367E-2</v>
      </c>
      <c r="J5">
        <v>-1.55138591473367E-2</v>
      </c>
      <c r="K5">
        <v>-1.55138591473367E-2</v>
      </c>
      <c r="L5">
        <v>-1.55138591473367E-2</v>
      </c>
      <c r="M5">
        <v>-1.55138591473367E-2</v>
      </c>
      <c r="N5">
        <v>-1.55138591473367E-2</v>
      </c>
      <c r="O5">
        <v>-1.55138591473367E-2</v>
      </c>
      <c r="P5">
        <v>-1.55138591473367E-2</v>
      </c>
      <c r="Q5">
        <v>-1.55138591473367E-2</v>
      </c>
      <c r="R5">
        <v>-1.55138591473367E-2</v>
      </c>
      <c r="S5">
        <v>-1.55138591473367E-2</v>
      </c>
      <c r="T5">
        <v>-1.55138591473367E-2</v>
      </c>
      <c r="U5">
        <v>-1.55138591473367E-2</v>
      </c>
      <c r="V5">
        <v>-1.55138591473367E-2</v>
      </c>
      <c r="W5">
        <v>-1.55138591473367E-2</v>
      </c>
      <c r="X5">
        <v>-1.55138591473367E-2</v>
      </c>
      <c r="Y5">
        <v>-1.55138591473367E-2</v>
      </c>
      <c r="Z5">
        <v>-1.55138591473367E-2</v>
      </c>
    </row>
    <row r="6" spans="1:26" x14ac:dyDescent="0.25">
      <c r="A6" s="1">
        <v>41943</v>
      </c>
      <c r="B6">
        <v>2.3201456175308902E-2</v>
      </c>
      <c r="C6">
        <v>2.3201456175308902E-2</v>
      </c>
      <c r="D6">
        <v>2.3201456175308902E-2</v>
      </c>
      <c r="E6">
        <v>2.3201456175308902E-2</v>
      </c>
      <c r="F6">
        <v>2.3201456175308902E-2</v>
      </c>
      <c r="G6">
        <v>2.3201456175308902E-2</v>
      </c>
      <c r="H6">
        <v>2.3201456175308902E-2</v>
      </c>
      <c r="I6">
        <v>2.3201456175308902E-2</v>
      </c>
      <c r="J6">
        <v>2.3201456175308902E-2</v>
      </c>
      <c r="K6">
        <v>2.3201456175308902E-2</v>
      </c>
      <c r="L6">
        <v>2.3201456175308902E-2</v>
      </c>
      <c r="M6">
        <v>2.3201456175308902E-2</v>
      </c>
      <c r="N6">
        <v>2.3201456175308902E-2</v>
      </c>
      <c r="O6">
        <v>2.3201456175308902E-2</v>
      </c>
      <c r="P6">
        <v>2.3201456175308902E-2</v>
      </c>
      <c r="Q6">
        <v>2.3201456175308902E-2</v>
      </c>
      <c r="R6">
        <v>2.3201456175308902E-2</v>
      </c>
      <c r="S6">
        <v>2.3201456175308902E-2</v>
      </c>
      <c r="T6">
        <v>2.3201456175308902E-2</v>
      </c>
      <c r="U6">
        <v>2.3201456175308902E-2</v>
      </c>
      <c r="V6">
        <v>2.3201456175308902E-2</v>
      </c>
      <c r="W6">
        <v>2.3201456175308902E-2</v>
      </c>
      <c r="X6">
        <v>2.3201456175308902E-2</v>
      </c>
      <c r="Y6">
        <v>2.3201456175308902E-2</v>
      </c>
      <c r="Z6">
        <v>2.3201456175308902E-2</v>
      </c>
    </row>
    <row r="7" spans="1:26" x14ac:dyDescent="0.25">
      <c r="A7" s="1">
        <v>41971</v>
      </c>
      <c r="B7">
        <v>2.4533584400782932E-2</v>
      </c>
      <c r="C7">
        <v>2.4533584400782932E-2</v>
      </c>
      <c r="D7">
        <v>2.4533584400782901E-2</v>
      </c>
      <c r="E7">
        <v>2.4533584400782901E-2</v>
      </c>
      <c r="F7">
        <v>2.4533584400782901E-2</v>
      </c>
      <c r="G7">
        <v>2.4533584400782901E-2</v>
      </c>
      <c r="H7">
        <v>2.4533584400782901E-2</v>
      </c>
      <c r="I7">
        <v>2.4533584400782901E-2</v>
      </c>
      <c r="J7">
        <v>2.4533584400782901E-2</v>
      </c>
      <c r="K7">
        <v>2.4533584400782901E-2</v>
      </c>
      <c r="L7">
        <v>2.4533584400782901E-2</v>
      </c>
      <c r="M7">
        <v>2.4533584400782901E-2</v>
      </c>
      <c r="N7">
        <v>2.4533584400782901E-2</v>
      </c>
      <c r="O7">
        <v>2.4533584400782901E-2</v>
      </c>
      <c r="P7">
        <v>2.4533584400782901E-2</v>
      </c>
      <c r="Q7">
        <v>2.4533584400782901E-2</v>
      </c>
      <c r="R7">
        <v>2.4533584400782901E-2</v>
      </c>
      <c r="S7">
        <v>2.4533584400782901E-2</v>
      </c>
      <c r="T7">
        <v>2.4533584400782901E-2</v>
      </c>
      <c r="U7">
        <v>2.4533584400782901E-2</v>
      </c>
      <c r="V7">
        <v>2.4533584400782901E-2</v>
      </c>
      <c r="W7">
        <v>2.4533584400782901E-2</v>
      </c>
      <c r="X7">
        <v>2.4533584400782901E-2</v>
      </c>
      <c r="Y7">
        <v>2.4533584400782901E-2</v>
      </c>
      <c r="Z7">
        <v>2.4533584400782901E-2</v>
      </c>
    </row>
    <row r="8" spans="1:26" x14ac:dyDescent="0.25">
      <c r="A8" s="1">
        <v>42004</v>
      </c>
      <c r="B8">
        <v>-4.1885120625277401E-3</v>
      </c>
      <c r="C8">
        <v>-4.1885120625277401E-3</v>
      </c>
      <c r="D8">
        <v>-4.1885120625277401E-3</v>
      </c>
      <c r="E8">
        <v>-4.1885120625277401E-3</v>
      </c>
      <c r="F8">
        <v>-4.1885120625277401E-3</v>
      </c>
      <c r="G8">
        <v>-4.1885120625277401E-3</v>
      </c>
      <c r="H8">
        <v>-4.1885120625277401E-3</v>
      </c>
      <c r="I8">
        <v>-4.1885120625277401E-3</v>
      </c>
      <c r="J8">
        <v>-4.1885120625277401E-3</v>
      </c>
      <c r="K8">
        <v>-4.1885120625277401E-3</v>
      </c>
      <c r="L8">
        <v>-4.1885120625277401E-3</v>
      </c>
      <c r="M8">
        <v>-4.1885120625277401E-3</v>
      </c>
      <c r="N8">
        <v>-4.1885120625277401E-3</v>
      </c>
      <c r="O8">
        <v>-4.1885120625277401E-3</v>
      </c>
      <c r="P8">
        <v>-4.1885120625277401E-3</v>
      </c>
      <c r="Q8">
        <v>-4.1885120625277401E-3</v>
      </c>
      <c r="R8">
        <v>-4.1885120625277401E-3</v>
      </c>
      <c r="S8">
        <v>-4.1885120625277401E-3</v>
      </c>
      <c r="T8">
        <v>-4.1885120625277401E-3</v>
      </c>
      <c r="U8">
        <v>-4.1885120625277401E-3</v>
      </c>
      <c r="V8">
        <v>-4.1885120625277401E-3</v>
      </c>
      <c r="W8">
        <v>-4.1885120625277401E-3</v>
      </c>
      <c r="X8">
        <v>-4.1885120625277401E-3</v>
      </c>
      <c r="Y8">
        <v>-4.1885120625277401E-3</v>
      </c>
      <c r="Z8">
        <v>-4.1885120625277401E-3</v>
      </c>
    </row>
    <row r="9" spans="1:26" x14ac:dyDescent="0.25">
      <c r="A9" s="1">
        <v>42034</v>
      </c>
      <c r="B9">
        <v>-3.1040847054252307E-2</v>
      </c>
      <c r="C9">
        <v>-3.1040847054252307E-2</v>
      </c>
      <c r="D9">
        <v>-3.10408470542523E-2</v>
      </c>
      <c r="E9">
        <v>-3.10408470542523E-2</v>
      </c>
      <c r="F9">
        <v>-3.10408470542523E-2</v>
      </c>
      <c r="G9">
        <v>-3.10408470542523E-2</v>
      </c>
      <c r="H9">
        <v>-3.10408470542523E-2</v>
      </c>
      <c r="I9">
        <v>-3.10408470542523E-2</v>
      </c>
      <c r="J9">
        <v>-3.10408470542523E-2</v>
      </c>
      <c r="K9">
        <v>-3.10408470542523E-2</v>
      </c>
      <c r="L9">
        <v>-3.10408470542523E-2</v>
      </c>
      <c r="M9">
        <v>-3.10408470542523E-2</v>
      </c>
      <c r="N9">
        <v>-3.10408470542523E-2</v>
      </c>
      <c r="O9">
        <v>-3.10408470542523E-2</v>
      </c>
      <c r="P9">
        <v>-3.10408470542523E-2</v>
      </c>
      <c r="Q9">
        <v>-3.10408470542523E-2</v>
      </c>
      <c r="R9">
        <v>-3.10408470542523E-2</v>
      </c>
      <c r="S9">
        <v>-3.10408470542523E-2</v>
      </c>
      <c r="T9">
        <v>-3.10408470542523E-2</v>
      </c>
      <c r="U9">
        <v>-3.10408470542523E-2</v>
      </c>
      <c r="V9">
        <v>-3.10408470542523E-2</v>
      </c>
      <c r="W9">
        <v>-3.10408470542523E-2</v>
      </c>
      <c r="X9">
        <v>-3.10408470542523E-2</v>
      </c>
      <c r="Y9">
        <v>-3.10408470542523E-2</v>
      </c>
      <c r="Z9">
        <v>-3.10408470542523E-2</v>
      </c>
    </row>
    <row r="10" spans="1:26" x14ac:dyDescent="0.25">
      <c r="A10" s="1">
        <v>42062</v>
      </c>
      <c r="B10">
        <v>5.4892505726845744E-2</v>
      </c>
      <c r="C10">
        <v>5.4892505726845744E-2</v>
      </c>
      <c r="D10">
        <v>5.4892505726845703E-2</v>
      </c>
      <c r="E10">
        <v>5.4892505726845703E-2</v>
      </c>
      <c r="F10">
        <v>5.4892505726845703E-2</v>
      </c>
      <c r="G10">
        <v>5.4892505726845703E-2</v>
      </c>
      <c r="H10">
        <v>5.4892505726845703E-2</v>
      </c>
      <c r="I10">
        <v>5.4892505726845703E-2</v>
      </c>
      <c r="J10">
        <v>5.4892505726845703E-2</v>
      </c>
      <c r="K10">
        <v>5.4892505726845703E-2</v>
      </c>
      <c r="L10">
        <v>5.4892505726845703E-2</v>
      </c>
      <c r="M10">
        <v>5.4892505726845703E-2</v>
      </c>
      <c r="N10">
        <v>5.4892505726845703E-2</v>
      </c>
      <c r="O10">
        <v>5.4892505726845703E-2</v>
      </c>
      <c r="P10">
        <v>5.4892505726845703E-2</v>
      </c>
      <c r="Q10">
        <v>5.4892505726845703E-2</v>
      </c>
      <c r="R10">
        <v>5.4892505726845703E-2</v>
      </c>
      <c r="S10">
        <v>5.4892505726845703E-2</v>
      </c>
      <c r="T10">
        <v>5.4892505726845703E-2</v>
      </c>
      <c r="U10">
        <v>5.4892505726845703E-2</v>
      </c>
      <c r="V10">
        <v>5.4892505726845703E-2</v>
      </c>
      <c r="W10">
        <v>5.4892505726845703E-2</v>
      </c>
      <c r="X10">
        <v>5.4892505726845703E-2</v>
      </c>
      <c r="Y10">
        <v>5.4892505726845703E-2</v>
      </c>
      <c r="Z10">
        <v>5.4892505726845703E-2</v>
      </c>
    </row>
    <row r="11" spans="1:26" x14ac:dyDescent="0.25">
      <c r="A11" s="1">
        <v>42094</v>
      </c>
      <c r="B11">
        <v>-1.7396056070325554E-2</v>
      </c>
      <c r="C11">
        <v>-1.7396056070325554E-2</v>
      </c>
      <c r="D11">
        <v>-1.73960560703256E-2</v>
      </c>
      <c r="E11">
        <v>-1.73960560703256E-2</v>
      </c>
      <c r="F11">
        <v>-1.73960560703256E-2</v>
      </c>
      <c r="G11">
        <v>-1.73960560703256E-2</v>
      </c>
      <c r="H11">
        <v>-1.73960560703256E-2</v>
      </c>
      <c r="I11">
        <v>-1.73960560703256E-2</v>
      </c>
      <c r="J11">
        <v>-1.73960560703256E-2</v>
      </c>
      <c r="K11">
        <v>-1.73960560703256E-2</v>
      </c>
      <c r="L11">
        <v>-1.73960560703256E-2</v>
      </c>
      <c r="M11">
        <v>-1.73960560703256E-2</v>
      </c>
      <c r="N11">
        <v>-1.73960560703256E-2</v>
      </c>
      <c r="O11">
        <v>-1.73960560703256E-2</v>
      </c>
      <c r="P11">
        <v>-1.73960560703256E-2</v>
      </c>
      <c r="Q11">
        <v>-1.73960560703256E-2</v>
      </c>
      <c r="R11">
        <v>-1.73960560703256E-2</v>
      </c>
      <c r="S11">
        <v>-1.73960560703256E-2</v>
      </c>
      <c r="T11">
        <v>-1.73960560703256E-2</v>
      </c>
      <c r="U11">
        <v>-1.73960560703256E-2</v>
      </c>
      <c r="V11">
        <v>-1.73960560703256E-2</v>
      </c>
      <c r="W11">
        <v>-1.73960560703256E-2</v>
      </c>
      <c r="X11">
        <v>-1.73960560703256E-2</v>
      </c>
      <c r="Y11">
        <v>-1.73960560703256E-2</v>
      </c>
      <c r="Z11">
        <v>-1.73960560703256E-2</v>
      </c>
    </row>
    <row r="12" spans="1:26" x14ac:dyDescent="0.25">
      <c r="A12" s="1">
        <v>42124</v>
      </c>
      <c r="B12">
        <v>8.5207627098154871E-3</v>
      </c>
      <c r="C12">
        <v>8.5207627098154871E-3</v>
      </c>
      <c r="D12">
        <v>8.5207627098154905E-3</v>
      </c>
      <c r="E12">
        <v>8.5207627098154905E-3</v>
      </c>
      <c r="F12">
        <v>8.5207627098154905E-3</v>
      </c>
      <c r="G12">
        <v>8.5207627098154905E-3</v>
      </c>
      <c r="H12">
        <v>8.5207627098154905E-3</v>
      </c>
      <c r="I12">
        <v>8.5207627098154905E-3</v>
      </c>
      <c r="J12">
        <v>8.5207627098154905E-3</v>
      </c>
      <c r="K12">
        <v>8.5207627098154905E-3</v>
      </c>
      <c r="L12">
        <v>8.5207627098154905E-3</v>
      </c>
      <c r="M12">
        <v>8.5207627098154905E-3</v>
      </c>
      <c r="N12">
        <v>8.5207627098154905E-3</v>
      </c>
      <c r="O12">
        <v>8.5207627098154905E-3</v>
      </c>
      <c r="P12">
        <v>8.5207627098154905E-3</v>
      </c>
      <c r="Q12">
        <v>8.5207627098154905E-3</v>
      </c>
      <c r="R12">
        <v>8.5207627098154905E-3</v>
      </c>
      <c r="S12">
        <v>8.5207627098154905E-3</v>
      </c>
      <c r="T12">
        <v>8.5207627098154905E-3</v>
      </c>
      <c r="U12">
        <v>8.5207627098154905E-3</v>
      </c>
      <c r="V12">
        <v>8.5207627098154905E-3</v>
      </c>
      <c r="W12">
        <v>8.5207627098154905E-3</v>
      </c>
      <c r="X12">
        <v>8.5207627098154905E-3</v>
      </c>
      <c r="Y12">
        <v>8.5207627098154905E-3</v>
      </c>
      <c r="Z12">
        <v>8.5207627098154905E-3</v>
      </c>
    </row>
    <row r="13" spans="1:26" x14ac:dyDescent="0.25">
      <c r="A13" s="1">
        <v>42153</v>
      </c>
      <c r="B13">
        <v>1.0491438545008008E-2</v>
      </c>
      <c r="C13">
        <v>1.0491438545008008E-2</v>
      </c>
      <c r="D13">
        <v>1.0491438545007999E-2</v>
      </c>
      <c r="E13">
        <v>1.0491438545007999E-2</v>
      </c>
      <c r="F13">
        <v>1.0491438545007999E-2</v>
      </c>
      <c r="G13">
        <v>1.0491438545007999E-2</v>
      </c>
      <c r="H13">
        <v>1.0491438545007999E-2</v>
      </c>
      <c r="I13">
        <v>1.0491438545007999E-2</v>
      </c>
      <c r="J13">
        <v>1.0491438545007999E-2</v>
      </c>
      <c r="K13">
        <v>1.0491438545007999E-2</v>
      </c>
      <c r="L13">
        <v>1.0491438545007999E-2</v>
      </c>
      <c r="M13">
        <v>1.0491438545007999E-2</v>
      </c>
      <c r="N13">
        <v>1.0491438545007999E-2</v>
      </c>
      <c r="O13">
        <v>1.0491438545007999E-2</v>
      </c>
      <c r="P13">
        <v>1.0491438545007999E-2</v>
      </c>
      <c r="Q13">
        <v>1.0491438545007999E-2</v>
      </c>
      <c r="R13">
        <v>1.0491438545007999E-2</v>
      </c>
      <c r="S13">
        <v>1.0491438545007999E-2</v>
      </c>
      <c r="T13">
        <v>1.0491438545007999E-2</v>
      </c>
      <c r="U13">
        <v>1.0491438545007999E-2</v>
      </c>
      <c r="V13">
        <v>1.0491438545007999E-2</v>
      </c>
      <c r="W13">
        <v>1.0491438545007999E-2</v>
      </c>
      <c r="X13">
        <v>1.0491438545007999E-2</v>
      </c>
      <c r="Y13">
        <v>1.0491438545007999E-2</v>
      </c>
      <c r="Z13">
        <v>1.0491438545007999E-2</v>
      </c>
    </row>
    <row r="14" spans="1:26" x14ac:dyDescent="0.25">
      <c r="A14" s="1">
        <v>42185</v>
      </c>
      <c r="B14">
        <v>-2.1011772856471631E-2</v>
      </c>
      <c r="C14">
        <v>-2.1011772856471631E-2</v>
      </c>
      <c r="D14">
        <v>-2.10117728564716E-2</v>
      </c>
      <c r="E14">
        <v>-2.10117728564716E-2</v>
      </c>
      <c r="F14">
        <v>-2.10117728564716E-2</v>
      </c>
      <c r="G14">
        <v>-2.10117728564716E-2</v>
      </c>
      <c r="H14">
        <v>-2.10117728564716E-2</v>
      </c>
      <c r="I14">
        <v>-2.10117728564716E-2</v>
      </c>
      <c r="J14">
        <v>-2.10117728564716E-2</v>
      </c>
      <c r="K14">
        <v>-2.10117728564716E-2</v>
      </c>
      <c r="L14">
        <v>-2.10117728564716E-2</v>
      </c>
      <c r="M14">
        <v>-2.10117728564716E-2</v>
      </c>
      <c r="N14">
        <v>-2.10117728564716E-2</v>
      </c>
      <c r="O14">
        <v>-2.10117728564716E-2</v>
      </c>
      <c r="P14">
        <v>-2.10117728564716E-2</v>
      </c>
      <c r="Q14">
        <v>-2.10117728564716E-2</v>
      </c>
      <c r="R14">
        <v>-2.10117728564716E-2</v>
      </c>
      <c r="S14">
        <v>-2.10117728564716E-2</v>
      </c>
      <c r="T14">
        <v>-2.10117728564716E-2</v>
      </c>
      <c r="U14">
        <v>-2.10117728564716E-2</v>
      </c>
      <c r="V14">
        <v>-2.10117728564716E-2</v>
      </c>
      <c r="W14">
        <v>-2.10117728564716E-2</v>
      </c>
      <c r="X14">
        <v>-2.10117728564716E-2</v>
      </c>
      <c r="Y14">
        <v>-2.10117728564716E-2</v>
      </c>
      <c r="Z14">
        <v>-2.10117728564716E-2</v>
      </c>
    </row>
    <row r="15" spans="1:26" x14ac:dyDescent="0.25">
      <c r="A15" s="1">
        <v>42216</v>
      </c>
      <c r="B15">
        <v>1.9742039930008587E-2</v>
      </c>
      <c r="C15">
        <v>1.9742039930008587E-2</v>
      </c>
      <c r="D15">
        <v>1.9742039930008601E-2</v>
      </c>
      <c r="E15">
        <v>1.9742039930008601E-2</v>
      </c>
      <c r="F15">
        <v>1.9742039930008601E-2</v>
      </c>
      <c r="G15">
        <v>1.9742039930008601E-2</v>
      </c>
      <c r="H15">
        <v>1.9742039930008601E-2</v>
      </c>
      <c r="I15">
        <v>1.9742039930008601E-2</v>
      </c>
      <c r="J15">
        <v>1.9742039930008601E-2</v>
      </c>
      <c r="K15">
        <v>1.9742039930008601E-2</v>
      </c>
      <c r="L15">
        <v>1.9742039930008601E-2</v>
      </c>
      <c r="M15">
        <v>1.9742039930008601E-2</v>
      </c>
      <c r="N15">
        <v>1.9742039930008601E-2</v>
      </c>
      <c r="O15">
        <v>1.9742039930008601E-2</v>
      </c>
      <c r="P15">
        <v>1.9742039930008601E-2</v>
      </c>
      <c r="Q15">
        <v>1.9742039930008601E-2</v>
      </c>
      <c r="R15">
        <v>1.9742039930008601E-2</v>
      </c>
      <c r="S15">
        <v>1.9742039930008601E-2</v>
      </c>
      <c r="T15">
        <v>1.9742039930008601E-2</v>
      </c>
      <c r="U15">
        <v>1.9742039930008601E-2</v>
      </c>
      <c r="V15">
        <v>1.9742039930008601E-2</v>
      </c>
      <c r="W15">
        <v>1.9742039930008601E-2</v>
      </c>
      <c r="X15">
        <v>1.9742039930008601E-2</v>
      </c>
      <c r="Y15">
        <v>1.9742039930008601E-2</v>
      </c>
      <c r="Z15">
        <v>1.9742039930008601E-2</v>
      </c>
    </row>
    <row r="16" spans="1:26" x14ac:dyDescent="0.25">
      <c r="A16" s="1">
        <v>42247</v>
      </c>
      <c r="B16">
        <v>-6.2580804623925804E-2</v>
      </c>
      <c r="C16">
        <v>-6.2580804623925804E-2</v>
      </c>
      <c r="D16">
        <v>-6.2580804623925804E-2</v>
      </c>
      <c r="E16">
        <v>-6.2580804623925804E-2</v>
      </c>
      <c r="F16">
        <v>-6.2580804623925804E-2</v>
      </c>
      <c r="G16">
        <v>-6.2580804623925804E-2</v>
      </c>
      <c r="H16">
        <v>-6.2580804623925804E-2</v>
      </c>
      <c r="I16">
        <v>-6.2580804623925804E-2</v>
      </c>
      <c r="J16">
        <v>-6.2580804623925804E-2</v>
      </c>
      <c r="K16">
        <v>-6.2580804623925804E-2</v>
      </c>
      <c r="L16">
        <v>-6.2580804623925804E-2</v>
      </c>
      <c r="M16">
        <v>-6.2580804623925804E-2</v>
      </c>
      <c r="N16">
        <v>-6.2580804623925804E-2</v>
      </c>
      <c r="O16">
        <v>-6.2580804623925804E-2</v>
      </c>
      <c r="P16">
        <v>-6.2580804623925804E-2</v>
      </c>
      <c r="Q16">
        <v>-6.2580804623925804E-2</v>
      </c>
      <c r="R16">
        <v>-6.2580804623925804E-2</v>
      </c>
      <c r="S16">
        <v>-6.2580804623925804E-2</v>
      </c>
      <c r="T16">
        <v>-6.2580804623925804E-2</v>
      </c>
      <c r="U16">
        <v>-6.2580804623925804E-2</v>
      </c>
      <c r="V16">
        <v>-6.2580804623925804E-2</v>
      </c>
      <c r="W16">
        <v>-6.2580804623925804E-2</v>
      </c>
      <c r="X16">
        <v>-6.2580804623925804E-2</v>
      </c>
      <c r="Y16">
        <v>-6.2580804623925804E-2</v>
      </c>
      <c r="Z16">
        <v>-6.2580804623925804E-2</v>
      </c>
    </row>
    <row r="17" spans="1:26" x14ac:dyDescent="0.25">
      <c r="A17" s="1">
        <v>42277</v>
      </c>
      <c r="B17">
        <v>-2.6442819620927142E-2</v>
      </c>
      <c r="C17">
        <v>-2.6442819620927142E-2</v>
      </c>
      <c r="D17">
        <v>-2.6442819620927101E-2</v>
      </c>
      <c r="E17">
        <v>-2.6442819620927101E-2</v>
      </c>
      <c r="F17">
        <v>-2.6442819620927101E-2</v>
      </c>
      <c r="G17">
        <v>-2.6442819620927101E-2</v>
      </c>
      <c r="H17">
        <v>-2.6442819620927101E-2</v>
      </c>
      <c r="I17">
        <v>-2.6442819620927101E-2</v>
      </c>
      <c r="J17">
        <v>-2.6442819620927101E-2</v>
      </c>
      <c r="K17">
        <v>-2.6442819620927101E-2</v>
      </c>
      <c r="L17">
        <v>-2.6442819620927101E-2</v>
      </c>
      <c r="M17">
        <v>-2.6442819620927101E-2</v>
      </c>
      <c r="N17">
        <v>-2.6442819620927101E-2</v>
      </c>
      <c r="O17">
        <v>-2.6442819620927101E-2</v>
      </c>
      <c r="P17">
        <v>-2.6442819620927101E-2</v>
      </c>
      <c r="Q17">
        <v>-2.6442819620927101E-2</v>
      </c>
      <c r="R17">
        <v>-2.6442819620927101E-2</v>
      </c>
      <c r="S17">
        <v>-2.6442819620927101E-2</v>
      </c>
      <c r="T17">
        <v>-2.6442819620927101E-2</v>
      </c>
      <c r="U17">
        <v>-2.6442819620927101E-2</v>
      </c>
      <c r="V17">
        <v>-2.6442819620927101E-2</v>
      </c>
      <c r="W17">
        <v>-2.6442819620927101E-2</v>
      </c>
      <c r="X17">
        <v>-2.6442819620927101E-2</v>
      </c>
      <c r="Y17">
        <v>-2.6442819620927101E-2</v>
      </c>
      <c r="Z17">
        <v>-2.6442819620927101E-2</v>
      </c>
    </row>
    <row r="18" spans="1:26" x14ac:dyDescent="0.25">
      <c r="A18" s="1">
        <v>42307</v>
      </c>
      <c r="B18">
        <v>8.298307838940025E-2</v>
      </c>
      <c r="C18">
        <v>8.298307838940025E-2</v>
      </c>
      <c r="D18">
        <v>8.2983078389400194E-2</v>
      </c>
      <c r="E18">
        <v>8.2983078389400194E-2</v>
      </c>
      <c r="F18">
        <v>8.2983078389400194E-2</v>
      </c>
      <c r="G18">
        <v>8.2983078389400194E-2</v>
      </c>
      <c r="H18">
        <v>8.2983078389400194E-2</v>
      </c>
      <c r="I18">
        <v>8.2983078389400194E-2</v>
      </c>
      <c r="J18">
        <v>8.2983078389400194E-2</v>
      </c>
      <c r="K18">
        <v>8.2983078389400194E-2</v>
      </c>
      <c r="L18">
        <v>8.2983078389400194E-2</v>
      </c>
      <c r="M18">
        <v>8.2983078389400194E-2</v>
      </c>
      <c r="N18">
        <v>8.2983078389400194E-2</v>
      </c>
      <c r="O18">
        <v>8.2983078389400194E-2</v>
      </c>
      <c r="P18">
        <v>8.2983078389400194E-2</v>
      </c>
      <c r="Q18">
        <v>8.2983078389400194E-2</v>
      </c>
      <c r="R18">
        <v>8.2983078389400194E-2</v>
      </c>
      <c r="S18">
        <v>8.2983078389400194E-2</v>
      </c>
      <c r="T18">
        <v>8.2983078389400194E-2</v>
      </c>
      <c r="U18">
        <v>8.2983078389400194E-2</v>
      </c>
      <c r="V18">
        <v>8.2983078389400194E-2</v>
      </c>
      <c r="W18">
        <v>8.2983078389400194E-2</v>
      </c>
      <c r="X18">
        <v>8.2983078389400194E-2</v>
      </c>
      <c r="Y18">
        <v>8.2983078389400194E-2</v>
      </c>
      <c r="Z18">
        <v>8.2983078389400194E-2</v>
      </c>
    </row>
    <row r="19" spans="1:26" x14ac:dyDescent="0.25">
      <c r="A19" s="1">
        <v>42338</v>
      </c>
      <c r="B19">
        <v>5.0496306555850219E-4</v>
      </c>
      <c r="C19">
        <v>5.0496306555850219E-4</v>
      </c>
      <c r="D19">
        <v>5.0496306555850197E-4</v>
      </c>
      <c r="E19">
        <v>5.0496306555850197E-4</v>
      </c>
      <c r="F19">
        <v>5.0496306555850197E-4</v>
      </c>
      <c r="G19">
        <v>5.0496306555850197E-4</v>
      </c>
      <c r="H19">
        <v>5.0496306555850197E-4</v>
      </c>
      <c r="I19">
        <v>5.0496306555850197E-4</v>
      </c>
      <c r="J19">
        <v>5.0496306555850197E-4</v>
      </c>
      <c r="K19">
        <v>5.0496306555850197E-4</v>
      </c>
      <c r="L19">
        <v>5.0496306555850197E-4</v>
      </c>
      <c r="M19">
        <v>5.0496306555850197E-4</v>
      </c>
      <c r="N19">
        <v>5.0496306555850197E-4</v>
      </c>
      <c r="O19">
        <v>5.0496306555850197E-4</v>
      </c>
      <c r="P19">
        <v>5.0496306555850197E-4</v>
      </c>
      <c r="Q19">
        <v>5.0496306555850197E-4</v>
      </c>
      <c r="R19">
        <v>5.0496306555850197E-4</v>
      </c>
      <c r="S19">
        <v>5.0496306555850197E-4</v>
      </c>
      <c r="T19">
        <v>5.0496306555850197E-4</v>
      </c>
      <c r="U19">
        <v>5.0496306555850197E-4</v>
      </c>
      <c r="V19">
        <v>5.0496306555850197E-4</v>
      </c>
      <c r="W19">
        <v>5.0496306555850197E-4</v>
      </c>
      <c r="X19">
        <v>5.0496306555850197E-4</v>
      </c>
      <c r="Y19">
        <v>5.0496306555850197E-4</v>
      </c>
      <c r="Z19">
        <v>5.0496306555850197E-4</v>
      </c>
    </row>
    <row r="20" spans="1:26" x14ac:dyDescent="0.25">
      <c r="A20" s="1">
        <v>42369</v>
      </c>
      <c r="B20">
        <v>-1.7530198374358805E-2</v>
      </c>
      <c r="C20">
        <v>-1.7530198374358805E-2</v>
      </c>
      <c r="D20">
        <v>-1.7530198374358801E-2</v>
      </c>
      <c r="E20">
        <v>-1.7530198374358801E-2</v>
      </c>
      <c r="F20">
        <v>-1.7530198374358801E-2</v>
      </c>
      <c r="G20">
        <v>-1.7530198374358801E-2</v>
      </c>
      <c r="H20">
        <v>-1.7530198374358801E-2</v>
      </c>
      <c r="I20">
        <v>-1.7530198374358801E-2</v>
      </c>
      <c r="J20">
        <v>-1.7530198374358801E-2</v>
      </c>
      <c r="K20">
        <v>-1.7530198374358801E-2</v>
      </c>
      <c r="L20">
        <v>-1.7530198374358801E-2</v>
      </c>
      <c r="M20">
        <v>-1.7530198374358801E-2</v>
      </c>
      <c r="N20">
        <v>-1.7530198374358801E-2</v>
      </c>
      <c r="O20">
        <v>-1.7530198374358801E-2</v>
      </c>
      <c r="P20">
        <v>-1.7530198374358801E-2</v>
      </c>
      <c r="Q20">
        <v>-1.7530198374358801E-2</v>
      </c>
      <c r="R20">
        <v>-1.7530198374358801E-2</v>
      </c>
      <c r="S20">
        <v>-1.7530198374358801E-2</v>
      </c>
      <c r="T20">
        <v>-1.7530198374358801E-2</v>
      </c>
      <c r="U20">
        <v>-1.7530198374358801E-2</v>
      </c>
      <c r="V20">
        <v>-1.7530198374358801E-2</v>
      </c>
      <c r="W20">
        <v>-1.7530198374358801E-2</v>
      </c>
      <c r="X20">
        <v>-1.7530198374358801E-2</v>
      </c>
      <c r="Y20">
        <v>-1.7530198374358801E-2</v>
      </c>
      <c r="Z20">
        <v>-1.7530198374358801E-2</v>
      </c>
    </row>
    <row r="21" spans="1:26" x14ac:dyDescent="0.25">
      <c r="A21" s="1">
        <v>42398</v>
      </c>
      <c r="B21">
        <v>-5.0735344481736278E-2</v>
      </c>
      <c r="C21">
        <v>-5.0735344481736278E-2</v>
      </c>
      <c r="D21">
        <v>-5.0735344481736298E-2</v>
      </c>
      <c r="E21">
        <v>-5.0735344481736298E-2</v>
      </c>
      <c r="F21">
        <v>-5.0735344481736298E-2</v>
      </c>
      <c r="G21">
        <v>-5.0735344481736298E-2</v>
      </c>
      <c r="H21">
        <v>-5.0735344481736298E-2</v>
      </c>
      <c r="I21">
        <v>-5.0735344481736298E-2</v>
      </c>
      <c r="J21">
        <v>-5.0735344481736298E-2</v>
      </c>
      <c r="K21">
        <v>-5.0735344481736298E-2</v>
      </c>
      <c r="L21">
        <v>-5.0735344481736298E-2</v>
      </c>
      <c r="M21">
        <v>-5.0735344481736298E-2</v>
      </c>
      <c r="N21">
        <v>-5.0735344481736298E-2</v>
      </c>
      <c r="O21">
        <v>-5.0735344481736298E-2</v>
      </c>
      <c r="P21">
        <v>-5.0735344481736298E-2</v>
      </c>
      <c r="Q21">
        <v>-5.0735344481736298E-2</v>
      </c>
      <c r="R21">
        <v>-5.0735344481736298E-2</v>
      </c>
      <c r="S21">
        <v>-5.0735344481736298E-2</v>
      </c>
      <c r="T21">
        <v>-5.0735344481736298E-2</v>
      </c>
      <c r="U21">
        <v>-5.0735344481736298E-2</v>
      </c>
      <c r="V21">
        <v>-5.0735344481736298E-2</v>
      </c>
      <c r="W21">
        <v>-5.0735344481736298E-2</v>
      </c>
      <c r="X21">
        <v>-5.0735344481736298E-2</v>
      </c>
      <c r="Y21">
        <v>-5.0735344481736298E-2</v>
      </c>
      <c r="Z21">
        <v>-5.0735344481736298E-2</v>
      </c>
    </row>
    <row r="22" spans="1:26" x14ac:dyDescent="0.25">
      <c r="A22" s="1">
        <v>42429</v>
      </c>
      <c r="B22">
        <v>-4.1283552550199932E-3</v>
      </c>
      <c r="C22">
        <v>-4.1283552550199932E-3</v>
      </c>
      <c r="D22">
        <v>-4.1283552550199897E-3</v>
      </c>
      <c r="E22">
        <v>-4.1283552550199897E-3</v>
      </c>
      <c r="F22">
        <v>-4.1283552550199897E-3</v>
      </c>
      <c r="G22">
        <v>-4.1283552550199897E-3</v>
      </c>
      <c r="H22">
        <v>-4.1283552550199897E-3</v>
      </c>
      <c r="I22">
        <v>-4.1283552550199897E-3</v>
      </c>
      <c r="J22">
        <v>-4.1283552550199897E-3</v>
      </c>
      <c r="K22">
        <v>-4.1283552550199897E-3</v>
      </c>
      <c r="L22">
        <v>-4.1283552550199897E-3</v>
      </c>
      <c r="M22">
        <v>-4.1283552550199897E-3</v>
      </c>
      <c r="N22">
        <v>-4.1283552550199897E-3</v>
      </c>
      <c r="O22">
        <v>-4.1283552550199897E-3</v>
      </c>
      <c r="P22">
        <v>-4.1283552550199897E-3</v>
      </c>
      <c r="Q22">
        <v>-4.1283552550199897E-3</v>
      </c>
      <c r="R22">
        <v>-4.1283552550199897E-3</v>
      </c>
      <c r="S22">
        <v>-4.1283552550199897E-3</v>
      </c>
      <c r="T22">
        <v>-4.1283552550199897E-3</v>
      </c>
      <c r="U22">
        <v>-4.1283552550199897E-3</v>
      </c>
      <c r="V22">
        <v>-4.1283552550199897E-3</v>
      </c>
      <c r="W22">
        <v>-4.1283552550199897E-3</v>
      </c>
      <c r="X22">
        <v>-4.1283552550199897E-3</v>
      </c>
      <c r="Y22">
        <v>-4.1283552550199897E-3</v>
      </c>
      <c r="Z22">
        <v>-4.1283552550199897E-3</v>
      </c>
    </row>
    <row r="23" spans="1:26" x14ac:dyDescent="0.25">
      <c r="A23" s="1">
        <v>42460</v>
      </c>
      <c r="B23">
        <v>6.5991108718941205E-2</v>
      </c>
      <c r="C23">
        <v>6.5991108718941205E-2</v>
      </c>
      <c r="D23">
        <v>6.5991108718941205E-2</v>
      </c>
      <c r="E23">
        <v>6.5991108718941205E-2</v>
      </c>
      <c r="F23">
        <v>6.5991108718941205E-2</v>
      </c>
      <c r="G23">
        <v>6.5991108718941205E-2</v>
      </c>
      <c r="H23">
        <v>6.5991108718941205E-2</v>
      </c>
      <c r="I23">
        <v>6.5991108718941205E-2</v>
      </c>
      <c r="J23">
        <v>6.5991108718941205E-2</v>
      </c>
      <c r="K23">
        <v>6.5991108718941205E-2</v>
      </c>
      <c r="L23">
        <v>6.5991108718941205E-2</v>
      </c>
      <c r="M23">
        <v>6.5991108718941205E-2</v>
      </c>
      <c r="N23">
        <v>6.5991108718941205E-2</v>
      </c>
      <c r="O23">
        <v>6.5991108718941205E-2</v>
      </c>
      <c r="P23">
        <v>6.5991108718941205E-2</v>
      </c>
      <c r="Q23">
        <v>6.5991108718941205E-2</v>
      </c>
      <c r="R23">
        <v>6.5991108718941205E-2</v>
      </c>
      <c r="S23">
        <v>6.5991108718941205E-2</v>
      </c>
      <c r="T23">
        <v>6.5991108718941205E-2</v>
      </c>
      <c r="U23">
        <v>6.5991108718941205E-2</v>
      </c>
      <c r="V23">
        <v>6.5991108718941205E-2</v>
      </c>
      <c r="W23">
        <v>6.5991108718941205E-2</v>
      </c>
      <c r="X23">
        <v>6.5991108718941205E-2</v>
      </c>
      <c r="Y23">
        <v>6.5991108718941205E-2</v>
      </c>
      <c r="Z23">
        <v>6.5991108718941205E-2</v>
      </c>
    </row>
    <row r="24" spans="1:26" x14ac:dyDescent="0.25">
      <c r="A24" s="1"/>
    </row>
    <row r="25" spans="1:26" x14ac:dyDescent="0.25">
      <c r="A25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"/>
  <sheetViews>
    <sheetView tabSelected="1" workbookViewId="0">
      <selection activeCell="G13" sqref="G13"/>
    </sheetView>
  </sheetViews>
  <sheetFormatPr defaultRowHeight="15" x14ac:dyDescent="0.25"/>
  <cols>
    <col min="1" max="1" width="10.7109375" bestFit="1" customWidth="1"/>
    <col min="3" max="3" width="16.42578125" bestFit="1" customWidth="1"/>
    <col min="4" max="4" width="23" bestFit="1" customWidth="1"/>
    <col min="5" max="5" width="12.7109375" bestFit="1" customWidth="1"/>
    <col min="6" max="6" width="16.140625" bestFit="1" customWidth="1"/>
    <col min="9" max="9" width="15.140625" bestFit="1" customWidth="1"/>
    <col min="10" max="10" width="12.7109375" bestFit="1" customWidth="1"/>
    <col min="13" max="13" width="17.85546875" bestFit="1" customWidth="1"/>
    <col min="16" max="18" width="12.7109375" bestFit="1" customWidth="1"/>
    <col min="20" max="21" width="12.7109375" bestFit="1" customWidth="1"/>
    <col min="22" max="22" width="16.28515625" bestFit="1" customWidth="1"/>
    <col min="23" max="24" width="12.7109375" bestFit="1" customWidth="1"/>
    <col min="25" max="25" width="27.85546875" bestFit="1" customWidth="1"/>
    <col min="26" max="26" width="15" bestFit="1" customWidth="1"/>
  </cols>
  <sheetData>
    <row r="1" spans="1:26" x14ac:dyDescent="0.25">
      <c r="C1" t="s">
        <v>25</v>
      </c>
      <c r="I1" t="s">
        <v>26</v>
      </c>
      <c r="L1" t="s">
        <v>27</v>
      </c>
      <c r="R1" t="s">
        <v>28</v>
      </c>
      <c r="Y1" t="s">
        <v>29</v>
      </c>
      <c r="Z1" t="s">
        <v>30</v>
      </c>
    </row>
    <row r="2" spans="1:26" x14ac:dyDescent="0.25"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  <c r="J2" t="s">
        <v>8</v>
      </c>
      <c r="K2" t="s">
        <v>9</v>
      </c>
      <c r="L2" t="s">
        <v>10</v>
      </c>
      <c r="M2" t="s">
        <v>11</v>
      </c>
      <c r="N2" t="s">
        <v>12</v>
      </c>
      <c r="O2" t="s">
        <v>13</v>
      </c>
      <c r="P2" t="s">
        <v>14</v>
      </c>
      <c r="Q2" t="s">
        <v>15</v>
      </c>
      <c r="R2" t="s">
        <v>16</v>
      </c>
      <c r="S2" t="s">
        <v>17</v>
      </c>
      <c r="T2" t="s">
        <v>18</v>
      </c>
      <c r="U2" t="s">
        <v>19</v>
      </c>
      <c r="V2" t="s">
        <v>20</v>
      </c>
      <c r="W2" t="s">
        <v>21</v>
      </c>
      <c r="X2" t="s">
        <v>22</v>
      </c>
      <c r="Y2" t="s">
        <v>23</v>
      </c>
      <c r="Z2" t="s">
        <v>24</v>
      </c>
    </row>
    <row r="3" spans="1:26" x14ac:dyDescent="0.25">
      <c r="A3" s="1">
        <v>41851</v>
      </c>
      <c r="C3">
        <f>'stock returns'!C3-'S&amp;P500'!C3</f>
        <v>1.8778690234304229E-2</v>
      </c>
      <c r="D3">
        <f>'stock returns'!D3-'S&amp;P500'!D3</f>
        <v>8.4376708698781097E-2</v>
      </c>
      <c r="E3">
        <f>'stock returns'!E3-'S&amp;P500'!E3</f>
        <v>2.3534431114560099E-2</v>
      </c>
      <c r="F3">
        <f>'stock returns'!F3-'S&amp;P500'!F3</f>
        <v>-2.1643335373963769E-2</v>
      </c>
      <c r="G3">
        <f>'stock returns'!G3-'S&amp;P500'!G3</f>
        <v>6.3997577122235361E-2</v>
      </c>
      <c r="H3">
        <f>'stock returns'!H3-'S&amp;P500'!H3</f>
        <v>2.9051924416122244E-2</v>
      </c>
      <c r="I3">
        <f>'stock returns'!I3-'S&amp;P500'!I3</f>
        <v>7.5011828744559255E-3</v>
      </c>
      <c r="J3">
        <f>'stock returns'!J3-'S&amp;P500'!J3</f>
        <v>-8.3031175533860246E-2</v>
      </c>
      <c r="K3">
        <f>'stock returns'!K3-'S&amp;P500'!K3</f>
        <v>-4.102288733297417E-2</v>
      </c>
      <c r="L3">
        <f>'stock returns'!L3-'S&amp;P500'!L3</f>
        <v>-2.1221661143108132E-2</v>
      </c>
      <c r="M3">
        <f>'stock returns'!M3-'S&amp;P500'!M3</f>
        <v>0.11807740941597411</v>
      </c>
      <c r="N3">
        <f>'stock returns'!N3-'S&amp;P500'!N3</f>
        <v>-2.6197166698196057E-2</v>
      </c>
      <c r="O3">
        <f>'stock returns'!O3-'S&amp;P500'!O3</f>
        <v>3.184492145371999E-2</v>
      </c>
      <c r="P3">
        <f>'stock returns'!P3-'S&amp;P500'!P3</f>
        <v>1.3721152886903712E-2</v>
      </c>
      <c r="Q3">
        <f>'stock returns'!Q3-'S&amp;P500'!Q3</f>
        <v>3.4217245792613475E-2</v>
      </c>
      <c r="R3">
        <f>'stock returns'!R3-'S&amp;P500'!R3</f>
        <v>-2.2901529469368583E-2</v>
      </c>
      <c r="S3">
        <f>'stock returns'!S3-'S&amp;P500'!S3</f>
        <v>2.3459702857823846E-2</v>
      </c>
      <c r="T3">
        <f>'stock returns'!T3-'S&amp;P500'!T3</f>
        <v>-3.3407751283088798E-3</v>
      </c>
      <c r="U3">
        <f>'stock returns'!U3-'S&amp;P500'!U3</f>
        <v>4.7872839802146475E-2</v>
      </c>
      <c r="V3">
        <f>'stock returns'!V3-'S&amp;P500'!V3</f>
        <v>8.7921644271170482E-2</v>
      </c>
      <c r="W3">
        <f>'stock returns'!W3-'S&amp;P500'!W3</f>
        <v>-3.4165423369124315E-2</v>
      </c>
      <c r="X3">
        <f>'stock returns'!X3-'S&amp;P500'!X3</f>
        <v>1.283476869785107E-2</v>
      </c>
      <c r="Y3">
        <f>'stock returns'!Y3-'S&amp;P500'!Y3</f>
        <v>-5.8989977048128688E-2</v>
      </c>
      <c r="Z3">
        <f>'stock returns'!Z3-'S&amp;P500'!Z3</f>
        <v>-1.4228702225190943E-2</v>
      </c>
    </row>
    <row r="4" spans="1:26" x14ac:dyDescent="0.25">
      <c r="A4" s="1">
        <v>41880</v>
      </c>
      <c r="C4">
        <f>'stock returns'!C4-'S&amp;P500'!C4</f>
        <v>8.1299603270406695E-2</v>
      </c>
      <c r="D4">
        <f>'stock returns'!D4-'S&amp;P500'!D4</f>
        <v>5.8699658293037041E-2</v>
      </c>
      <c r="E4">
        <f>'stock returns'!E4-'S&amp;P500'!E4</f>
        <v>4.1745707874301569E-2</v>
      </c>
      <c r="F4">
        <f>'stock returns'!F4-'S&amp;P500'!F4</f>
        <v>-1.0920334735294853E-2</v>
      </c>
      <c r="G4">
        <f>'stock returns'!G4-'S&amp;P500'!G4</f>
        <v>1.9239377299058405E-2</v>
      </c>
      <c r="H4">
        <f>'stock returns'!H4-'S&amp;P500'!H4</f>
        <v>3.3705696392304807E-2</v>
      </c>
      <c r="I4">
        <f>'stock returns'!I4-'S&amp;P500'!I4</f>
        <v>1.0905468843658908E-2</v>
      </c>
      <c r="J4">
        <f>'stock returns'!J4-'S&amp;P500'!J4</f>
        <v>9.1840028702370249E-3</v>
      </c>
      <c r="K4">
        <f>'stock returns'!K4-'S&amp;P500'!K4</f>
        <v>3.6625943534020905E-3</v>
      </c>
      <c r="L4">
        <f>'stock returns'!L4-'S&amp;P500'!L4</f>
        <v>4.5574237786337679E-2</v>
      </c>
      <c r="M4">
        <f>'stock returns'!M4-'S&amp;P500'!M4</f>
        <v>-2.2329026049662005E-2</v>
      </c>
      <c r="N4">
        <f>'stock returns'!N4-'S&amp;P500'!N4</f>
        <v>3.499854730231268E-2</v>
      </c>
      <c r="O4">
        <f>'stock returns'!O4-'S&amp;P500'!O4</f>
        <v>2.8108408516955771E-3</v>
      </c>
      <c r="P4">
        <f>'stock returns'!P4-'S&amp;P500'!P4</f>
        <v>0.11880729134055633</v>
      </c>
      <c r="Q4">
        <f>'stock returns'!Q4-'S&amp;P500'!Q4</f>
        <v>-3.2629149288479445E-2</v>
      </c>
      <c r="R4">
        <f>'stock returns'!R4-'S&amp;P500'!R4</f>
        <v>1.5138596703090292E-2</v>
      </c>
      <c r="S4">
        <f>'stock returns'!S4-'S&amp;P500'!S4</f>
        <v>4.6172473111600887E-2</v>
      </c>
      <c r="T4">
        <f>'stock returns'!T4-'S&amp;P500'!T4</f>
        <v>-2.207870903337357E-3</v>
      </c>
      <c r="U4">
        <f>'stock returns'!U4-'S&amp;P500'!U4</f>
        <v>-3.6158192609126831E-2</v>
      </c>
      <c r="V4">
        <f>'stock returns'!V4-'S&amp;P500'!V4</f>
        <v>3.1246560917652835E-2</v>
      </c>
      <c r="W4">
        <f>'stock returns'!W4-'S&amp;P500'!W4</f>
        <v>6.255297420975893E-2</v>
      </c>
      <c r="X4">
        <f>'stock returns'!X4-'S&amp;P500'!X4</f>
        <v>3.8414871935752132E-2</v>
      </c>
      <c r="Y4">
        <f>'stock returns'!Y4-'S&amp;P500'!Y4</f>
        <v>-3.2275025958425657E-2</v>
      </c>
      <c r="Z4">
        <f>'stock returns'!Z4-'S&amp;P500'!Z4</f>
        <v>4.4037183936947166E-2</v>
      </c>
    </row>
    <row r="5" spans="1:26" x14ac:dyDescent="0.25">
      <c r="A5" s="1">
        <v>41912</v>
      </c>
      <c r="C5">
        <f>'stock returns'!C5-'S&amp;P500'!C5</f>
        <v>-3.2176102594369628E-2</v>
      </c>
      <c r="D5">
        <f>'stock returns'!D5-'S&amp;P500'!D5</f>
        <v>-5.4148866811381341E-2</v>
      </c>
      <c r="E5">
        <f>'stock returns'!E5-'S&amp;P500'!E5</f>
        <v>-5.0103228609663014E-2</v>
      </c>
      <c r="F5">
        <f>'stock returns'!F5-'S&amp;P500'!F5</f>
        <v>-4.2095407243241317E-2</v>
      </c>
      <c r="G5">
        <f>'stock returns'!G5-'S&amp;P500'!G5</f>
        <v>-4.2564590919739284E-2</v>
      </c>
      <c r="H5">
        <f>'stock returns'!H5-'S&amp;P500'!H5</f>
        <v>-0.12984998857436814</v>
      </c>
      <c r="I5">
        <f>'stock returns'!I5-'S&amp;P500'!I5</f>
        <v>1.6530608694984902E-3</v>
      </c>
      <c r="J5">
        <f>'stock returns'!J5-'S&amp;P500'!J5</f>
        <v>4.8048474780843127E-4</v>
      </c>
      <c r="K5">
        <f>'stock returns'!K5-'S&amp;P500'!K5</f>
        <v>-2.8788063658107984E-2</v>
      </c>
      <c r="L5">
        <f>'stock returns'!L5-'S&amp;P500'!L5</f>
        <v>-3.3447934621374548E-2</v>
      </c>
      <c r="M5">
        <f>'stock returns'!M5-'S&amp;P500'!M5</f>
        <v>3.9945856139737716E-2</v>
      </c>
      <c r="N5">
        <f>'stock returns'!N5-'S&amp;P500'!N5</f>
        <v>7.5085936288668012E-2</v>
      </c>
      <c r="O5">
        <f>'stock returns'!O5-'S&amp;P500'!O5</f>
        <v>1.7275969248100338E-2</v>
      </c>
      <c r="P5">
        <f>'stock returns'!P5-'S&amp;P500'!P5</f>
        <v>1.6473756435798435E-3</v>
      </c>
      <c r="Q5">
        <f>'stock returns'!Q5-'S&amp;P500'!Q5</f>
        <v>2.8063093069050724E-3</v>
      </c>
      <c r="R5">
        <f>'stock returns'!R5-'S&amp;P500'!R5</f>
        <v>7.5967833276255461E-2</v>
      </c>
      <c r="S5">
        <f>'stock returns'!S5-'S&amp;P500'!S5</f>
        <v>3.5537163183097326E-2</v>
      </c>
      <c r="T5">
        <f>'stock returns'!T5-'S&amp;P500'!T5</f>
        <v>7.961857206837758E-2</v>
      </c>
      <c r="U5">
        <f>'stock returns'!U5-'S&amp;P500'!U5</f>
        <v>-5.3383842337852275E-2</v>
      </c>
      <c r="V5">
        <f>'stock returns'!V5-'S&amp;P500'!V5</f>
        <v>7.5559205880047747E-2</v>
      </c>
      <c r="W5">
        <f>'stock returns'!W5-'S&amp;P500'!W5</f>
        <v>1.1611796212654339E-2</v>
      </c>
      <c r="X5">
        <f>'stock returns'!X5-'S&amp;P500'!X5</f>
        <v>1.9467404751948594E-2</v>
      </c>
      <c r="Y5">
        <f>'stock returns'!Y5-'S&amp;P500'!Y5</f>
        <v>-4.3496864419322656E-2</v>
      </c>
      <c r="Z5">
        <f>'stock returns'!Z5-'S&amp;P500'!Z5</f>
        <v>-8.2831028516912764E-2</v>
      </c>
    </row>
    <row r="6" spans="1:26" x14ac:dyDescent="0.25">
      <c r="A6" s="1">
        <v>41943</v>
      </c>
      <c r="C6">
        <f>'stock returns'!C6-'S&amp;P500'!C6</f>
        <v>-2.3444371370238935E-3</v>
      </c>
      <c r="D6">
        <f>'stock returns'!D6-'S&amp;P500'!D6</f>
        <v>5.0378373788738037E-2</v>
      </c>
      <c r="E6">
        <f>'stock returns'!E6-'S&amp;P500'!E6</f>
        <v>-5.7760524352826637E-2</v>
      </c>
      <c r="F6">
        <f>'stock returns'!F6-'S&amp;P500'!F6</f>
        <v>-2.6512643986865505E-2</v>
      </c>
      <c r="G6">
        <f>'stock returns'!G6-'S&amp;P500'!G6</f>
        <v>0.14783829730430403</v>
      </c>
      <c r="H6">
        <f>'stock returns'!H6-'S&amp;P500'!H6</f>
        <v>5.9357421945884697E-2</v>
      </c>
      <c r="I6">
        <f>'stock returns'!I6-'S&amp;P500'!I6</f>
        <v>-8.117241846451885E-2</v>
      </c>
      <c r="J6">
        <f>'stock returns'!J6-'S&amp;P500'!J6</f>
        <v>-2.4561342636068892E-2</v>
      </c>
      <c r="K6">
        <f>'stock returns'!K6-'S&amp;P500'!K6</f>
        <v>1.2124331285070136E-2</v>
      </c>
      <c r="L6">
        <f>'stock returns'!L6-'S&amp;P500'!L6</f>
        <v>-7.5862450142180265E-2</v>
      </c>
      <c r="M6">
        <f>'stock returns'!M6-'S&amp;P500'!M6</f>
        <v>-2.636783208815642E-4</v>
      </c>
      <c r="N6">
        <f>'stock returns'!N6-'S&amp;P500'!N6</f>
        <v>-6.8275697077243534E-3</v>
      </c>
      <c r="O6">
        <f>'stock returns'!O6-'S&amp;P500'!O6</f>
        <v>5.8587687167667268E-2</v>
      </c>
      <c r="P6">
        <f>'stock returns'!P6-'S&amp;P500'!P6</f>
        <v>3.9802667651889653E-2</v>
      </c>
      <c r="Q6">
        <f>'stock returns'!Q6-'S&amp;P500'!Q6</f>
        <v>3.8814023257200854E-2</v>
      </c>
      <c r="R6">
        <f>'stock returns'!R6-'S&amp;P500'!R6</f>
        <v>-2.3699243074996337E-2</v>
      </c>
      <c r="S6">
        <f>'stock returns'!S6-'S&amp;P500'!S6</f>
        <v>-5.3445714814099439E-2</v>
      </c>
      <c r="T6">
        <f>'stock returns'!T6-'S&amp;P500'!T6</f>
        <v>7.6037049081272595E-2</v>
      </c>
      <c r="U6">
        <f>'stock returns'!U6-'S&amp;P500'!U6</f>
        <v>1.7909219659652621E-2</v>
      </c>
      <c r="V6">
        <f>'stock returns'!V6-'S&amp;P500'!V6</f>
        <v>-1.3095936978642501E-2</v>
      </c>
      <c r="W6">
        <f>'stock returns'!W6-'S&amp;P500'!W6</f>
        <v>-0.10191790888480017</v>
      </c>
      <c r="X6">
        <f>'stock returns'!X6-'S&amp;P500'!X6</f>
        <v>-6.7380676744434126E-2</v>
      </c>
      <c r="Y6">
        <f>'stock returns'!Y6-'S&amp;P500'!Y6</f>
        <v>-0.20654777024894594</v>
      </c>
      <c r="Z6">
        <f>'stock returns'!Z6-'S&amp;P500'!Z6</f>
        <v>-8.1461592539185002E-2</v>
      </c>
    </row>
    <row r="7" spans="1:26" x14ac:dyDescent="0.25">
      <c r="A7" s="1">
        <v>41971</v>
      </c>
      <c r="C7">
        <f>'stock returns'!C7-'S&amp;P500'!C7</f>
        <v>4.3941816880512644E-2</v>
      </c>
      <c r="D7">
        <f>'stock returns'!D7-'S&amp;P500'!D7</f>
        <v>-2.8051107179690137E-2</v>
      </c>
      <c r="E7">
        <f>'stock returns'!E7-'S&amp;P500'!E7</f>
        <v>-8.7983581843200265E-2</v>
      </c>
      <c r="F7">
        <f>'stock returns'!F7-'S&amp;P500'!F7</f>
        <v>-4.7196693132310986E-2</v>
      </c>
      <c r="G7">
        <f>'stock returns'!G7-'S&amp;P500'!G7</f>
        <v>5.2576660452692284E-2</v>
      </c>
      <c r="H7">
        <f>'stock returns'!H7-'S&amp;P500'!H7</f>
        <v>-4.8659945388723265E-2</v>
      </c>
      <c r="I7">
        <f>'stock returns'!I7-'S&amp;P500'!I7</f>
        <v>-3.9310979088532386E-2</v>
      </c>
      <c r="J7">
        <f>'stock returns'!J7-'S&amp;P500'!J7</f>
        <v>1.9581097414462963E-3</v>
      </c>
      <c r="K7">
        <f>'stock returns'!K7-'S&amp;P500'!K7</f>
        <v>5.3264246053043446E-2</v>
      </c>
      <c r="L7">
        <f>'stock returns'!L7-'S&amp;P500'!L7</f>
        <v>8.4089557672183388E-2</v>
      </c>
      <c r="M7">
        <f>'stock returns'!M7-'S&amp;P500'!M7</f>
        <v>6.5012110600271025E-2</v>
      </c>
      <c r="N7">
        <f>'stock returns'!N7-'S&amp;P500'!N7</f>
        <v>0.12983082342098173</v>
      </c>
      <c r="O7">
        <f>'stock returns'!O7-'S&amp;P500'!O7</f>
        <v>4.0144225642071943E-2</v>
      </c>
      <c r="P7">
        <f>'stock returns'!P7-'S&amp;P500'!P7</f>
        <v>-5.2554364843337385E-3</v>
      </c>
      <c r="Q7">
        <f>'stock returns'!Q7-'S&amp;P500'!Q7</f>
        <v>3.1705173487348359E-2</v>
      </c>
      <c r="R7">
        <f>'stock returns'!R7-'S&amp;P500'!R7</f>
        <v>8.1885595940949102E-2</v>
      </c>
      <c r="S7">
        <f>'stock returns'!S7-'S&amp;P500'!S7</f>
        <v>2.7787064536236375E-3</v>
      </c>
      <c r="T7">
        <f>'stock returns'!T7-'S&amp;P500'!T7</f>
        <v>3.4078164341513242E-2</v>
      </c>
      <c r="U7">
        <f>'stock returns'!U7-'S&amp;P500'!U7</f>
        <v>-6.2686162714634119E-2</v>
      </c>
      <c r="V7">
        <f>'stock returns'!V7-'S&amp;P500'!V7</f>
        <v>6.0356761966890646E-2</v>
      </c>
      <c r="W7">
        <f>'stock returns'!W7-'S&amp;P500'!W7</f>
        <v>5.9907577333659125E-3</v>
      </c>
      <c r="X7">
        <f>'stock returns'!X7-'S&amp;P500'!X7</f>
        <v>5.3308859925095681E-2</v>
      </c>
      <c r="Y7">
        <f>'stock returns'!Y7-'S&amp;P500'!Y7</f>
        <v>5.1750426717421139E-2</v>
      </c>
      <c r="Z7">
        <f>'stock returns'!Z7-'S&amp;P500'!Z7</f>
        <v>-0.20224829884830711</v>
      </c>
    </row>
    <row r="8" spans="1:26" x14ac:dyDescent="0.25">
      <c r="A8" s="1">
        <v>42004</v>
      </c>
      <c r="C8">
        <f>'stock returns'!C8-'S&amp;P500'!C8</f>
        <v>2.7405016057040162E-2</v>
      </c>
      <c r="D8">
        <f>'stock returns'!D8-'S&amp;P500'!D8</f>
        <v>6.0755719034375228E-3</v>
      </c>
      <c r="E8">
        <f>'stock returns'!E8-'S&amp;P500'!E8</f>
        <v>-1.3888721581066783E-2</v>
      </c>
      <c r="F8">
        <f>'stock returns'!F8-'S&amp;P500'!F8</f>
        <v>-3.752222447433648E-2</v>
      </c>
      <c r="G8">
        <f>'stock returns'!G8-'S&amp;P500'!G8</f>
        <v>-2.5438283263741056E-2</v>
      </c>
      <c r="H8">
        <f>'stock returns'!H8-'S&amp;P500'!H8</f>
        <v>2.2497479489460973E-2</v>
      </c>
      <c r="I8">
        <f>'stock returns'!I8-'S&amp;P500'!I8</f>
        <v>-5.0138595081238475E-2</v>
      </c>
      <c r="J8">
        <f>'stock returns'!J8-'S&amp;P500'!J8</f>
        <v>-7.6104246398846775E-2</v>
      </c>
      <c r="K8">
        <f>'stock returns'!K8-'S&amp;P500'!K8</f>
        <v>6.0536132783522795E-2</v>
      </c>
      <c r="L8">
        <f>'stock returns'!L8-'S&amp;P500'!L8</f>
        <v>-7.935155333700869E-2</v>
      </c>
      <c r="M8">
        <f>'stock returns'!M8-'S&amp;P500'!M8</f>
        <v>4.2351187207796195E-2</v>
      </c>
      <c r="N8">
        <f>'stock returns'!N8-'S&amp;P500'!N8</f>
        <v>-1.5596058565931058E-3</v>
      </c>
      <c r="O8">
        <f>'stock returns'!O8-'S&amp;P500'!O8</f>
        <v>5.8369739830035176E-2</v>
      </c>
      <c r="P8">
        <f>'stock returns'!P8-'S&amp;P500'!P8</f>
        <v>6.526830799132366E-2</v>
      </c>
      <c r="Q8">
        <f>'stock returns'!Q8-'S&amp;P500'!Q8</f>
        <v>4.3868953963104827E-2</v>
      </c>
      <c r="R8">
        <f>'stock returns'!R8-'S&amp;P500'!R8</f>
        <v>3.0683119775552166E-2</v>
      </c>
      <c r="S8">
        <f>'stock returns'!S8-'S&amp;P500'!S8</f>
        <v>-1.5901027984256411E-2</v>
      </c>
      <c r="T8">
        <f>'stock returns'!T8-'S&amp;P500'!T8</f>
        <v>1.8200199294897551E-2</v>
      </c>
      <c r="U8">
        <f>'stock returns'!U8-'S&amp;P500'!U8</f>
        <v>-1.3032788772729257E-2</v>
      </c>
      <c r="V8">
        <f>'stock returns'!V8-'S&amp;P500'!V8</f>
        <v>0.12614778847110067</v>
      </c>
      <c r="W8">
        <f>'stock returns'!W8-'S&amp;P500'!W8</f>
        <v>4.3423848930166313E-2</v>
      </c>
      <c r="X8">
        <f>'stock returns'!X8-'S&amp;P500'!X8</f>
        <v>3.2979313629780196E-2</v>
      </c>
      <c r="Y8">
        <f>'stock returns'!Y8-'S&amp;P500'!Y8</f>
        <v>-1.2127296010682345E-2</v>
      </c>
      <c r="Z8">
        <f>'stock returns'!Z8-'S&amp;P500'!Z8</f>
        <v>-1.7595708416565763E-2</v>
      </c>
    </row>
    <row r="9" spans="1:26" x14ac:dyDescent="0.25">
      <c r="A9" s="1">
        <v>42034</v>
      </c>
      <c r="C9">
        <f>'stock returns'!C9-'S&amp;P500'!C9</f>
        <v>1.1932815281373597E-2</v>
      </c>
      <c r="D9">
        <f>'stock returns'!D9-'S&amp;P500'!D9</f>
        <v>5.6855095674722807E-2</v>
      </c>
      <c r="E9">
        <f>'stock returns'!E9-'S&amp;P500'!E9</f>
        <v>1.1794013539250966E-2</v>
      </c>
      <c r="F9">
        <f>'stock returns'!F9-'S&amp;P500'!F9</f>
        <v>-4.7747049521113881E-2</v>
      </c>
      <c r="G9">
        <f>'stock returns'!G9-'S&amp;P500'!G9</f>
        <v>0.13030117162220309</v>
      </c>
      <c r="H9">
        <f>'stock returns'!H9-'S&amp;P500'!H9</f>
        <v>9.9323701789645835E-2</v>
      </c>
      <c r="I9">
        <f>'stock returns'!I9-'S&amp;P500'!I9</f>
        <v>2.1174576433930045E-2</v>
      </c>
      <c r="J9">
        <f>'stock returns'!J9-'S&amp;P500'!J9</f>
        <v>-3.4474594939682503E-2</v>
      </c>
      <c r="K9">
        <f>'stock returns'!K9-'S&amp;P500'!K9</f>
        <v>-4.7367399624513862E-3</v>
      </c>
      <c r="L9">
        <f>'stock returns'!L9-'S&amp;P500'!L9</f>
        <v>0.17339622693460574</v>
      </c>
      <c r="M9">
        <f>'stock returns'!M9-'S&amp;P500'!M9</f>
        <v>1.2660883386410915E-2</v>
      </c>
      <c r="N9">
        <f>'stock returns'!N9-'S&amp;P500'!N9</f>
        <v>-6.5931932387098852E-2</v>
      </c>
      <c r="O9">
        <f>'stock returns'!O9-'S&amp;P500'!O9</f>
        <v>5.3875342248034933E-2</v>
      </c>
      <c r="P9">
        <f>'stock returns'!P9-'S&amp;P500'!P9</f>
        <v>2.5801221932780029E-2</v>
      </c>
      <c r="Q9">
        <f>'stock returns'!Q9-'S&amp;P500'!Q9</f>
        <v>-9.1405612899689986E-3</v>
      </c>
      <c r="R9">
        <f>'stock returns'!R9-'S&amp;P500'!R9</f>
        <v>8.1797701185229096E-4</v>
      </c>
      <c r="S9">
        <f>'stock returns'!S9-'S&amp;P500'!S9</f>
        <v>3.7718438413837943E-2</v>
      </c>
      <c r="T9">
        <f>'stock returns'!T9-'S&amp;P500'!T9</f>
        <v>5.7335437644956432E-2</v>
      </c>
      <c r="U9">
        <f>'stock returns'!U9-'S&amp;P500'!U9</f>
        <v>-8.3613458268028656E-2</v>
      </c>
      <c r="V9">
        <f>'stock returns'!V9-'S&amp;P500'!V9</f>
        <v>-5.242387669600878E-2</v>
      </c>
      <c r="W9">
        <f>'stock returns'!W9-'S&amp;P500'!W9</f>
        <v>-8.1207811642088124E-2</v>
      </c>
      <c r="X9">
        <f>'stock returns'!X9-'S&amp;P500'!X9</f>
        <v>8.0697491484417357E-3</v>
      </c>
      <c r="Y9">
        <f>'stock returns'!Y9-'S&amp;P500'!Y9</f>
        <v>6.5283790347320209E-2</v>
      </c>
      <c r="Z9">
        <f>'stock returns'!Z9-'S&amp;P500'!Z9</f>
        <v>-2.8697560636374311E-2</v>
      </c>
    </row>
    <row r="10" spans="1:26" x14ac:dyDescent="0.25">
      <c r="A10" s="1">
        <v>42062</v>
      </c>
      <c r="C10">
        <f>'stock returns'!C10-'S&amp;P500'!C10</f>
        <v>-5.5866949065719228E-2</v>
      </c>
      <c r="D10">
        <f>'stock returns'!D10-'S&amp;P500'!D10</f>
        <v>8.4758857490819212E-2</v>
      </c>
      <c r="E10">
        <f>'stock returns'!E10-'S&amp;P500'!E10</f>
        <v>6.8434622565338846E-2</v>
      </c>
      <c r="F10">
        <f>'stock returns'!F10-'S&amp;P500'!F10</f>
        <v>1.7280003344019607E-2</v>
      </c>
      <c r="G10">
        <f>'stock returns'!G10-'S&amp;P500'!G10</f>
        <v>7.412646928100397E-2</v>
      </c>
      <c r="H10">
        <f>'stock returns'!H10-'S&amp;P500'!H10</f>
        <v>0.12027958282920953</v>
      </c>
      <c r="I10">
        <f>'stock returns'!I10-'S&amp;P500'!I10</f>
        <v>3.5452954639593512E-2</v>
      </c>
      <c r="J10">
        <f>'stock returns'!J10-'S&amp;P500'!J10</f>
        <v>-4.5328006504825394E-3</v>
      </c>
      <c r="K10">
        <f>'stock returns'!K10-'S&amp;P500'!K10</f>
        <v>4.2001542278139875E-3</v>
      </c>
      <c r="L10">
        <f>'stock returns'!L10-'S&amp;P500'!L10</f>
        <v>1.740040339873733E-2</v>
      </c>
      <c r="M10">
        <f>'stock returns'!M10-'S&amp;P500'!M10</f>
        <v>-5.6363592648979131E-2</v>
      </c>
      <c r="N10">
        <f>'stock returns'!N10-'S&amp;P500'!N10</f>
        <v>2.7493807891041624E-2</v>
      </c>
      <c r="O10">
        <f>'stock returns'!O10-'S&amp;P500'!O10</f>
        <v>3.2778236370839542E-3</v>
      </c>
      <c r="P10">
        <f>'stock returns'!P10-'S&amp;P500'!P10</f>
        <v>4.4034917669179427E-2</v>
      </c>
      <c r="Q10">
        <f>'stock returns'!Q10-'S&amp;P500'!Q10</f>
        <v>5.4895289332895364E-3</v>
      </c>
      <c r="R10">
        <f>'stock returns'!R10-'S&amp;P500'!R10</f>
        <v>-4.8397435845685975E-2</v>
      </c>
      <c r="S10">
        <f>'stock returns'!S10-'S&amp;P500'!S10</f>
        <v>1.2837038730338757E-2</v>
      </c>
      <c r="T10">
        <f>'stock returns'!T10-'S&amp;P500'!T10</f>
        <v>-5.7434826926240717E-2</v>
      </c>
      <c r="U10">
        <f>'stock returns'!U10-'S&amp;P500'!U10</f>
        <v>0.17096635677382532</v>
      </c>
      <c r="V10">
        <f>'stock returns'!V10-'S&amp;P500'!V10</f>
        <v>-3.9407689067347644E-2</v>
      </c>
      <c r="W10">
        <f>'stock returns'!W10-'S&amp;P500'!W10</f>
        <v>6.1267010653932946E-2</v>
      </c>
      <c r="X10">
        <f>'stock returns'!X10-'S&amp;P500'!X10</f>
        <v>3.6884584885826591E-2</v>
      </c>
      <c r="Y10">
        <f>'stock returns'!Y10-'S&amp;P500'!Y10</f>
        <v>2.3051923579285552E-2</v>
      </c>
      <c r="Z10">
        <f>'stock returns'!Z10-'S&amp;P500'!Z10</f>
        <v>1.7451254981195458E-4</v>
      </c>
    </row>
    <row r="11" spans="1:26" x14ac:dyDescent="0.25">
      <c r="A11" s="1">
        <v>42094</v>
      </c>
      <c r="C11">
        <f>'stock returns'!C11-'S&amp;P500'!C11</f>
        <v>4.2999658428550303E-2</v>
      </c>
      <c r="D11">
        <f>'stock returns'!D11-'S&amp;P500'!D11</f>
        <v>-7.4610969652053952E-3</v>
      </c>
      <c r="E11">
        <f>'stock returns'!E11-'S&amp;P500'!E11</f>
        <v>1.918039407739983E-2</v>
      </c>
      <c r="F11">
        <f>'stock returns'!F11-'S&amp;P500'!F11</f>
        <v>3.6556282433017048E-2</v>
      </c>
      <c r="G11">
        <f>'stock returns'!G11-'S&amp;P500'!G11</f>
        <v>1.1407433761101156E-2</v>
      </c>
      <c r="H11">
        <f>'stock returns'!H11-'S&amp;P500'!H11</f>
        <v>4.8681516228236972E-2</v>
      </c>
      <c r="I11">
        <f>'stock returns'!I11-'S&amp;P500'!I11</f>
        <v>6.1959808203132863E-4</v>
      </c>
      <c r="J11">
        <f>'stock returns'!J11-'S&amp;P500'!J11</f>
        <v>-4.7122574017601296E-2</v>
      </c>
      <c r="K11">
        <f>'stock returns'!K11-'S&amp;P500'!K11</f>
        <v>-2.4408732834534076E-2</v>
      </c>
      <c r="L11">
        <f>'stock returns'!L11-'S&amp;P500'!L11</f>
        <v>-3.8055377722502406E-3</v>
      </c>
      <c r="M11">
        <f>'stock returns'!M11-'S&amp;P500'!M11</f>
        <v>4.5791381306519177E-2</v>
      </c>
      <c r="N11">
        <f>'stock returns'!N11-'S&amp;P500'!N11</f>
        <v>2.7222917655841405E-2</v>
      </c>
      <c r="O11">
        <f>'stock returns'!O11-'S&amp;P500'!O11</f>
        <v>1.1041923561621075E-2</v>
      </c>
      <c r="P11">
        <f>'stock returns'!P11-'S&amp;P500'!P11</f>
        <v>1.2555942346670283E-2</v>
      </c>
      <c r="Q11">
        <f>'stock returns'!Q11-'S&amp;P500'!Q11</f>
        <v>1.6028404641775924E-2</v>
      </c>
      <c r="R11">
        <f>'stock returns'!R11-'S&amp;P500'!R11</f>
        <v>0.1049158911543554</v>
      </c>
      <c r="S11">
        <f>'stock returns'!S11-'S&amp;P500'!S11</f>
        <v>4.5361009564952634E-2</v>
      </c>
      <c r="T11">
        <f>'stock returns'!T11-'S&amp;P500'!T11</f>
        <v>8.3002234330357944E-2</v>
      </c>
      <c r="U11">
        <f>'stock returns'!U11-'S&amp;P500'!U11</f>
        <v>-4.1861432685169286E-2</v>
      </c>
      <c r="V11">
        <f>'stock returns'!V11-'S&amp;P500'!V11</f>
        <v>8.8450760252991381E-2</v>
      </c>
      <c r="W11">
        <f>'stock returns'!W11-'S&amp;P500'!W11</f>
        <v>6.1583930527881449E-2</v>
      </c>
      <c r="X11">
        <f>'stock returns'!X11-'S&amp;P500'!X11</f>
        <v>1.1031300965546904E-2</v>
      </c>
      <c r="Y11">
        <f>'stock returns'!Y11-'S&amp;P500'!Y11</f>
        <v>3.7287052496026735E-2</v>
      </c>
      <c r="Z11">
        <f>'stock returns'!Z11-'S&amp;P500'!Z11</f>
        <v>-4.5418019039288438E-2</v>
      </c>
    </row>
    <row r="12" spans="1:26" x14ac:dyDescent="0.25">
      <c r="A12" s="1">
        <v>42124</v>
      </c>
      <c r="C12">
        <f>'stock returns'!C12-'S&amp;P500'!C12</f>
        <v>2.3873892438428808E-2</v>
      </c>
      <c r="D12">
        <f>'stock returns'!D12-'S&amp;P500'!D12</f>
        <v>-4.5829083275354128E-2</v>
      </c>
      <c r="E12">
        <f>'stock returns'!E12-'S&amp;P500'!E12</f>
        <v>5.1230913994007761E-4</v>
      </c>
      <c r="F12">
        <f>'stock returns'!F12-'S&amp;P500'!F12</f>
        <v>2.1338278564695848E-2</v>
      </c>
      <c r="G12">
        <f>'stock returns'!G12-'S&amp;P500'!G12</f>
        <v>-6.8330151047793872E-2</v>
      </c>
      <c r="H12">
        <f>'stock returns'!H12-'S&amp;P500'!H12</f>
        <v>-0.11414788387991438</v>
      </c>
      <c r="I12">
        <f>'stock returns'!I12-'S&amp;P500'!I12</f>
        <v>5.4422141641798226E-2</v>
      </c>
      <c r="J12">
        <f>'stock returns'!J12-'S&amp;P500'!J12</f>
        <v>9.1970122518127778E-2</v>
      </c>
      <c r="K12">
        <f>'stock returns'!K12-'S&amp;P500'!K12</f>
        <v>-2.6167278187614315E-2</v>
      </c>
      <c r="L12">
        <f>'stock returns'!L12-'S&amp;P500'!L12</f>
        <v>0.12499171296587684</v>
      </c>
      <c r="M12">
        <f>'stock returns'!M12-'S&amp;P500'!M12</f>
        <v>-9.0833859983213902E-2</v>
      </c>
      <c r="N12">
        <f>'stock returns'!N12-'S&amp;P500'!N12</f>
        <v>-9.1611504011129011E-2</v>
      </c>
      <c r="O12">
        <f>'stock returns'!O12-'S&amp;P500'!O12</f>
        <v>-4.316984850966326E-2</v>
      </c>
      <c r="P12">
        <f>'stock returns'!P12-'S&amp;P500'!P12</f>
        <v>-6.6878276820560925E-2</v>
      </c>
      <c r="Q12">
        <f>'stock returns'!Q12-'S&amp;P500'!Q12</f>
        <v>-6.7783738489935991E-2</v>
      </c>
      <c r="R12">
        <f>'stock returns'!R12-'S&amp;P500'!R12</f>
        <v>-8.941538913372564E-2</v>
      </c>
      <c r="S12">
        <f>'stock returns'!S12-'S&amp;P500'!S12</f>
        <v>-7.4583372730829866E-3</v>
      </c>
      <c r="T12">
        <f>'stock returns'!T12-'S&amp;P500'!T12</f>
        <v>5.7913358935489986E-3</v>
      </c>
      <c r="U12">
        <f>'stock returns'!U12-'S&amp;P500'!U12</f>
        <v>5.4752899173474458E-2</v>
      </c>
      <c r="V12">
        <f>'stock returns'!V12-'S&amp;P500'!V12</f>
        <v>-0.17699970479313054</v>
      </c>
      <c r="W12">
        <f>'stock returns'!W12-'S&amp;P500'!W12</f>
        <v>2.0820520465444026E-2</v>
      </c>
      <c r="X12">
        <f>'stock returns'!X12-'S&amp;P500'!X12</f>
        <v>-6.4561432380907016E-2</v>
      </c>
      <c r="Y12">
        <f>'stock returns'!Y12-'S&amp;P500'!Y12</f>
        <v>6.8232884959043116E-2</v>
      </c>
      <c r="Z12">
        <f>'stock returns'!Z12-'S&amp;P500'!Z12</f>
        <v>0.1825937200262909</v>
      </c>
    </row>
    <row r="13" spans="1:26" x14ac:dyDescent="0.25">
      <c r="A13" s="1">
        <v>42153</v>
      </c>
      <c r="C13">
        <f>'stock returns'!C13-'S&amp;P500'!C13</f>
        <v>-4.4484431773893753E-2</v>
      </c>
      <c r="D13">
        <f>'stock returns'!D13-'S&amp;P500'!D13</f>
        <v>4.4215656287992525E-2</v>
      </c>
      <c r="E13">
        <f>'stock returns'!E13-'S&amp;P500'!E13</f>
        <v>-5.9220449309602911E-3</v>
      </c>
      <c r="F13">
        <f>'stock returns'!F13-'S&amp;P500'!F13</f>
        <v>-5.6801212979034135E-2</v>
      </c>
      <c r="G13">
        <f>'stock returns'!G13-'S&amp;P500'!G13</f>
        <v>2.5576852750248558E-2</v>
      </c>
      <c r="H13">
        <f>'stock returns'!H13-'S&amp;P500'!H13</f>
        <v>3.7729088287158832E-2</v>
      </c>
      <c r="I13">
        <f>'stock returns'!I13-'S&amp;P500'!I13</f>
        <v>1.0488938371414055E-2</v>
      </c>
      <c r="J13">
        <f>'stock returns'!J13-'S&amp;P500'!J13</f>
        <v>-3.2755358577412873E-3</v>
      </c>
      <c r="K13">
        <f>'stock returns'!K13-'S&amp;P500'!K13</f>
        <v>2.5952806813898745E-2</v>
      </c>
      <c r="L13">
        <f>'stock returns'!L13-'S&amp;P500'!L13</f>
        <v>7.1718267062207963E-3</v>
      </c>
      <c r="M13">
        <f>'stock returns'!M13-'S&amp;P500'!M13</f>
        <v>1.7140836079100677E-3</v>
      </c>
      <c r="N13">
        <f>'stock returns'!N13-'S&amp;P500'!N13</f>
        <v>-9.0484468386543178E-3</v>
      </c>
      <c r="O13">
        <f>'stock returns'!O13-'S&amp;P500'!O13</f>
        <v>2.0629481968301874E-2</v>
      </c>
      <c r="P13">
        <f>'stock returns'!P13-'S&amp;P500'!P13</f>
        <v>3.1011602697410611E-2</v>
      </c>
      <c r="Q13">
        <f>'stock returns'!Q13-'S&amp;P500'!Q13</f>
        <v>-4.4330765595648761E-2</v>
      </c>
      <c r="R13">
        <f>'stock returns'!R13-'S&amp;P500'!R13</f>
        <v>4.865684204546103E-2</v>
      </c>
      <c r="S13">
        <f>'stock returns'!S13-'S&amp;P500'!S13</f>
        <v>0.12960331339440867</v>
      </c>
      <c r="T13">
        <f>'stock returns'!T13-'S&amp;P500'!T13</f>
        <v>6.3343854163545626E-2</v>
      </c>
      <c r="U13">
        <f>'stock returns'!U13-'S&amp;P500'!U13</f>
        <v>-6.3625616540890592E-2</v>
      </c>
      <c r="V13">
        <f>'stock returns'!V13-'S&amp;P500'!V13</f>
        <v>0.11039325790092606</v>
      </c>
      <c r="W13">
        <f>'stock returns'!W13-'S&amp;P500'!W13</f>
        <v>-4.760598468408421E-2</v>
      </c>
      <c r="X13">
        <f>'stock returns'!X13-'S&amp;P500'!X13</f>
        <v>-1.1293034949004311E-2</v>
      </c>
      <c r="Y13">
        <f>'stock returns'!Y13-'S&amp;P500'!Y13</f>
        <v>-6.891971229654642E-2</v>
      </c>
      <c r="Z13">
        <f>'stock returns'!Z13-'S&amp;P500'!Z13</f>
        <v>-0.12953135195806748</v>
      </c>
    </row>
    <row r="14" spans="1:26" x14ac:dyDescent="0.25">
      <c r="A14" s="1">
        <v>42185</v>
      </c>
      <c r="C14">
        <f>'stock returns'!C14-'S&amp;P500'!C14</f>
        <v>-5.3705069723422191E-2</v>
      </c>
      <c r="D14">
        <f>'stock returns'!D14-'S&amp;P500'!D14</f>
        <v>3.222385389553075E-2</v>
      </c>
      <c r="E14">
        <f>'stock returns'!E14-'S&amp;P500'!E14</f>
        <v>3.9211917617392664E-2</v>
      </c>
      <c r="F14">
        <f>'stock returns'!F14-'S&amp;P500'!F14</f>
        <v>-5.2061870151436193E-2</v>
      </c>
      <c r="G14">
        <f>'stock returns'!G14-'S&amp;P500'!G14</f>
        <v>-2.5202868675641976E-2</v>
      </c>
      <c r="H14">
        <f>'stock returns'!H14-'S&amp;P500'!H14</f>
        <v>7.7730150389655195E-2</v>
      </c>
      <c r="I14">
        <f>'stock returns'!I14-'S&amp;P500'!I14</f>
        <v>1.1544366392083696E-2</v>
      </c>
      <c r="J14">
        <f>'stock returns'!J14-'S&amp;P500'!J14</f>
        <v>9.2246409620867803E-2</v>
      </c>
      <c r="K14">
        <f>'stock returns'!K14-'S&amp;P500'!K14</f>
        <v>2.3414693774324299E-2</v>
      </c>
      <c r="L14">
        <f>'stock returns'!L14-'S&amp;P500'!L14</f>
        <v>3.2334338556566589E-2</v>
      </c>
      <c r="M14">
        <f>'stock returns'!M14-'S&amp;P500'!M14</f>
        <v>-1.1798048349462291E-2</v>
      </c>
      <c r="N14">
        <f>'stock returns'!N14-'S&amp;P500'!N14</f>
        <v>-3.287275735343187E-2</v>
      </c>
      <c r="O14">
        <f>'stock returns'!O14-'S&amp;P500'!O14</f>
        <v>4.543060767579097E-2</v>
      </c>
      <c r="P14">
        <f>'stock returns'!P14-'S&amp;P500'!P14</f>
        <v>2.3706637671465629E-2</v>
      </c>
      <c r="Q14">
        <f>'stock returns'!Q14-'S&amp;P500'!Q14</f>
        <v>4.6617496755946009E-2</v>
      </c>
      <c r="R14">
        <f>'stock returns'!R14-'S&amp;P500'!R14</f>
        <v>8.7059644518657858E-2</v>
      </c>
      <c r="S14">
        <f>'stock returns'!S14-'S&amp;P500'!S14</f>
        <v>4.0497102007571381E-2</v>
      </c>
      <c r="T14">
        <f>'stock returns'!T14-'S&amp;P500'!T14</f>
        <v>6.3233998423996463E-2</v>
      </c>
      <c r="U14">
        <f>'stock returns'!U14-'S&amp;P500'!U14</f>
        <v>3.375819039027006E-3</v>
      </c>
      <c r="V14">
        <f>'stock returns'!V14-'S&amp;P500'!V14</f>
        <v>5.6679039033522075E-2</v>
      </c>
      <c r="W14">
        <f>'stock returns'!W14-'S&amp;P500'!W14</f>
        <v>9.6924088690709433E-3</v>
      </c>
      <c r="X14">
        <f>'stock returns'!X14-'S&amp;P500'!X14</f>
        <v>-1.4319744760601626E-2</v>
      </c>
      <c r="Y14">
        <f>'stock returns'!Y14-'S&amp;P500'!Y14</f>
        <v>-1.9274404333496788E-2</v>
      </c>
      <c r="Z14">
        <f>'stock returns'!Z14-'S&amp;P500'!Z14</f>
        <v>-2.8940751871609979E-3</v>
      </c>
    </row>
    <row r="15" spans="1:26" x14ac:dyDescent="0.25">
      <c r="A15" s="1">
        <v>42216</v>
      </c>
      <c r="C15">
        <f>'stock returns'!C15-'S&amp;P500'!C15</f>
        <v>-0.10482009839909948</v>
      </c>
      <c r="D15">
        <f>'stock returns'!D15-'S&amp;P500'!D15</f>
        <v>2.5373572994671079E-2</v>
      </c>
      <c r="E15">
        <f>'stock returns'!E15-'S&amp;P500'!E15</f>
        <v>-3.2899912488200712E-2</v>
      </c>
      <c r="F15">
        <f>'stock returns'!F15-'S&amp;P500'!F15</f>
        <v>-9.1521121733684291E-2</v>
      </c>
      <c r="G15">
        <f>'stock returns'!G15-'S&amp;P500'!G15</f>
        <v>0.13343877339593385</v>
      </c>
      <c r="H15">
        <f>'stock returns'!H15-'S&amp;P500'!H15</f>
        <v>3.4748307862309549E-2</v>
      </c>
      <c r="I15">
        <f>'stock returns'!I15-'S&amp;P500'!I15</f>
        <v>-0.10006247978241409</v>
      </c>
      <c r="J15">
        <f>'stock returns'!J15-'S&amp;P500'!J15</f>
        <v>-6.1541092164714109E-2</v>
      </c>
      <c r="K15">
        <f>'stock returns'!K15-'S&amp;P500'!K15</f>
        <v>-7.5007072086177878E-2</v>
      </c>
      <c r="L15">
        <f>'stock returns'!L15-'S&amp;P500'!L15</f>
        <v>0.21537056100631902</v>
      </c>
      <c r="M15">
        <f>'stock returns'!M15-'S&amp;P500'!M15</f>
        <v>-7.4105627367215848E-2</v>
      </c>
      <c r="N15">
        <f>'stock returns'!N15-'S&amp;P500'!N15</f>
        <v>-2.9554972521866219E-2</v>
      </c>
      <c r="O15">
        <f>'stock returns'!O15-'S&amp;P500'!O15</f>
        <v>5.6019050176221566E-2</v>
      </c>
      <c r="P15">
        <f>'stock returns'!P15-'S&amp;P500'!P15</f>
        <v>3.3348950820176859E-2</v>
      </c>
      <c r="Q15">
        <f>'stock returns'!Q15-'S&amp;P500'!Q15</f>
        <v>4.5532396981928479E-3</v>
      </c>
      <c r="R15">
        <f>'stock returns'!R15-'S&amp;P500'!R15</f>
        <v>5.9221341397090968E-2</v>
      </c>
      <c r="S15">
        <f>'stock returns'!S15-'S&amp;P500'!S15</f>
        <v>9.0820406470540224E-2</v>
      </c>
      <c r="T15">
        <f>'stock returns'!T15-'S&amp;P500'!T15</f>
        <v>-0.10857038424709924</v>
      </c>
      <c r="U15">
        <f>'stock returns'!U15-'S&amp;P500'!U15</f>
        <v>6.0336433019948774E-2</v>
      </c>
      <c r="V15">
        <f>'stock returns'!V15-'S&amp;P500'!V15</f>
        <v>0.12208023869197036</v>
      </c>
      <c r="W15">
        <f>'stock returns'!W15-'S&amp;P500'!W15</f>
        <v>-3.9843122475876708E-2</v>
      </c>
      <c r="X15">
        <f>'stock returns'!X15-'S&amp;P500'!X15</f>
        <v>-1.2294937201868793E-2</v>
      </c>
      <c r="Y15">
        <f>'stock returns'!Y15-'S&amp;P500'!Y15</f>
        <v>-7.727849124343622E-2</v>
      </c>
      <c r="Z15">
        <f>'stock returns'!Z15-'S&amp;P500'!Z15</f>
        <v>-0.22810677573228894</v>
      </c>
    </row>
    <row r="16" spans="1:26" x14ac:dyDescent="0.25">
      <c r="A16" s="1">
        <v>42247</v>
      </c>
      <c r="C16">
        <f>'stock returns'!C16-'S&amp;P500'!C16</f>
        <v>-1.7956296093774998E-3</v>
      </c>
      <c r="D16">
        <f>'stock returns'!D16-'S&amp;P500'!D16</f>
        <v>-6.7041153560944353E-2</v>
      </c>
      <c r="E16">
        <f>'stock returns'!E16-'S&amp;P500'!E16</f>
        <v>6.3821561864331244E-2</v>
      </c>
      <c r="F16">
        <f>'stock returns'!F16-'S&amp;P500'!F16</f>
        <v>3.5584057439317862E-2</v>
      </c>
      <c r="G16">
        <f>'stock returns'!G16-'S&amp;P500'!G16</f>
        <v>1.3184062784704013E-2</v>
      </c>
      <c r="H16">
        <f>'stock returns'!H16-'S&amp;P500'!H16</f>
        <v>-3.2846014501482612E-2</v>
      </c>
      <c r="I16">
        <f>'stock returns'!I16-'S&amp;P500'!I16</f>
        <v>-7.5425117018311505E-3</v>
      </c>
      <c r="J16">
        <f>'stock returns'!J16-'S&amp;P500'!J16</f>
        <v>-1.3184524269172535E-2</v>
      </c>
      <c r="K16">
        <f>'stock returns'!K16-'S&amp;P500'!K16</f>
        <v>-5.5218327817498289E-2</v>
      </c>
      <c r="L16">
        <f>'stock returns'!L16-'S&amp;P500'!L16</f>
        <v>1.9197408263208524E-2</v>
      </c>
      <c r="M16">
        <f>'stock returns'!M16-'S&amp;P500'!M16</f>
        <v>1.4750024268326431E-2</v>
      </c>
      <c r="N16">
        <f>'stock returns'!N16-'S&amp;P500'!N16</f>
        <v>0.20039438619102901</v>
      </c>
      <c r="O16">
        <f>'stock returns'!O16-'S&amp;P500'!O16</f>
        <v>-2.6954177023227679E-2</v>
      </c>
      <c r="P16">
        <f>'stock returns'!P16-'S&amp;P500'!P16</f>
        <v>5.7710255025160487E-2</v>
      </c>
      <c r="Q16">
        <f>'stock returns'!Q16-'S&amp;P500'!Q16</f>
        <v>2.2444883064638675E-2</v>
      </c>
      <c r="R16">
        <f>'stock returns'!R16-'S&amp;P500'!R16</f>
        <v>-8.3272172359419999E-3</v>
      </c>
      <c r="S16">
        <f>'stock returns'!S16-'S&amp;P500'!S16</f>
        <v>1.1570323947550899E-2</v>
      </c>
      <c r="T16">
        <f>'stock returns'!T16-'S&amp;P500'!T16</f>
        <v>-8.8017249574525627E-2</v>
      </c>
      <c r="U16">
        <f>'stock returns'!U16-'S&amp;P500'!U16</f>
        <v>6.665783223005925E-2</v>
      </c>
      <c r="V16">
        <f>'stock returns'!V16-'S&amp;P500'!V16</f>
        <v>4.3771737890214268E-2</v>
      </c>
      <c r="W16">
        <f>'stock returns'!W16-'S&amp;P500'!W16</f>
        <v>-3.7972915268312424E-2</v>
      </c>
      <c r="X16">
        <f>'stock returns'!X16-'S&amp;P500'!X16</f>
        <v>-5.3397299448688929E-3</v>
      </c>
      <c r="Y16">
        <f>'stock returns'!Y16-'S&amp;P500'!Y16</f>
        <v>2.8608638011670434E-2</v>
      </c>
      <c r="Z16">
        <f>'stock returns'!Z16-'S&amp;P500'!Z16</f>
        <v>-0.10442429696616305</v>
      </c>
    </row>
    <row r="17" spans="1:26" x14ac:dyDescent="0.25">
      <c r="A17" s="1">
        <v>42277</v>
      </c>
      <c r="C17">
        <f>'stock returns'!C17-'S&amp;P500'!C17</f>
        <v>-0.11949977458676769</v>
      </c>
      <c r="D17">
        <f>'stock returns'!D17-'S&amp;P500'!D17</f>
        <v>5.7283884172904496E-3</v>
      </c>
      <c r="E17">
        <f>'stock returns'!E17-'S&amp;P500'!E17</f>
        <v>-1.7600867263778408E-3</v>
      </c>
      <c r="F17">
        <f>'stock returns'!F17-'S&amp;P500'!F17</f>
        <v>-6.9876382114695545E-2</v>
      </c>
      <c r="G17">
        <f>'stock returns'!G17-'S&amp;P500'!G17</f>
        <v>8.3284410545119578E-2</v>
      </c>
      <c r="H17">
        <f>'stock returns'!H17-'S&amp;P500'!H17</f>
        <v>3.9250345856602392E-2</v>
      </c>
      <c r="I17">
        <f>'stock returns'!I17-'S&amp;P500'!I17</f>
        <v>5.07663780897381E-3</v>
      </c>
      <c r="J17">
        <f>'stock returns'!J17-'S&amp;P500'!J17</f>
        <v>-7.5273017685407589E-2</v>
      </c>
      <c r="K17">
        <f>'stock returns'!K17-'S&amp;P500'!K17</f>
        <v>-5.3313696684390226E-2</v>
      </c>
      <c r="L17">
        <f>'stock returns'!L17-'S&amp;P500'!L17</f>
        <v>2.449308386715162E-2</v>
      </c>
      <c r="M17">
        <f>'stock returns'!M17-'S&amp;P500'!M17</f>
        <v>-5.5508572536844665E-2</v>
      </c>
      <c r="N17">
        <f>'stock returns'!N17-'S&amp;P500'!N17</f>
        <v>4.3050977423396891E-2</v>
      </c>
      <c r="O17">
        <f>'stock returns'!O17-'S&amp;P500'!O17</f>
        <v>-3.1369665013532146E-2</v>
      </c>
      <c r="P17">
        <f>'stock returns'!P17-'S&amp;P500'!P17</f>
        <v>2.3163247720876617E-2</v>
      </c>
      <c r="Q17">
        <f>'stock returns'!Q17-'S&amp;P500'!Q17</f>
        <v>1.0389058804897461E-2</v>
      </c>
      <c r="R17">
        <f>'stock returns'!R17-'S&amp;P500'!R17</f>
        <v>3.5989882154926253E-2</v>
      </c>
      <c r="S17">
        <f>'stock returns'!S17-'S&amp;P500'!S17</f>
        <v>4.9836179976674007E-2</v>
      </c>
      <c r="T17">
        <f>'stock returns'!T17-'S&amp;P500'!T17</f>
        <v>-1.056163906687884E-2</v>
      </c>
      <c r="U17">
        <f>'stock returns'!U17-'S&amp;P500'!U17</f>
        <v>1.700853122836754E-2</v>
      </c>
      <c r="V17">
        <f>'stock returns'!V17-'S&amp;P500'!V17</f>
        <v>4.0967553161180073E-2</v>
      </c>
      <c r="W17">
        <f>'stock returns'!W17-'S&amp;P500'!W17</f>
        <v>-3.8528891470448655E-2</v>
      </c>
      <c r="X17">
        <f>'stock returns'!X17-'S&amp;P500'!X17</f>
        <v>-3.344214758643569E-2</v>
      </c>
      <c r="Y17">
        <f>'stock returns'!Y17-'S&amp;P500'!Y17</f>
        <v>-4.4271448249758434E-2</v>
      </c>
      <c r="Z17">
        <f>'stock returns'!Z17-'S&amp;P500'!Z17</f>
        <v>-8.2868967816425054E-2</v>
      </c>
    </row>
    <row r="18" spans="1:26" x14ac:dyDescent="0.25">
      <c r="A18" s="1">
        <v>42307</v>
      </c>
      <c r="C18">
        <f>'stock returns'!C18-'S&amp;P500'!C18</f>
        <v>-7.6399007704104641E-2</v>
      </c>
      <c r="D18">
        <f>'stock returns'!D18-'S&amp;P500'!D18</f>
        <v>3.5082913622974013E-2</v>
      </c>
      <c r="E18">
        <f>'stock returns'!E18-'S&amp;P500'!E18</f>
        <v>7.5918633587107681E-2</v>
      </c>
      <c r="F18">
        <f>'stock returns'!F18-'S&amp;P500'!F18</f>
        <v>4.5692475510200198E-3</v>
      </c>
      <c r="G18">
        <f>'stock returns'!G18-'S&amp;P500'!G18</f>
        <v>1.6667305584283046E-2</v>
      </c>
      <c r="H18">
        <f>'stock returns'!H18-'S&amp;P500'!H18</f>
        <v>1.3855521964902501E-2</v>
      </c>
      <c r="I18">
        <f>'stock returns'!I18-'S&amp;P500'!I18</f>
        <v>0.13564891227622336</v>
      </c>
      <c r="J18">
        <f>'stock returns'!J18-'S&amp;P500'!J18</f>
        <v>3.2128128135761144E-2</v>
      </c>
      <c r="K18">
        <f>'stock returns'!K18-'S&amp;P500'!K18</f>
        <v>0.10597802281321009</v>
      </c>
      <c r="L18">
        <f>'stock returns'!L18-'S&amp;P500'!L18</f>
        <v>0.13974056469631232</v>
      </c>
      <c r="M18">
        <f>'stock returns'!M18-'S&amp;P500'!M18</f>
        <v>-3.7209651207859483E-2</v>
      </c>
      <c r="N18">
        <f>'stock returns'!N18-'S&amp;P500'!N18</f>
        <v>-0.13928694979239981</v>
      </c>
      <c r="O18">
        <f>'stock returns'!O18-'S&amp;P500'!O18</f>
        <v>-5.567029150635542E-2</v>
      </c>
      <c r="P18">
        <f>'stock returns'!P18-'S&amp;P500'!P18</f>
        <v>-1.2414181624810339E-2</v>
      </c>
      <c r="Q18">
        <f>'stock returns'!Q18-'S&amp;P500'!Q18</f>
        <v>-0.10916551541739959</v>
      </c>
      <c r="R18">
        <f>'stock returns'!R18-'S&amp;P500'!R18</f>
        <v>5.1457110411914919E-3</v>
      </c>
      <c r="S18">
        <f>'stock returns'!S18-'S&amp;P500'!S18</f>
        <v>7.5242635573988026E-2</v>
      </c>
      <c r="T18">
        <f>'stock returns'!T18-'S&amp;P500'!T18</f>
        <v>-0.13787005316110135</v>
      </c>
      <c r="U18">
        <f>'stock returns'!U18-'S&amp;P500'!U18</f>
        <v>9.2768427550053378E-2</v>
      </c>
      <c r="V18">
        <f>'stock returns'!V18-'S&amp;P500'!V18</f>
        <v>2.095678915624069E-2</v>
      </c>
      <c r="W18">
        <f>'stock returns'!W18-'S&amp;P500'!W18</f>
        <v>0.11843086542447551</v>
      </c>
      <c r="X18">
        <f>'stock returns'!X18-'S&amp;P500'!X18</f>
        <v>4.8449427933726197E-2</v>
      </c>
      <c r="Y18">
        <f>'stock returns'!Y18-'S&amp;P500'!Y18</f>
        <v>-7.0684863921972999E-2</v>
      </c>
      <c r="Z18">
        <f>'stock returns'!Z18-'S&amp;P500'!Z18</f>
        <v>0.11052336824724251</v>
      </c>
    </row>
    <row r="19" spans="1:26" x14ac:dyDescent="0.25">
      <c r="A19" s="1">
        <v>42338</v>
      </c>
      <c r="C19">
        <f>'stock returns'!C19-'S&amp;P500'!C19</f>
        <v>-0.13871339079624911</v>
      </c>
      <c r="D19">
        <f>'stock returns'!D19-'S&amp;P500'!D19</f>
        <v>0.13386350428241475</v>
      </c>
      <c r="E19">
        <f>'stock returns'!E19-'S&amp;P500'!E19</f>
        <v>3.3638643231504742E-2</v>
      </c>
      <c r="F19">
        <f>'stock returns'!F19-'S&amp;P500'!F19</f>
        <v>-7.1066510487747925E-2</v>
      </c>
      <c r="G19">
        <f>'stock returns'!G19-'S&amp;P500'!G19</f>
        <v>8.1128686802377531E-2</v>
      </c>
      <c r="H19">
        <f>'stock returns'!H19-'S&amp;P500'!H19</f>
        <v>9.7373017532272121E-2</v>
      </c>
      <c r="I19">
        <f>'stock returns'!I19-'S&amp;P500'!I19</f>
        <v>8.3977500234692151E-3</v>
      </c>
      <c r="J19">
        <f>'stock returns'!J19-'S&amp;P500'!J19</f>
        <v>6.1460460507032598E-3</v>
      </c>
      <c r="K19">
        <f>'stock returns'!K19-'S&amp;P500'!K19</f>
        <v>1.7240226847555315E-2</v>
      </c>
      <c r="L19">
        <f>'stock returns'!L19-'S&amp;P500'!L19</f>
        <v>6.1645480309404449E-2</v>
      </c>
      <c r="M19">
        <f>'stock returns'!M19-'S&amp;P500'!M19</f>
        <v>-8.6200089317978512E-2</v>
      </c>
      <c r="N19">
        <f>'stock returns'!N19-'S&amp;P500'!N19</f>
        <v>-9.3282550833555966E-2</v>
      </c>
      <c r="O19">
        <f>'stock returns'!O19-'S&amp;P500'!O19</f>
        <v>-4.7984231995825875E-2</v>
      </c>
      <c r="P19">
        <f>'stock returns'!P19-'S&amp;P500'!P19</f>
        <v>8.2316174983944571E-2</v>
      </c>
      <c r="Q19">
        <f>'stock returns'!Q19-'S&amp;P500'!Q19</f>
        <v>-0.13141499368114173</v>
      </c>
      <c r="R19">
        <f>'stock returns'!R19-'S&amp;P500'!R19</f>
        <v>-6.0534476314558147E-2</v>
      </c>
      <c r="S19">
        <f>'stock returns'!S19-'S&amp;P500'!S19</f>
        <v>-9.5504138270978131E-2</v>
      </c>
      <c r="T19">
        <f>'stock returns'!T19-'S&amp;P500'!T19</f>
        <v>-5.5939730140975752E-2</v>
      </c>
      <c r="U19">
        <f>'stock returns'!U19-'S&amp;P500'!U19</f>
        <v>-0.14174025807350285</v>
      </c>
      <c r="V19">
        <f>'stock returns'!V19-'S&amp;P500'!V19</f>
        <v>-5.8867936598554334E-2</v>
      </c>
      <c r="W19">
        <f>'stock returns'!W19-'S&amp;P500'!W19</f>
        <v>-0.10104341211104831</v>
      </c>
      <c r="X19">
        <f>'stock returns'!X19-'S&amp;P500'!X19</f>
        <v>-6.2094105772064201E-2</v>
      </c>
      <c r="Y19">
        <f>'stock returns'!Y19-'S&amp;P500'!Y19</f>
        <v>2.5880739325048752E-2</v>
      </c>
      <c r="Z19">
        <f>'stock returns'!Z19-'S&amp;P500'!Z19</f>
        <v>-4.5051773124279555E-2</v>
      </c>
    </row>
    <row r="20" spans="1:26" x14ac:dyDescent="0.25">
      <c r="A20" s="1">
        <v>42369</v>
      </c>
      <c r="C20">
        <f>'stock returns'!C20-'S&amp;P500'!C20</f>
        <v>-0.34946172599449815</v>
      </c>
      <c r="D20">
        <f>'stock returns'!D20-'S&amp;P500'!D20</f>
        <v>-9.495053702881065E-2</v>
      </c>
      <c r="E20">
        <f>'stock returns'!E20-'S&amp;P500'!E20</f>
        <v>-8.8773704892680036E-2</v>
      </c>
      <c r="F20">
        <f>'stock returns'!F20-'S&amp;P500'!F20</f>
        <v>-6.8729357349405801E-2</v>
      </c>
      <c r="G20">
        <f>'stock returns'!G20-'S&amp;P500'!G20</f>
        <v>-6.7561368213451808E-2</v>
      </c>
      <c r="H20">
        <f>'stock returns'!H20-'S&amp;P500'!H20</f>
        <v>1.5268392429126469E-3</v>
      </c>
      <c r="I20">
        <f>'stock returns'!I20-'S&amp;P500'!I20</f>
        <v>1.383599037619344E-2</v>
      </c>
      <c r="J20">
        <f>'stock returns'!J20-'S&amp;P500'!J20</f>
        <v>-4.7150740581859973E-2</v>
      </c>
      <c r="K20">
        <f>'stock returns'!K20-'S&amp;P500'!K20</f>
        <v>-4.791332759630966E-2</v>
      </c>
      <c r="L20">
        <f>'stock returns'!L20-'S&amp;P500'!L20</f>
        <v>3.4211948073788648E-2</v>
      </c>
      <c r="M20">
        <f>'stock returns'!M20-'S&amp;P500'!M20</f>
        <v>-9.7473477987343737E-2</v>
      </c>
      <c r="N20">
        <f>'stock returns'!N20-'S&amp;P500'!N20</f>
        <v>-1.7137010992998841E-2</v>
      </c>
      <c r="O20">
        <f>'stock returns'!O20-'S&amp;P500'!O20</f>
        <v>5.6641690274968334E-2</v>
      </c>
      <c r="P20">
        <f>'stock returns'!P20-'S&amp;P500'!P20</f>
        <v>9.727633147621928E-3</v>
      </c>
      <c r="Q20">
        <f>'stock returns'!Q20-'S&amp;P500'!Q20</f>
        <v>-9.7902241932859901E-2</v>
      </c>
      <c r="R20">
        <f>'stock returns'!R20-'S&amp;P500'!R20</f>
        <v>9.5701600057009256E-2</v>
      </c>
      <c r="S20">
        <f>'stock returns'!S20-'S&amp;P500'!S20</f>
        <v>2.7196364135949846E-2</v>
      </c>
      <c r="T20">
        <f>'stock returns'!T20-'S&amp;P500'!T20</f>
        <v>-4.1531288042522152E-2</v>
      </c>
      <c r="U20">
        <f>'stock returns'!U20-'S&amp;P500'!U20</f>
        <v>3.8429406046682199E-2</v>
      </c>
      <c r="V20">
        <f>'stock returns'!V20-'S&amp;P500'!V20</f>
        <v>0.11462798396875734</v>
      </c>
      <c r="W20">
        <f>'stock returns'!W20-'S&amp;P500'!W20</f>
        <v>-1.2972389182263545E-2</v>
      </c>
      <c r="X20">
        <f>'stock returns'!X20-'S&amp;P500'!X20</f>
        <v>-2.5541407167106751E-2</v>
      </c>
      <c r="Y20">
        <f>'stock returns'!Y20-'S&amp;P500'!Y20</f>
        <v>-0.12625455968873414</v>
      </c>
      <c r="Z20">
        <f>'stock returns'!Z20-'S&amp;P500'!Z20</f>
        <v>-0.26345212496398956</v>
      </c>
    </row>
    <row r="21" spans="1:26" x14ac:dyDescent="0.25">
      <c r="A21" s="1">
        <v>42398</v>
      </c>
      <c r="C21">
        <f>'stock returns'!C21-'S&amp;P500'!C21</f>
        <v>0.16306011797533881</v>
      </c>
      <c r="D21">
        <f>'stock returns'!D21-'S&amp;P500'!D21</f>
        <v>-0.14313038819984997</v>
      </c>
      <c r="E21">
        <f>'stock returns'!E21-'S&amp;P500'!E21</f>
        <v>3.056418442380129E-2</v>
      </c>
      <c r="F21">
        <f>'stock returns'!F21-'S&amp;P500'!F21</f>
        <v>0.19735188841637072</v>
      </c>
      <c r="G21">
        <f>'stock returns'!G21-'S&amp;P500'!G21</f>
        <v>-0.12123013253355439</v>
      </c>
      <c r="H21">
        <f>'stock returns'!H21-'S&amp;P500'!H21</f>
        <v>1.0571343310229145E-2</v>
      </c>
      <c r="I21">
        <f>'stock returns'!I21-'S&amp;P500'!I21</f>
        <v>-0.13341382285449496</v>
      </c>
      <c r="J21">
        <f>'stock returns'!J21-'S&amp;P500'!J21</f>
        <v>-4.2584211796322498E-2</v>
      </c>
      <c r="K21">
        <f>'stock returns'!K21-'S&amp;P500'!K21</f>
        <v>1.3293563830217965E-2</v>
      </c>
      <c r="L21">
        <f>'stock returns'!L21-'S&amp;P500'!L21</f>
        <v>-8.0780158081206505E-2</v>
      </c>
      <c r="M21">
        <f>'stock returns'!M21-'S&amp;P500'!M21</f>
        <v>-5.4549668336104397E-2</v>
      </c>
      <c r="N21">
        <f>'stock returns'!N21-'S&amp;P500'!N21</f>
        <v>-3.20233021502715E-2</v>
      </c>
      <c r="O21">
        <f>'stock returns'!O21-'S&amp;P500'!O21</f>
        <v>4.3102911580883599E-2</v>
      </c>
      <c r="P21">
        <f>'stock returns'!P21-'S&amp;P500'!P21</f>
        <v>1.6616319137729291E-3</v>
      </c>
      <c r="Q21">
        <f>'stock returns'!Q21-'S&amp;P500'!Q21</f>
        <v>3.6481121351126744E-2</v>
      </c>
      <c r="R21">
        <f>'stock returns'!R21-'S&amp;P500'!R21</f>
        <v>-6.5821157693590926E-2</v>
      </c>
      <c r="S21">
        <f>'stock returns'!S21-'S&amp;P500'!S21</f>
        <v>-0.13639257837044125</v>
      </c>
      <c r="T21">
        <f>'stock returns'!T21-'S&amp;P500'!T21</f>
        <v>-8.2012700780834474E-2</v>
      </c>
      <c r="U21">
        <f>'stock returns'!U21-'S&amp;P500'!U21</f>
        <v>-0.11396130093191575</v>
      </c>
      <c r="V21">
        <f>'stock returns'!V21-'S&amp;P500'!V21</f>
        <v>-0.13946324981187741</v>
      </c>
      <c r="W21">
        <f>'stock returns'!W21-'S&amp;P500'!W21</f>
        <v>-5.0881242631907984E-2</v>
      </c>
      <c r="X21">
        <f>'stock returns'!X21-'S&amp;P500'!X21</f>
        <v>-5.5940501465137148E-2</v>
      </c>
      <c r="Y21">
        <f>'stock returns'!Y21-'S&amp;P500'!Y21</f>
        <v>-6.4694885794061852E-3</v>
      </c>
      <c r="Z21">
        <f>'stock returns'!Z21-'S&amp;P500'!Z21</f>
        <v>-0.1764291281186669</v>
      </c>
    </row>
    <row r="22" spans="1:26" x14ac:dyDescent="0.25">
      <c r="A22" s="1">
        <v>42429</v>
      </c>
      <c r="C22">
        <f>'stock returns'!C22-'S&amp;P500'!C22</f>
        <v>0.10382435666918348</v>
      </c>
      <c r="D22">
        <f>'stock returns'!D22-'S&amp;P500'!D22</f>
        <v>-0.16770160777850188</v>
      </c>
      <c r="E22">
        <f>'stock returns'!E22-'S&amp;P500'!E22</f>
        <v>2.0686977733118698E-3</v>
      </c>
      <c r="F22">
        <f>'stock returns'!F22-'S&amp;P500'!F22</f>
        <v>8.2868255468258545E-2</v>
      </c>
      <c r="G22">
        <f>'stock returns'!G22-'S&amp;P500'!G22</f>
        <v>-6.5278967039379285E-2</v>
      </c>
      <c r="H22">
        <f>'stock returns'!H22-'S&amp;P500'!H22</f>
        <v>-0.10196987249287014</v>
      </c>
      <c r="I22">
        <f>'stock returns'!I22-'S&amp;P500'!I22</f>
        <v>0.1615093052793464</v>
      </c>
      <c r="J22">
        <f>'stock returns'!J22-'S&amp;P500'!J22</f>
        <v>5.2159760993110579E-2</v>
      </c>
      <c r="K22">
        <f>'stock returns'!K22-'S&amp;P500'!K22</f>
        <v>2.2869076962747682E-2</v>
      </c>
      <c r="L22">
        <f>'stock returns'!L22-'S&amp;P500'!L22</f>
        <v>-5.4610963313974824E-2</v>
      </c>
      <c r="M22">
        <f>'stock returns'!M22-'S&amp;P500'!M22</f>
        <v>0.11485346810944502</v>
      </c>
      <c r="N22">
        <f>'stock returns'!N22-'S&amp;P500'!N22</f>
        <v>0.16381325813912812</v>
      </c>
      <c r="O22">
        <f>'stock returns'!O22-'S&amp;P500'!O22</f>
        <v>1.0133134282314157E-2</v>
      </c>
      <c r="P22">
        <f>'stock returns'!P22-'S&amp;P500'!P22</f>
        <v>-8.9123509453021017E-3</v>
      </c>
      <c r="Q22">
        <f>'stock returns'!Q22-'S&amp;P500'!Q22</f>
        <v>4.9342234322259607E-2</v>
      </c>
      <c r="R22">
        <f>'stock returns'!R22-'S&amp;P500'!R22</f>
        <v>7.2808985174805767E-3</v>
      </c>
      <c r="S22">
        <f>'stock returns'!S22-'S&amp;P500'!S22</f>
        <v>3.4512350603918177E-2</v>
      </c>
      <c r="T22">
        <f>'stock returns'!T22-'S&amp;P500'!T22</f>
        <v>0.23681975443752762</v>
      </c>
      <c r="U22">
        <f>'stock returns'!U22-'S&amp;P500'!U22</f>
        <v>0.192152426780695</v>
      </c>
      <c r="V22">
        <f>'stock returns'!V22-'S&amp;P500'!V22</f>
        <v>-8.3811706469415631E-2</v>
      </c>
      <c r="W22">
        <f>'stock returns'!W22-'S&amp;P500'!W22</f>
        <v>0.11450750892942771</v>
      </c>
      <c r="X22">
        <f>'stock returns'!X22-'S&amp;P500'!X22</f>
        <v>0.12647034309756963</v>
      </c>
      <c r="Y22">
        <f>'stock returns'!Y22-'S&amp;P500'!Y22</f>
        <v>-6.7810114478122213E-3</v>
      </c>
      <c r="Z22">
        <f>'stock returns'!Z22-'S&amp;P500'!Z22</f>
        <v>-0.14607103016251596</v>
      </c>
    </row>
    <row r="23" spans="1:26" x14ac:dyDescent="0.25">
      <c r="A23" s="1">
        <v>42460</v>
      </c>
      <c r="C23">
        <f>'stock returns'!C23-'S&amp;P500'!C23</f>
        <v>-7.8705253988266027E-2</v>
      </c>
      <c r="D23">
        <f>'stock returns'!D23-'S&amp;P500'!D23</f>
        <v>1.9556358988427835E-2</v>
      </c>
      <c r="E23">
        <f>'stock returns'!E23-'S&amp;P500'!E23</f>
        <v>2.4700381872051175E-2</v>
      </c>
      <c r="F23">
        <f>'stock returns'!F23-'S&amp;P500'!F23</f>
        <v>-1.804593722079998E-2</v>
      </c>
      <c r="G23">
        <f>'stock returns'!G23-'S&amp;P500'!G23</f>
        <v>7.2373049066515316E-5</v>
      </c>
      <c r="H23">
        <f>'stock returns'!H23-'S&amp;P500'!H23</f>
        <v>1.58540915789665E-3</v>
      </c>
      <c r="I23">
        <f>'stock returns'!I23-'S&amp;P500'!I23</f>
        <v>-1.0285712374845178E-2</v>
      </c>
      <c r="J23">
        <f>'stock returns'!J23-'S&amp;P500'!J23</f>
        <v>6.7477721186826267E-2</v>
      </c>
      <c r="K23">
        <f>'stock returns'!K23-'S&amp;P500'!K23</f>
        <v>8.8986604162835353E-2</v>
      </c>
      <c r="L23">
        <f>'stock returns'!L23-'S&amp;P500'!L23</f>
        <v>8.4315248717835301E-3</v>
      </c>
      <c r="M23">
        <f>'stock returns'!M23-'S&amp;P500'!M23</f>
        <v>-3.0746092791936554E-2</v>
      </c>
      <c r="N23">
        <f>'stock returns'!N23-'S&amp;P500'!N23</f>
        <v>-4.2102478506606464E-2</v>
      </c>
      <c r="O23">
        <f>'stock returns'!O23-'S&amp;P500'!O23</f>
        <v>1.5195009343765692E-3</v>
      </c>
      <c r="P23">
        <f>'stock returns'!P23-'S&amp;P500'!P23</f>
        <v>1.4928227202858066E-2</v>
      </c>
      <c r="Q23">
        <f>'stock returns'!Q23-'S&amp;P500'!Q23</f>
        <v>5.6653410000608681E-2</v>
      </c>
      <c r="R23">
        <f>'stock returns'!R23-'S&amp;P500'!R23</f>
        <v>3.4300828500731087E-2</v>
      </c>
      <c r="S23">
        <f>'stock returns'!S23-'S&amp;P500'!S23</f>
        <v>-2.7991923486833208E-2</v>
      </c>
      <c r="T23">
        <f>'stock returns'!T23-'S&amp;P500'!T23</f>
        <v>4.8790077848235067E-2</v>
      </c>
      <c r="U23">
        <f>'stock returns'!U23-'S&amp;P500'!U23</f>
        <v>-4.721952081488423E-2</v>
      </c>
      <c r="V23">
        <f>'stock returns'!V23-'S&amp;P500'!V23</f>
        <v>3.8620950697559428E-2</v>
      </c>
      <c r="W23">
        <f>'stock returns'!W23-'S&amp;P500'!W23</f>
        <v>0.1477224563508526</v>
      </c>
      <c r="X23">
        <f>'stock returns'!X23-'S&amp;P500'!X23</f>
        <v>-9.6017698339163834E-3</v>
      </c>
      <c r="Y23">
        <f>'stock returns'!Y23-'S&amp;P500'!Y23</f>
        <v>-4.3597772027929874E-2</v>
      </c>
      <c r="Z23">
        <f>'stock returns'!Z23-'S&amp;P500'!Z23</f>
        <v>0.29089081299302155</v>
      </c>
    </row>
    <row r="24" spans="1:26" x14ac:dyDescent="0.25">
      <c r="A24" s="1"/>
    </row>
    <row r="25" spans="1:26" x14ac:dyDescent="0.25">
      <c r="A25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stock prices</vt:lpstr>
      <vt:lpstr>stock returns</vt:lpstr>
      <vt:lpstr>S&amp;P500</vt:lpstr>
      <vt:lpstr>excess returns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Christiane</dc:creator>
  <cp:lastModifiedBy>Christiane</cp:lastModifiedBy>
  <dcterms:created xsi:type="dcterms:W3CDTF">2016-06-24T22:40:59Z</dcterms:created>
  <dcterms:modified xsi:type="dcterms:W3CDTF">2016-12-19T14:04:47Z</dcterms:modified>
</cp:coreProperties>
</file>