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_old\"/>
    </mc:Choice>
  </mc:AlternateContent>
  <bookViews>
    <workbookView xWindow="0" yWindow="0" windowWidth="20490" windowHeight="7155"/>
  </bookViews>
  <sheets>
    <sheet name="annual_real_value_added" sheetId="1" r:id="rId1"/>
    <sheet name="share_of_mining_in_GDP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J21" i="1" l="1"/>
  <c r="I22" i="1"/>
  <c r="I7" i="1"/>
  <c r="J7" i="1"/>
  <c r="K7" i="1"/>
  <c r="L7" i="1"/>
  <c r="I8" i="1"/>
  <c r="J8" i="1"/>
  <c r="K8" i="1"/>
  <c r="L8" i="1"/>
  <c r="I9" i="1"/>
  <c r="J9" i="1"/>
  <c r="K9" i="1"/>
  <c r="L9" i="1"/>
  <c r="I10" i="1"/>
  <c r="J10" i="1"/>
  <c r="K10" i="1"/>
  <c r="L10" i="1"/>
  <c r="I11" i="1"/>
  <c r="J11" i="1"/>
  <c r="K11" i="1"/>
  <c r="L11" i="1"/>
  <c r="I12" i="1"/>
  <c r="J12" i="1"/>
  <c r="K12" i="1"/>
  <c r="L12" i="1"/>
  <c r="I13" i="1"/>
  <c r="J13" i="1"/>
  <c r="K13" i="1"/>
  <c r="L13" i="1"/>
  <c r="I14" i="1"/>
  <c r="J14" i="1"/>
  <c r="K14" i="1"/>
  <c r="L14" i="1"/>
  <c r="I15" i="1"/>
  <c r="J15" i="1"/>
  <c r="K15" i="1"/>
  <c r="L15" i="1"/>
  <c r="I16" i="1"/>
  <c r="J16" i="1"/>
  <c r="K16" i="1"/>
  <c r="L16" i="1"/>
  <c r="I17" i="1"/>
  <c r="J17" i="1"/>
  <c r="K17" i="1"/>
  <c r="L17" i="1"/>
  <c r="I18" i="1"/>
  <c r="J18" i="1"/>
  <c r="K18" i="1"/>
  <c r="L18" i="1"/>
  <c r="I19" i="1"/>
  <c r="J19" i="1"/>
  <c r="K19" i="1"/>
  <c r="L19" i="1"/>
  <c r="I20" i="1"/>
  <c r="J20" i="1"/>
  <c r="K20" i="1"/>
  <c r="L20" i="1"/>
  <c r="I21" i="1"/>
  <c r="K21" i="1"/>
  <c r="L21" i="1"/>
  <c r="J22" i="1"/>
  <c r="K22" i="1"/>
  <c r="L22" i="1"/>
  <c r="I23" i="1"/>
  <c r="J23" i="1"/>
  <c r="K23" i="1"/>
  <c r="L23" i="1"/>
  <c r="I24" i="1"/>
  <c r="K24" i="1"/>
  <c r="L24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7" i="1"/>
</calcChain>
</file>

<file path=xl/sharedStrings.xml><?xml version="1.0" encoding="utf-8"?>
<sst xmlns="http://schemas.openxmlformats.org/spreadsheetml/2006/main" count="19" uniqueCount="9">
  <si>
    <t xml:space="preserve">    Gross domestic product</t>
  </si>
  <si>
    <t xml:space="preserve">  Mining</t>
  </si>
  <si>
    <t xml:space="preserve">    Oil and gas extraction</t>
  </si>
  <si>
    <t xml:space="preserve">    Mining, except oil and gas</t>
  </si>
  <si>
    <t xml:space="preserve">    Support activities for mining</t>
  </si>
  <si>
    <t>LEVEL</t>
  </si>
  <si>
    <t>GROWTH RATES</t>
  </si>
  <si>
    <t>Value Added by Industry as a Percentage of Gross Domestic Product</t>
  </si>
  <si>
    <t>Real Value Added by Industry (source: BEA, http://www.bea.gov/industry/index.htm); [Millions of chained (2009) dollars]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</si>
</sst>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1" fontId="0" fillId="0" borderId="0" xfId="0" applyNumberFormat="1"/>
    <xf numFmtId="1" fontId="0" fillId="0" borderId="0" xfId="0" applyNumberFormat="1" applyAlignment="1">
      <alignment horizontal="right"/>
    </xf>
    <xf numFmtId="0" fontId="4" fillId="0" borderId="0" xfId="0" applyFont="1" applyAlignment="1">
      <alignment vertical="center"/>
    </xf>
    <xf numFmtId="0" fontId="1" fillId="0" borderId="0" xfId="0" applyFont="1"/>
    <xf numFmtId="2" fontId="0" fillId="0" borderId="0" xfId="0" applyNumberFormat="1"/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workbookViewId="0">
      <pane xSplit="1" ySplit="5" topLeftCell="B12" activePane="bottomRight" state="frozen"/>
      <selection pane="topRight" activeCell="B1" sqref="B1"/>
      <selection pane="bottomLeft" activeCell="A6" sqref="A6"/>
      <selection pane="bottomRight" activeCell="B2" sqref="B2"/>
    </sheetView>
  </sheetViews>
  <sheetFormatPr defaultRowHeight="15" x14ac:dyDescent="0.25"/>
  <cols>
    <col min="1" max="1" width="26.5703125" customWidth="1"/>
    <col min="2" max="2" width="24.85546875" bestFit="1" customWidth="1"/>
    <col min="3" max="3" width="8.28515625" bestFit="1" customWidth="1"/>
    <col min="4" max="4" width="22.140625" bestFit="1" customWidth="1"/>
    <col min="5" max="5" width="26.140625" bestFit="1" customWidth="1"/>
    <col min="6" max="6" width="28.28515625" bestFit="1" customWidth="1"/>
    <col min="8" max="8" width="24.42578125" customWidth="1"/>
    <col min="10" max="10" width="22.140625" bestFit="1" customWidth="1"/>
    <col min="11" max="11" width="26.140625" bestFit="1" customWidth="1"/>
    <col min="12" max="12" width="28.28515625" bestFit="1" customWidth="1"/>
  </cols>
  <sheetData>
    <row r="1" spans="1:20" x14ac:dyDescent="0.25">
      <c r="A1" s="5" t="s">
        <v>8</v>
      </c>
      <c r="B1" s="5"/>
      <c r="C1" s="5"/>
      <c r="D1" s="5"/>
      <c r="E1" s="5"/>
      <c r="F1" s="5"/>
      <c r="G1" s="5"/>
      <c r="H1" s="5"/>
      <c r="I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x14ac:dyDescent="0.25">
      <c r="A2" s="5"/>
      <c r="B2" s="5" t="s">
        <v>5</v>
      </c>
      <c r="C2" s="5"/>
      <c r="D2" s="5"/>
      <c r="E2" s="5"/>
      <c r="F2" s="5"/>
      <c r="G2" s="5"/>
      <c r="H2" s="5" t="s">
        <v>6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x14ac:dyDescent="0.25">
      <c r="B3" s="1" t="s">
        <v>0</v>
      </c>
      <c r="H3" s="1" t="s">
        <v>0</v>
      </c>
    </row>
    <row r="4" spans="1:20" x14ac:dyDescent="0.25">
      <c r="A4" s="7"/>
      <c r="C4" s="1" t="s">
        <v>1</v>
      </c>
      <c r="I4" s="1" t="s">
        <v>1</v>
      </c>
    </row>
    <row r="5" spans="1:20" x14ac:dyDescent="0.25">
      <c r="A5" s="8"/>
      <c r="D5" t="s">
        <v>2</v>
      </c>
      <c r="E5" t="s">
        <v>3</v>
      </c>
      <c r="F5" t="s">
        <v>4</v>
      </c>
      <c r="J5" t="s">
        <v>2</v>
      </c>
      <c r="K5" t="s">
        <v>3</v>
      </c>
      <c r="L5" t="s">
        <v>4</v>
      </c>
    </row>
    <row r="6" spans="1:20" x14ac:dyDescent="0.25">
      <c r="A6" s="9">
        <v>1997</v>
      </c>
      <c r="B6" s="2">
        <v>11034850</v>
      </c>
      <c r="C6" s="2">
        <v>236777</v>
      </c>
      <c r="D6" s="2">
        <v>173313</v>
      </c>
      <c r="E6" s="2">
        <v>62246</v>
      </c>
      <c r="F6" s="2">
        <v>21235</v>
      </c>
    </row>
    <row r="7" spans="1:20" x14ac:dyDescent="0.25">
      <c r="A7" s="9">
        <v>1998</v>
      </c>
      <c r="B7" s="2">
        <v>11525891</v>
      </c>
      <c r="C7" s="2">
        <v>248664</v>
      </c>
      <c r="D7" s="2">
        <v>179763</v>
      </c>
      <c r="E7" s="2">
        <v>72414</v>
      </c>
      <c r="F7" s="2">
        <v>18992</v>
      </c>
      <c r="H7" s="6">
        <f>100*(B7-B6)/B6</f>
        <v>4.4499109639007326</v>
      </c>
      <c r="I7" s="6">
        <f>100*(C7-C6)/C6</f>
        <v>5.0203355900277478</v>
      </c>
      <c r="J7" s="6">
        <f t="shared" ref="I7:L22" si="0">100*(D7-D6)/D6</f>
        <v>3.7215904173374184</v>
      </c>
      <c r="K7" s="6">
        <f t="shared" si="0"/>
        <v>16.335186196703404</v>
      </c>
      <c r="L7" s="6">
        <f t="shared" si="0"/>
        <v>-10.562750176595245</v>
      </c>
    </row>
    <row r="8" spans="1:20" x14ac:dyDescent="0.25">
      <c r="A8" s="9">
        <v>1999</v>
      </c>
      <c r="B8" s="2">
        <v>12065902</v>
      </c>
      <c r="C8" s="2">
        <v>237366</v>
      </c>
      <c r="D8" s="2">
        <v>159163</v>
      </c>
      <c r="E8" s="2">
        <v>76007</v>
      </c>
      <c r="F8" s="2">
        <v>18666</v>
      </c>
      <c r="H8" s="6">
        <f t="shared" ref="H8:H24" si="1">100*(B8-B7)/B7</f>
        <v>4.6851996084294045</v>
      </c>
      <c r="I8" s="6">
        <f t="shared" si="0"/>
        <v>-4.5434803590387025</v>
      </c>
      <c r="J8" s="6">
        <f t="shared" si="0"/>
        <v>-11.459532829336403</v>
      </c>
      <c r="K8" s="6">
        <f t="shared" si="0"/>
        <v>4.9617477283398239</v>
      </c>
      <c r="L8" s="6">
        <f t="shared" si="0"/>
        <v>-1.7165122156697556</v>
      </c>
    </row>
    <row r="9" spans="1:20" x14ac:dyDescent="0.25">
      <c r="A9" s="9">
        <v>2000</v>
      </c>
      <c r="B9" s="2">
        <v>12559660</v>
      </c>
      <c r="C9" s="2">
        <v>210767</v>
      </c>
      <c r="D9" s="2">
        <v>118573</v>
      </c>
      <c r="E9" s="2">
        <v>74628</v>
      </c>
      <c r="F9" s="2">
        <v>25306</v>
      </c>
      <c r="H9" s="6">
        <f t="shared" si="1"/>
        <v>4.0921764489716557</v>
      </c>
      <c r="I9" s="6">
        <f t="shared" si="0"/>
        <v>-11.205901434914857</v>
      </c>
      <c r="J9" s="6">
        <f t="shared" si="0"/>
        <v>-25.502158164900134</v>
      </c>
      <c r="K9" s="6">
        <f t="shared" si="0"/>
        <v>-1.8143065770258002</v>
      </c>
      <c r="L9" s="6">
        <f t="shared" si="0"/>
        <v>35.572699024965175</v>
      </c>
    </row>
    <row r="10" spans="1:20" x14ac:dyDescent="0.25">
      <c r="A10" s="9">
        <v>2001</v>
      </c>
      <c r="B10" s="2">
        <v>12682240</v>
      </c>
      <c r="C10" s="2">
        <v>246495</v>
      </c>
      <c r="D10" s="2">
        <v>142244</v>
      </c>
      <c r="E10" s="2">
        <v>73373</v>
      </c>
      <c r="F10" s="2">
        <v>35608</v>
      </c>
      <c r="H10" s="6">
        <f t="shared" si="1"/>
        <v>0.97598183390314708</v>
      </c>
      <c r="I10" s="6">
        <f t="shared" si="0"/>
        <v>16.951420288754882</v>
      </c>
      <c r="J10" s="6">
        <f t="shared" si="0"/>
        <v>19.963229402983817</v>
      </c>
      <c r="K10" s="6">
        <f t="shared" si="0"/>
        <v>-1.681674438548534</v>
      </c>
      <c r="L10" s="6">
        <f t="shared" si="0"/>
        <v>40.709713111515057</v>
      </c>
    </row>
    <row r="11" spans="1:20" x14ac:dyDescent="0.25">
      <c r="A11" s="9">
        <v>2002</v>
      </c>
      <c r="B11" s="2">
        <v>12908761</v>
      </c>
      <c r="C11" s="2">
        <v>242253</v>
      </c>
      <c r="D11" s="2">
        <v>155057</v>
      </c>
      <c r="E11" s="2">
        <v>67684</v>
      </c>
      <c r="F11" s="2">
        <v>25152</v>
      </c>
      <c r="H11" s="6">
        <f t="shared" si="1"/>
        <v>1.7861276872224465</v>
      </c>
      <c r="I11" s="6">
        <f t="shared" si="0"/>
        <v>-1.7209274021785432</v>
      </c>
      <c r="J11" s="6">
        <f t="shared" si="0"/>
        <v>9.007761311549169</v>
      </c>
      <c r="K11" s="6">
        <f t="shared" si="0"/>
        <v>-7.7535333160699436</v>
      </c>
      <c r="L11" s="6">
        <f t="shared" si="0"/>
        <v>-29.364187822961132</v>
      </c>
    </row>
    <row r="12" spans="1:20" x14ac:dyDescent="0.25">
      <c r="A12" s="9">
        <v>2003</v>
      </c>
      <c r="B12" s="2">
        <v>13271081</v>
      </c>
      <c r="C12" s="2">
        <v>216139</v>
      </c>
      <c r="D12" s="2">
        <v>127602</v>
      </c>
      <c r="E12" s="2">
        <v>68993</v>
      </c>
      <c r="F12" s="2">
        <v>26194</v>
      </c>
      <c r="H12" s="6">
        <f t="shared" si="1"/>
        <v>2.8067759562672205</v>
      </c>
      <c r="I12" s="6">
        <f t="shared" si="0"/>
        <v>-10.779639467829087</v>
      </c>
      <c r="J12" s="6">
        <f t="shared" si="0"/>
        <v>-17.706391842999672</v>
      </c>
      <c r="K12" s="6">
        <f t="shared" si="0"/>
        <v>1.9339873529933218</v>
      </c>
      <c r="L12" s="6">
        <f t="shared" si="0"/>
        <v>4.1428117048346058</v>
      </c>
    </row>
    <row r="13" spans="1:20" x14ac:dyDescent="0.25">
      <c r="A13" s="9">
        <v>2004</v>
      </c>
      <c r="B13" s="2">
        <v>13773490</v>
      </c>
      <c r="C13" s="2">
        <v>214129</v>
      </c>
      <c r="D13" s="2">
        <v>124654</v>
      </c>
      <c r="E13" s="2">
        <v>67542</v>
      </c>
      <c r="F13" s="2">
        <v>28620</v>
      </c>
      <c r="H13" s="6">
        <f t="shared" si="1"/>
        <v>3.7857428494332903</v>
      </c>
      <c r="I13" s="6">
        <f t="shared" si="0"/>
        <v>-0.92995711093324207</v>
      </c>
      <c r="J13" s="6">
        <f t="shared" si="0"/>
        <v>-2.3103086158524162</v>
      </c>
      <c r="K13" s="6">
        <f t="shared" si="0"/>
        <v>-2.1031119099039035</v>
      </c>
      <c r="L13" s="6">
        <f t="shared" si="0"/>
        <v>9.2616629762541045</v>
      </c>
    </row>
    <row r="14" spans="1:20" x14ac:dyDescent="0.25">
      <c r="A14" s="9">
        <v>2005</v>
      </c>
      <c r="B14" s="2">
        <v>14234243</v>
      </c>
      <c r="C14" s="2">
        <v>212913</v>
      </c>
      <c r="D14" s="2">
        <v>120936</v>
      </c>
      <c r="E14" s="2">
        <v>69408</v>
      </c>
      <c r="F14" s="2">
        <v>30944</v>
      </c>
      <c r="H14" s="6">
        <f t="shared" si="1"/>
        <v>3.3452160636120549</v>
      </c>
      <c r="I14" s="6">
        <f t="shared" si="0"/>
        <v>-0.56788197768634796</v>
      </c>
      <c r="J14" s="6">
        <f t="shared" si="0"/>
        <v>-2.9826559917852618</v>
      </c>
      <c r="K14" s="6">
        <f t="shared" si="0"/>
        <v>2.7627254152971483</v>
      </c>
      <c r="L14" s="6">
        <f t="shared" si="0"/>
        <v>8.1201956673654792</v>
      </c>
    </row>
    <row r="15" spans="1:20" x14ac:dyDescent="0.25">
      <c r="A15" s="9">
        <v>2006</v>
      </c>
      <c r="B15" s="2">
        <v>14613817</v>
      </c>
      <c r="C15" s="2">
        <v>235763</v>
      </c>
      <c r="D15" s="2">
        <v>131355</v>
      </c>
      <c r="E15" s="2">
        <v>70983</v>
      </c>
      <c r="F15" s="2">
        <v>42049</v>
      </c>
      <c r="H15" s="6">
        <f t="shared" si="1"/>
        <v>2.6666258261854883</v>
      </c>
      <c r="I15" s="6">
        <f t="shared" si="0"/>
        <v>10.732083057399031</v>
      </c>
      <c r="J15" s="6">
        <f t="shared" si="0"/>
        <v>8.6153006548918434</v>
      </c>
      <c r="K15" s="6">
        <f t="shared" si="0"/>
        <v>2.2691908713692945</v>
      </c>
      <c r="L15" s="6">
        <f t="shared" si="0"/>
        <v>35.887409513960705</v>
      </c>
    </row>
    <row r="16" spans="1:20" x14ac:dyDescent="0.25">
      <c r="A16" s="9">
        <v>2007</v>
      </c>
      <c r="B16" s="2">
        <v>14873734</v>
      </c>
      <c r="C16" s="2">
        <v>251329</v>
      </c>
      <c r="D16" s="2">
        <v>140230</v>
      </c>
      <c r="E16" s="2">
        <v>72219</v>
      </c>
      <c r="F16" s="2">
        <v>47117</v>
      </c>
      <c r="H16" s="6">
        <f t="shared" si="1"/>
        <v>1.7785702393837284</v>
      </c>
      <c r="I16" s="6">
        <f t="shared" si="0"/>
        <v>6.602393081187464</v>
      </c>
      <c r="J16" s="6">
        <f t="shared" si="0"/>
        <v>6.756499562254958</v>
      </c>
      <c r="K16" s="6">
        <f t="shared" si="0"/>
        <v>1.7412619923080175</v>
      </c>
      <c r="L16" s="6">
        <f t="shared" si="0"/>
        <v>12.052605293823872</v>
      </c>
    </row>
    <row r="17" spans="1:12" x14ac:dyDescent="0.25">
      <c r="A17" s="9">
        <v>2008</v>
      </c>
      <c r="B17" s="2">
        <v>14830359</v>
      </c>
      <c r="C17" s="2">
        <v>254215</v>
      </c>
      <c r="D17" s="2">
        <v>140734</v>
      </c>
      <c r="E17" s="2">
        <v>68653</v>
      </c>
      <c r="F17" s="2">
        <v>52947</v>
      </c>
      <c r="H17" s="6">
        <f t="shared" si="1"/>
        <v>-0.29162145833722725</v>
      </c>
      <c r="I17" s="6">
        <f t="shared" si="0"/>
        <v>1.1482956602700047</v>
      </c>
      <c r="J17" s="6">
        <f t="shared" si="0"/>
        <v>0.35940954146758897</v>
      </c>
      <c r="K17" s="6">
        <f t="shared" si="0"/>
        <v>-4.937758761544746</v>
      </c>
      <c r="L17" s="6">
        <f t="shared" si="0"/>
        <v>12.373453318335208</v>
      </c>
    </row>
    <row r="18" spans="1:12" x14ac:dyDescent="0.25">
      <c r="A18" s="9">
        <v>2009</v>
      </c>
      <c r="B18" s="2">
        <v>14418738</v>
      </c>
      <c r="C18" s="2">
        <v>290349</v>
      </c>
      <c r="D18" s="2">
        <v>184601</v>
      </c>
      <c r="E18" s="2">
        <v>65757</v>
      </c>
      <c r="F18" s="2">
        <v>39991</v>
      </c>
      <c r="H18" s="6">
        <f t="shared" si="1"/>
        <v>-2.7755295741660739</v>
      </c>
      <c r="I18" s="6">
        <f t="shared" si="0"/>
        <v>14.213952756524989</v>
      </c>
      <c r="J18" s="6">
        <f t="shared" si="0"/>
        <v>31.170150780905821</v>
      </c>
      <c r="K18" s="6">
        <f t="shared" si="0"/>
        <v>-4.218315295762749</v>
      </c>
      <c r="L18" s="6">
        <f t="shared" si="0"/>
        <v>-24.469752771639563</v>
      </c>
    </row>
    <row r="19" spans="1:12" x14ac:dyDescent="0.25">
      <c r="A19" s="9">
        <v>2010</v>
      </c>
      <c r="B19" s="2">
        <v>14783809</v>
      </c>
      <c r="C19" s="2">
        <v>272710</v>
      </c>
      <c r="D19" s="2">
        <v>158615</v>
      </c>
      <c r="E19" s="2">
        <v>70026</v>
      </c>
      <c r="F19" s="2">
        <v>45974</v>
      </c>
      <c r="H19" s="6">
        <f t="shared" si="1"/>
        <v>2.5319206160761087</v>
      </c>
      <c r="I19" s="6">
        <f t="shared" si="0"/>
        <v>-6.0751027212079256</v>
      </c>
      <c r="J19" s="6">
        <f t="shared" si="0"/>
        <v>-14.076846820981467</v>
      </c>
      <c r="K19" s="6">
        <f t="shared" si="0"/>
        <v>6.4920844929056987</v>
      </c>
      <c r="L19" s="6">
        <f t="shared" si="0"/>
        <v>14.960866194893851</v>
      </c>
    </row>
    <row r="20" spans="1:12" x14ac:dyDescent="0.25">
      <c r="A20" s="9">
        <v>2011</v>
      </c>
      <c r="B20" s="2">
        <v>15020565</v>
      </c>
      <c r="C20" s="2">
        <v>290137</v>
      </c>
      <c r="D20" s="2">
        <v>165235</v>
      </c>
      <c r="E20" s="2">
        <v>72686</v>
      </c>
      <c r="F20" s="2">
        <v>55959</v>
      </c>
      <c r="H20" s="6">
        <f t="shared" si="1"/>
        <v>1.6014546724731089</v>
      </c>
      <c r="I20" s="6">
        <f t="shared" si="0"/>
        <v>6.3903047192988893</v>
      </c>
      <c r="J20" s="6">
        <f t="shared" si="0"/>
        <v>4.1736279670901242</v>
      </c>
      <c r="K20" s="6">
        <f t="shared" si="0"/>
        <v>3.798589095478822</v>
      </c>
      <c r="L20" s="6">
        <f t="shared" si="0"/>
        <v>21.718797581241571</v>
      </c>
    </row>
    <row r="21" spans="1:12" x14ac:dyDescent="0.25">
      <c r="A21" s="9">
        <v>2012</v>
      </c>
      <c r="B21" s="2">
        <v>15354627</v>
      </c>
      <c r="C21" s="2">
        <v>320345</v>
      </c>
      <c r="D21" s="2">
        <v>195954</v>
      </c>
      <c r="E21" s="2">
        <v>66704</v>
      </c>
      <c r="F21" s="2">
        <v>58952</v>
      </c>
      <c r="H21" s="12">
        <f t="shared" si="1"/>
        <v>2.2240308536995781</v>
      </c>
      <c r="I21" s="12">
        <f t="shared" si="0"/>
        <v>10.411633125040929</v>
      </c>
      <c r="J21" s="12">
        <f>100*(D21-D20)/D20</f>
        <v>18.591097527763488</v>
      </c>
      <c r="K21" s="12">
        <f t="shared" si="0"/>
        <v>-8.2299204798723267</v>
      </c>
      <c r="L21" s="12">
        <f t="shared" si="0"/>
        <v>5.3485587662395684</v>
      </c>
    </row>
    <row r="22" spans="1:12" x14ac:dyDescent="0.25">
      <c r="A22" s="9">
        <v>2013</v>
      </c>
      <c r="B22" s="2">
        <v>15583338</v>
      </c>
      <c r="C22" s="2">
        <v>335400</v>
      </c>
      <c r="D22" s="2">
        <v>207748</v>
      </c>
      <c r="E22" s="2">
        <v>69709</v>
      </c>
      <c r="F22" s="2">
        <v>58536</v>
      </c>
      <c r="H22" s="12">
        <f t="shared" si="1"/>
        <v>1.4895249490593292</v>
      </c>
      <c r="I22" s="12">
        <f>100*(C22-C21)/C21</f>
        <v>4.6996207214097305</v>
      </c>
      <c r="J22" s="12">
        <f t="shared" si="0"/>
        <v>6.0187595047817348</v>
      </c>
      <c r="K22" s="12">
        <f t="shared" si="0"/>
        <v>4.5049772127608536</v>
      </c>
      <c r="L22" s="12">
        <f t="shared" si="0"/>
        <v>-0.70565884109105714</v>
      </c>
    </row>
    <row r="23" spans="1:12" x14ac:dyDescent="0.25">
      <c r="A23" s="9">
        <v>2014</v>
      </c>
      <c r="B23" s="3">
        <v>15961670</v>
      </c>
      <c r="C23" s="3">
        <v>358790</v>
      </c>
      <c r="D23" s="3">
        <v>221514</v>
      </c>
      <c r="E23" s="3">
        <v>73280</v>
      </c>
      <c r="F23" s="3">
        <v>64867</v>
      </c>
      <c r="H23" s="12">
        <f t="shared" si="1"/>
        <v>2.4277982034401102</v>
      </c>
      <c r="I23" s="12">
        <f t="shared" ref="I23:I24" si="2">100*(C23-C22)/C22</f>
        <v>6.9737626714370897</v>
      </c>
      <c r="J23" s="12">
        <f t="shared" ref="J23" si="3">100*(D23-D22)/D22</f>
        <v>6.6262972447388178</v>
      </c>
      <c r="K23" s="12">
        <f t="shared" ref="K23:K24" si="4">100*(E23-E22)/E22</f>
        <v>5.1227244688634181</v>
      </c>
      <c r="L23" s="12">
        <f t="shared" ref="L23:L24" si="5">100*(F23-F22)/F22</f>
        <v>10.815566488998224</v>
      </c>
    </row>
    <row r="24" spans="1:12" x14ac:dyDescent="0.25">
      <c r="A24" s="9">
        <v>2015</v>
      </c>
      <c r="B24" s="3">
        <v>16348851</v>
      </c>
      <c r="C24" s="3">
        <v>376934</v>
      </c>
      <c r="D24" s="3">
        <v>256466</v>
      </c>
      <c r="E24" s="3">
        <v>68057</v>
      </c>
      <c r="F24" s="3">
        <v>56069</v>
      </c>
      <c r="H24" s="12">
        <f t="shared" si="1"/>
        <v>2.4256922991140653</v>
      </c>
      <c r="I24" s="12">
        <f t="shared" si="2"/>
        <v>5.0569971292399449</v>
      </c>
      <c r="J24" s="10">
        <f>100*(D24-D23)/D23</f>
        <v>15.778686674431412</v>
      </c>
      <c r="K24" s="10">
        <f t="shared" si="4"/>
        <v>-7.1274563318777293</v>
      </c>
      <c r="L24" s="10">
        <f t="shared" si="5"/>
        <v>-13.563136880077698</v>
      </c>
    </row>
    <row r="26" spans="1:12" x14ac:dyDescent="0.25">
      <c r="B26" s="4"/>
      <c r="C26" s="4"/>
      <c r="D26" s="4"/>
      <c r="E26" s="4"/>
      <c r="F26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opLeftCell="A4" workbookViewId="0">
      <selection activeCell="E18" sqref="E18"/>
    </sheetView>
  </sheetViews>
  <sheetFormatPr defaultRowHeight="15" x14ac:dyDescent="0.25"/>
  <cols>
    <col min="2" max="2" width="24.85546875" bestFit="1" customWidth="1"/>
    <col min="3" max="3" width="8.28515625" bestFit="1" customWidth="1"/>
    <col min="4" max="4" width="22.140625" bestFit="1" customWidth="1"/>
    <col min="5" max="5" width="26.140625" bestFit="1" customWidth="1"/>
    <col min="6" max="6" width="28.28515625" bestFit="1" customWidth="1"/>
  </cols>
  <sheetData>
    <row r="1" spans="1:21" x14ac:dyDescent="0.25">
      <c r="A1" s="5" t="s">
        <v>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x14ac:dyDescent="0.25">
      <c r="B2" s="1" t="s">
        <v>0</v>
      </c>
    </row>
    <row r="3" spans="1:21" x14ac:dyDescent="0.25">
      <c r="C3" s="1" t="s">
        <v>1</v>
      </c>
    </row>
    <row r="4" spans="1:21" x14ac:dyDescent="0.25">
      <c r="D4" t="s">
        <v>2</v>
      </c>
      <c r="E4" t="s">
        <v>3</v>
      </c>
      <c r="F4" t="s">
        <v>4</v>
      </c>
    </row>
    <row r="5" spans="1:21" x14ac:dyDescent="0.25">
      <c r="A5" s="9">
        <v>1997</v>
      </c>
      <c r="B5">
        <v>100</v>
      </c>
      <c r="C5">
        <v>1.1000000000000001</v>
      </c>
      <c r="D5">
        <v>0.6</v>
      </c>
      <c r="E5">
        <v>0.3</v>
      </c>
      <c r="F5">
        <v>0.2</v>
      </c>
    </row>
    <row r="6" spans="1:21" x14ac:dyDescent="0.25">
      <c r="A6" s="9">
        <v>1998</v>
      </c>
      <c r="B6">
        <v>100</v>
      </c>
      <c r="C6">
        <v>0.9</v>
      </c>
      <c r="D6">
        <v>0.4</v>
      </c>
      <c r="E6">
        <v>0.3</v>
      </c>
      <c r="F6">
        <v>0.1</v>
      </c>
    </row>
    <row r="7" spans="1:21" x14ac:dyDescent="0.25">
      <c r="A7" s="9">
        <v>1999</v>
      </c>
      <c r="B7">
        <v>100</v>
      </c>
      <c r="C7">
        <v>0.9</v>
      </c>
      <c r="D7">
        <v>0.5</v>
      </c>
      <c r="E7">
        <v>0.3</v>
      </c>
      <c r="F7">
        <v>0.1</v>
      </c>
    </row>
    <row r="8" spans="1:21" x14ac:dyDescent="0.25">
      <c r="A8" s="9">
        <v>2000</v>
      </c>
      <c r="B8">
        <v>100</v>
      </c>
      <c r="C8">
        <v>1.1000000000000001</v>
      </c>
      <c r="D8">
        <v>0.7</v>
      </c>
      <c r="E8">
        <v>0.3</v>
      </c>
      <c r="F8">
        <v>0.1</v>
      </c>
    </row>
    <row r="9" spans="1:21" x14ac:dyDescent="0.25">
      <c r="A9" s="9">
        <v>2001</v>
      </c>
      <c r="B9">
        <v>100</v>
      </c>
      <c r="C9">
        <v>1.2</v>
      </c>
      <c r="D9">
        <v>0.7</v>
      </c>
      <c r="E9">
        <v>0.3</v>
      </c>
      <c r="F9">
        <v>0.2</v>
      </c>
    </row>
    <row r="10" spans="1:21" x14ac:dyDescent="0.25">
      <c r="A10" s="9">
        <v>2002</v>
      </c>
      <c r="B10">
        <v>100</v>
      </c>
      <c r="C10">
        <v>1</v>
      </c>
      <c r="D10">
        <v>0.6</v>
      </c>
      <c r="E10">
        <v>0.3</v>
      </c>
      <c r="F10">
        <v>0.1</v>
      </c>
    </row>
    <row r="11" spans="1:21" x14ac:dyDescent="0.25">
      <c r="A11" s="9">
        <v>2003</v>
      </c>
      <c r="B11">
        <v>100</v>
      </c>
      <c r="C11">
        <v>1.2</v>
      </c>
      <c r="D11">
        <v>0.8</v>
      </c>
      <c r="E11">
        <v>0.3</v>
      </c>
      <c r="F11">
        <v>0.1</v>
      </c>
    </row>
    <row r="12" spans="1:21" x14ac:dyDescent="0.25">
      <c r="A12" s="9">
        <v>2004</v>
      </c>
      <c r="B12">
        <v>100</v>
      </c>
      <c r="C12">
        <v>1.4</v>
      </c>
      <c r="D12">
        <v>0.9</v>
      </c>
      <c r="E12">
        <v>0.3</v>
      </c>
      <c r="F12">
        <v>0.2</v>
      </c>
    </row>
    <row r="13" spans="1:21" x14ac:dyDescent="0.25">
      <c r="A13" s="9">
        <v>2005</v>
      </c>
      <c r="B13">
        <v>100</v>
      </c>
      <c r="C13">
        <v>1.7</v>
      </c>
      <c r="D13">
        <v>1.2</v>
      </c>
      <c r="E13">
        <v>0.3</v>
      </c>
      <c r="F13">
        <v>0.2</v>
      </c>
    </row>
    <row r="14" spans="1:21" x14ac:dyDescent="0.25">
      <c r="A14" s="9">
        <v>2006</v>
      </c>
      <c r="B14">
        <v>100</v>
      </c>
      <c r="C14">
        <v>2</v>
      </c>
      <c r="D14">
        <v>1.3</v>
      </c>
      <c r="E14">
        <v>0.4</v>
      </c>
      <c r="F14">
        <v>0.3</v>
      </c>
    </row>
    <row r="15" spans="1:21" x14ac:dyDescent="0.25">
      <c r="A15" s="9">
        <v>2007</v>
      </c>
      <c r="B15">
        <v>100</v>
      </c>
      <c r="C15" s="11">
        <v>2.2000000000000002</v>
      </c>
      <c r="D15">
        <v>1.4</v>
      </c>
      <c r="E15">
        <v>0.4</v>
      </c>
      <c r="F15">
        <v>0.3</v>
      </c>
    </row>
    <row r="16" spans="1:21" x14ac:dyDescent="0.25">
      <c r="A16" s="9">
        <v>2008</v>
      </c>
      <c r="B16">
        <v>100</v>
      </c>
      <c r="C16">
        <v>2.7</v>
      </c>
      <c r="D16">
        <v>1.9</v>
      </c>
      <c r="E16">
        <v>0.4</v>
      </c>
      <c r="F16">
        <v>0.4</v>
      </c>
    </row>
    <row r="17" spans="1:6" x14ac:dyDescent="0.25">
      <c r="A17" s="9">
        <v>2009</v>
      </c>
      <c r="B17">
        <v>100</v>
      </c>
      <c r="C17">
        <v>2</v>
      </c>
      <c r="D17">
        <v>1.3</v>
      </c>
      <c r="E17">
        <v>0.5</v>
      </c>
      <c r="F17">
        <v>0.3</v>
      </c>
    </row>
    <row r="18" spans="1:6" x14ac:dyDescent="0.25">
      <c r="A18" s="9">
        <v>2010</v>
      </c>
      <c r="B18">
        <v>100</v>
      </c>
      <c r="C18">
        <v>2.2000000000000002</v>
      </c>
      <c r="D18">
        <v>1.4</v>
      </c>
      <c r="E18">
        <v>0.5</v>
      </c>
      <c r="F18">
        <v>0.3</v>
      </c>
    </row>
    <row r="19" spans="1:6" x14ac:dyDescent="0.25">
      <c r="A19" s="9">
        <v>2011</v>
      </c>
      <c r="B19">
        <v>100</v>
      </c>
      <c r="C19">
        <v>2.6</v>
      </c>
      <c r="D19">
        <v>1.6</v>
      </c>
      <c r="E19">
        <v>0.6</v>
      </c>
      <c r="F19">
        <v>0.4</v>
      </c>
    </row>
    <row r="20" spans="1:6" x14ac:dyDescent="0.25">
      <c r="A20" s="9">
        <v>2012</v>
      </c>
      <c r="B20">
        <v>100</v>
      </c>
      <c r="C20">
        <v>2.5</v>
      </c>
      <c r="D20">
        <v>1.7</v>
      </c>
      <c r="E20">
        <v>0.5</v>
      </c>
      <c r="F20">
        <v>0.4</v>
      </c>
    </row>
    <row r="21" spans="1:6" x14ac:dyDescent="0.25">
      <c r="A21" s="9">
        <v>2013</v>
      </c>
      <c r="B21">
        <v>100</v>
      </c>
      <c r="C21" s="11">
        <v>2.6</v>
      </c>
      <c r="D21">
        <v>1.8</v>
      </c>
      <c r="E21">
        <v>0.5</v>
      </c>
      <c r="F21">
        <v>0.4</v>
      </c>
    </row>
    <row r="22" spans="1:6" x14ac:dyDescent="0.25">
      <c r="A22" s="9">
        <v>2014</v>
      </c>
      <c r="B22">
        <v>100</v>
      </c>
      <c r="C22">
        <v>2.6</v>
      </c>
      <c r="D22">
        <v>1.7</v>
      </c>
      <c r="E22">
        <v>0.5</v>
      </c>
      <c r="F22">
        <v>0.4</v>
      </c>
    </row>
    <row r="23" spans="1:6" x14ac:dyDescent="0.25">
      <c r="A23" s="9">
        <v>2015</v>
      </c>
      <c r="B23">
        <v>100</v>
      </c>
      <c r="C23" s="11">
        <v>1.7</v>
      </c>
      <c r="D23">
        <v>1</v>
      </c>
      <c r="E23">
        <v>0.4</v>
      </c>
      <c r="F23">
        <v>0.3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annual_real_value_added</vt:lpstr>
      <vt:lpstr>share_of_mining_in_GDP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2016-06-20T17:45:32Z</dcterms:created>
  <dcterms:modified xsi:type="dcterms:W3CDTF">2016-12-19T15:02:30Z</dcterms:modified>
</cp:coreProperties>
</file>