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Vital Statistics on Congress\Vital Stats 2017 updates\Publication Files\Individual Excel\Ch 7\"/>
    </mc:Choice>
  </mc:AlternateContent>
  <bookViews>
    <workbookView xWindow="-30" yWindow="105" windowWidth="17970" windowHeight="11805"/>
  </bookViews>
  <sheets>
    <sheet name="7-3" sheetId="4" r:id="rId1"/>
  </sheets>
  <definedNames>
    <definedName name="_xlnm.Print_Area" localSheetId="0">'7-3'!$A$1:$E$225</definedName>
    <definedName name="_xlnm.Print_Titles" localSheetId="0">'7-3'!$1:$3</definedName>
  </definedNames>
  <calcPr calcId="162913"/>
</workbook>
</file>

<file path=xl/calcChain.xml><?xml version="1.0" encoding="utf-8"?>
<calcChain xmlns="http://schemas.openxmlformats.org/spreadsheetml/2006/main">
  <c r="E223" i="4" l="1"/>
  <c r="E222" i="4"/>
  <c r="E224" i="4"/>
  <c r="E219" i="4" l="1"/>
  <c r="E217" i="4"/>
  <c r="E214" i="4"/>
  <c r="E212" i="4"/>
  <c r="E209" i="4"/>
  <c r="E207" i="4"/>
  <c r="E197" i="4"/>
  <c r="E178" i="4"/>
  <c r="E177" i="4"/>
  <c r="E174" i="4"/>
  <c r="E173" i="4"/>
  <c r="E172" i="4"/>
  <c r="E169" i="4"/>
  <c r="E168" i="4"/>
  <c r="E167" i="4"/>
  <c r="E164" i="4"/>
  <c r="E163" i="4"/>
  <c r="E162" i="4"/>
  <c r="E159" i="4"/>
  <c r="E157" i="4"/>
  <c r="E154" i="4"/>
  <c r="E153" i="4"/>
  <c r="E152" i="4"/>
  <c r="E149" i="4"/>
  <c r="E148" i="4"/>
  <c r="E147" i="4"/>
  <c r="E144" i="4"/>
  <c r="E143" i="4"/>
  <c r="E142" i="4"/>
  <c r="E139" i="4"/>
  <c r="E138" i="4"/>
  <c r="E137" i="4"/>
  <c r="E134" i="4"/>
  <c r="E133" i="4"/>
  <c r="E132" i="4"/>
  <c r="E129" i="4"/>
  <c r="E128" i="4"/>
  <c r="E127" i="4"/>
  <c r="E124" i="4"/>
  <c r="E123" i="4"/>
  <c r="E122" i="4"/>
  <c r="E119" i="4"/>
  <c r="E118" i="4"/>
  <c r="E114" i="4"/>
  <c r="E113" i="4"/>
  <c r="E112" i="4"/>
  <c r="E109" i="4"/>
  <c r="E108" i="4"/>
  <c r="E107" i="4"/>
  <c r="E104" i="4"/>
  <c r="E103" i="4"/>
  <c r="E102" i="4"/>
  <c r="E99" i="4"/>
  <c r="E98" i="4"/>
  <c r="E97" i="4"/>
  <c r="E94" i="4"/>
  <c r="E93" i="4"/>
  <c r="E92" i="4"/>
  <c r="E89" i="4"/>
  <c r="E88" i="4"/>
  <c r="E87" i="4"/>
  <c r="E84" i="4"/>
  <c r="E83" i="4"/>
  <c r="E82" i="4"/>
  <c r="E79" i="4"/>
  <c r="E78" i="4"/>
  <c r="E77" i="4"/>
  <c r="E74" i="4"/>
  <c r="E73" i="4"/>
  <c r="E72" i="4"/>
  <c r="E69" i="4"/>
  <c r="E68" i="4"/>
  <c r="E67" i="4"/>
  <c r="E64" i="4"/>
  <c r="E63" i="4"/>
  <c r="E62" i="4"/>
  <c r="E61" i="4"/>
  <c r="E60" i="4"/>
  <c r="E57" i="4"/>
  <c r="E56" i="4"/>
  <c r="E55" i="4"/>
  <c r="E52" i="4"/>
  <c r="E51" i="4"/>
  <c r="E50" i="4"/>
  <c r="E49" i="4"/>
  <c r="E48" i="4"/>
  <c r="E45" i="4"/>
  <c r="E44" i="4"/>
  <c r="E43" i="4"/>
  <c r="E42" i="4"/>
  <c r="E41" i="4"/>
  <c r="E40" i="4"/>
  <c r="E37" i="4"/>
  <c r="E36" i="4"/>
  <c r="E35" i="4"/>
  <c r="E34" i="4"/>
  <c r="E33" i="4"/>
  <c r="E30" i="4"/>
  <c r="E29" i="4"/>
  <c r="E28" i="4"/>
  <c r="E27" i="4"/>
  <c r="E26" i="4"/>
  <c r="E23" i="4"/>
  <c r="E22" i="4"/>
  <c r="E21" i="4"/>
  <c r="E20" i="4"/>
  <c r="E19" i="4"/>
  <c r="E16" i="4"/>
  <c r="E15" i="4"/>
  <c r="E14" i="4"/>
  <c r="E13" i="4"/>
  <c r="E12" i="4"/>
  <c r="E11" i="4"/>
  <c r="E8" i="4"/>
  <c r="E7" i="4"/>
  <c r="E6" i="4"/>
  <c r="E5" i="4"/>
</calcChain>
</file>

<file path=xl/sharedStrings.xml><?xml version="1.0" encoding="utf-8"?>
<sst xmlns="http://schemas.openxmlformats.org/spreadsheetml/2006/main" count="173" uniqueCount="35">
  <si>
    <t>Fiscal Year</t>
  </si>
  <si>
    <t>Revenues</t>
  </si>
  <si>
    <t>Budget authority</t>
  </si>
  <si>
    <t>Budget outlays</t>
  </si>
  <si>
    <t>Budget deficit/surplus</t>
  </si>
  <si>
    <t>President's budget</t>
  </si>
  <si>
    <t>First budget resolution</t>
  </si>
  <si>
    <t>Second budget resolution</t>
  </si>
  <si>
    <t>Actual</t>
  </si>
  <si>
    <t>Third budget resolution</t>
  </si>
  <si>
    <t>Ford budget</t>
  </si>
  <si>
    <t>Carter budget</t>
  </si>
  <si>
    <t>Revised budget</t>
  </si>
  <si>
    <t>Reagan budget</t>
  </si>
  <si>
    <t>Budget resolution</t>
  </si>
  <si>
    <t>Revised resolution</t>
  </si>
  <si>
    <t>Fourth budget resolution</t>
  </si>
  <si>
    <t xml:space="preserve">Actual </t>
  </si>
  <si>
    <t xml:space="preserve">Table 7-3 </t>
  </si>
  <si>
    <t>Budget Resolution</t>
  </si>
  <si>
    <t>President's Budget</t>
  </si>
  <si>
    <t>r</t>
  </si>
  <si>
    <t>a</t>
  </si>
  <si>
    <t>o</t>
  </si>
  <si>
    <t>surp</t>
  </si>
  <si>
    <t>-</t>
  </si>
  <si>
    <r>
      <t>Budget resolution</t>
    </r>
    <r>
      <rPr>
        <vertAlign val="superscript"/>
        <sz val="10"/>
        <rFont val="Arial"/>
        <family val="2"/>
      </rPr>
      <t>a</t>
    </r>
  </si>
  <si>
    <r>
      <t>-165.1</t>
    </r>
    <r>
      <rPr>
        <vertAlign val="superscript"/>
        <sz val="10"/>
        <rFont val="Arial"/>
        <family val="2"/>
      </rPr>
      <t>b</t>
    </r>
  </si>
  <si>
    <r>
      <t>President's budget</t>
    </r>
    <r>
      <rPr>
        <vertAlign val="superscript"/>
        <sz val="10"/>
        <rFont val="Arial"/>
        <family val="2"/>
      </rPr>
      <t>c</t>
    </r>
  </si>
  <si>
    <r>
      <t>Budget resolution</t>
    </r>
    <r>
      <rPr>
        <vertAlign val="superscript"/>
        <sz val="10"/>
        <rFont val="Arial"/>
        <family val="2"/>
      </rPr>
      <t>d</t>
    </r>
  </si>
  <si>
    <r>
      <t>Budget resolution</t>
    </r>
    <r>
      <rPr>
        <vertAlign val="superscript"/>
        <sz val="10"/>
        <rFont val="Arial"/>
        <family val="2"/>
      </rPr>
      <t>e</t>
    </r>
  </si>
  <si>
    <r>
      <t>Budget Resolution</t>
    </r>
    <r>
      <rPr>
        <vertAlign val="superscript"/>
        <sz val="10"/>
        <rFont val="Arial"/>
        <family val="2"/>
      </rPr>
      <t>e</t>
    </r>
  </si>
  <si>
    <t>a. Larger figures for authority, outlays, and deficit assumed enactment of programs in a reserve fund. 
b. This figure assumed enactment of the president's health care reforms.
c. President Clinton indicated in his FY1999 and FY2000 budget proposals that the surplus would be reserved for the Social Security trust fund, pending a legislative solution. Thus, while the budget did not call the remainder a surplus, it is treated as such in this table. 
d. Although both chambers passed a FY1999 budget resolution, the two different versions were so far apart that Congress never seriously attempted to reconcile the two bills, so that FY1999 was the first year under the Congressional Budget Act that Congress did not pass a budget resolution. The figures given here are from the version of the bill resolved by the House and received in the Senate.
e. Congress did not pass a budget resolution.</t>
  </si>
  <si>
    <t>Source: Congressional Quarterly Almanac (Washington, D.C.: Congressional Quarterly, various years); President's Budget, Fiscal Years 2001-2008, US Government Printing Office (http://www.gpoaccess.gov).
Most Recent Update Source: "Historical Tables 1.1: Summary of Receipts, Outlays, and Surpluses or Deficits," "Summary Tables S-1: Budget Totals," and "Analytical Perspectives: Relationship of Budget Authority to Outlays," President's Budget, various years.</t>
  </si>
  <si>
    <t>Budgeted and Actual Revenues, Budget Authority, Outlays, and Deficits, FY1976-FY2016 (billions of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</si>
</sst>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
    <numFmt numFmtId="166" formatCode="#,##0.0"/>
  </numFmts>
  <fonts count="7" x14ac:knownFonts="1">
    <font>
      <sz val="10"/>
      <name val="Arial"/>
    </font>
    <font>
      <sz val="10"/>
      <name val="Arial"/>
      <family val="2"/>
    </font>
    <font>
      <sz val="10"/>
      <name val="Arial"/>
      <family val="2"/>
    </font>
    <font>
      <i/>
      <sz val="10"/>
      <name val="Arial"/>
      <family val="2"/>
    </font>
    <font>
      <b/>
      <sz val="10"/>
      <name val="Arial"/>
      <family val="2"/>
    </font>
    <font>
      <sz val="10"/>
      <color indexed="10"/>
      <name val="Arial"/>
      <family val="2"/>
    </font>
    <font>
      <vertAlign val="superscript"/>
      <sz val="10"/>
      <name val="Arial"/>
      <family val="2"/>
    </font>
  </fonts>
  <fills count="2">
    <fill>
      <patternFill patternType="none"/>
    </fill>
    <fill>
      <patternFill patternType="gray125"/>
    </fill>
  </fills>
  <borders count="2">
    <border>
      <left/>
      <right/>
      <top/>
      <bottom/>
      <diagonal/>
    </border>
    <border>
      <left/>
      <right/>
      <top style="thick">
        <color indexed="64"/>
      </top>
      <bottom style="thin">
        <color indexed="64"/>
      </bottom>
      <diagonal/>
    </border>
  </borders>
  <cellStyleXfs count="4">
    <xf numFmtId="0" fontId="0" fillId="0" borderId="0"/>
    <xf numFmtId="43" fontId="1" fillId="0" borderId="0" applyFont="0" applyFill="0" applyBorder="0" applyAlignment="0" applyProtection="0"/>
    <xf numFmtId="3" fontId="1" fillId="0" borderId="0" applyFont="0" applyFill="0" applyBorder="0" applyAlignment="0" applyProtection="0"/>
    <xf numFmtId="165" fontId="1" fillId="0" borderId="0"/>
  </cellStyleXfs>
  <cellXfs count="50">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center"/>
    </xf>
    <xf numFmtId="0" fontId="2" fillId="0" borderId="0" xfId="0" applyFont="1" applyBorder="1"/>
    <xf numFmtId="0" fontId="2" fillId="0" borderId="0" xfId="0" applyFont="1" applyFill="1" applyBorder="1"/>
    <xf numFmtId="0" fontId="2" fillId="0" borderId="0" xfId="0" applyFont="1" applyFill="1"/>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Border="1" applyAlignment="1">
      <alignment horizontal="center" wrapText="1"/>
    </xf>
    <xf numFmtId="0" fontId="4" fillId="0" borderId="0" xfId="0" applyFont="1"/>
    <xf numFmtId="166" fontId="2" fillId="0" borderId="0" xfId="0" applyNumberFormat="1" applyFont="1" applyFill="1" applyAlignment="1">
      <alignment horizontal="center"/>
    </xf>
    <xf numFmtId="164" fontId="2" fillId="0" borderId="0" xfId="0" applyNumberFormat="1" applyFont="1"/>
    <xf numFmtId="166" fontId="2" fillId="0" borderId="0" xfId="0" applyNumberFormat="1" applyFont="1" applyFill="1" applyBorder="1" applyAlignment="1">
      <alignment horizontal="center"/>
    </xf>
    <xf numFmtId="166" fontId="2" fillId="0" borderId="0" xfId="0" applyNumberFormat="1" applyFont="1" applyAlignment="1">
      <alignment horizontal="center"/>
    </xf>
    <xf numFmtId="0" fontId="4" fillId="0" borderId="0" xfId="0" applyFont="1" applyAlignment="1">
      <alignment horizontal="left"/>
    </xf>
    <xf numFmtId="166" fontId="2" fillId="0" borderId="0" xfId="1" applyNumberFormat="1" applyFont="1" applyAlignment="1">
      <alignment horizontal="center"/>
    </xf>
    <xf numFmtId="0" fontId="2" fillId="0" borderId="0" xfId="0" applyNumberFormat="1" applyFont="1" applyBorder="1"/>
    <xf numFmtId="0" fontId="2" fillId="0" borderId="0" xfId="0" applyNumberFormat="1" applyFont="1"/>
    <xf numFmtId="0" fontId="4" fillId="0" borderId="0" xfId="0" applyNumberFormat="1" applyFont="1" applyAlignment="1">
      <alignment horizontal="left"/>
    </xf>
    <xf numFmtId="0" fontId="5" fillId="0" borderId="0" xfId="0" applyNumberFormat="1" applyFont="1"/>
    <xf numFmtId="164" fontId="4" fillId="0" borderId="0" xfId="0" applyNumberFormat="1" applyFont="1"/>
    <xf numFmtId="0" fontId="4" fillId="0" borderId="0" xfId="0" applyNumberFormat="1" applyFont="1" applyBorder="1" applyAlignment="1">
      <alignment horizontal="left"/>
    </xf>
    <xf numFmtId="166" fontId="2" fillId="0" borderId="0" xfId="0" applyNumberFormat="1" applyFont="1" applyBorder="1" applyAlignment="1">
      <alignment horizontal="center"/>
    </xf>
    <xf numFmtId="0" fontId="4" fillId="0" borderId="0" xfId="0" applyFont="1" applyAlignment="1">
      <alignment horizontal="left" vertical="center"/>
    </xf>
    <xf numFmtId="0" fontId="2" fillId="0" borderId="0" xfId="0" applyFont="1" applyAlignment="1">
      <alignment horizontal="center" wrapText="1"/>
    </xf>
    <xf numFmtId="0" fontId="4" fillId="0" borderId="0" xfId="0" applyFont="1" applyBorder="1" applyAlignment="1">
      <alignment horizontal="left"/>
    </xf>
    <xf numFmtId="0" fontId="4" fillId="0" borderId="0" xfId="0" applyFont="1" applyFill="1" applyBorder="1" applyAlignment="1">
      <alignment horizontal="left"/>
    </xf>
    <xf numFmtId="0" fontId="1" fillId="0" borderId="0" xfId="0" applyFont="1"/>
    <xf numFmtId="0" fontId="1" fillId="0" borderId="0" xfId="0" applyFont="1" applyFill="1" applyBorder="1"/>
    <xf numFmtId="166" fontId="1" fillId="0" borderId="0" xfId="0" applyNumberFormat="1" applyFont="1" applyFill="1" applyBorder="1" applyAlignment="1">
      <alignment horizontal="center"/>
    </xf>
    <xf numFmtId="0" fontId="1" fillId="0" borderId="0" xfId="0" applyFont="1" applyFill="1"/>
    <xf numFmtId="0" fontId="1" fillId="0" borderId="0" xfId="0" applyFont="1" applyBorder="1" applyAlignment="1">
      <alignment vertical="center" wrapText="1"/>
    </xf>
    <xf numFmtId="0" fontId="1" fillId="0" borderId="0" xfId="0" applyFont="1" applyAlignment="1">
      <alignment vertical="center" wrapText="1"/>
    </xf>
    <xf numFmtId="0" fontId="1" fillId="0" borderId="0" xfId="0" applyNumberFormat="1" applyFont="1"/>
    <xf numFmtId="0" fontId="1" fillId="0" borderId="0" xfId="0" applyFont="1" applyBorder="1"/>
    <xf numFmtId="0" fontId="1" fillId="0" borderId="0" xfId="0" applyFont="1" applyFill="1" applyBorder="1" applyAlignment="1"/>
    <xf numFmtId="166" fontId="1" fillId="0" borderId="0" xfId="1" applyNumberFormat="1" applyFont="1" applyAlignment="1">
      <alignment horizontal="center"/>
    </xf>
    <xf numFmtId="166" fontId="1" fillId="0" borderId="0" xfId="0" applyNumberFormat="1" applyFont="1" applyAlignment="1">
      <alignment horizontal="center"/>
    </xf>
    <xf numFmtId="0" fontId="1" fillId="0" borderId="0" xfId="0" quotePrefix="1" applyNumberFormat="1" applyFont="1" applyAlignment="1">
      <alignment horizontal="center"/>
    </xf>
    <xf numFmtId="166" fontId="1" fillId="0" borderId="0" xfId="1" applyNumberFormat="1" applyFont="1" applyFill="1" applyAlignment="1">
      <alignment horizontal="center"/>
    </xf>
    <xf numFmtId="166" fontId="1" fillId="0" borderId="0" xfId="2" applyNumberFormat="1" applyFont="1" applyAlignment="1">
      <alignment horizontal="center"/>
    </xf>
    <xf numFmtId="166" fontId="1" fillId="0" borderId="0" xfId="0" applyNumberFormat="1" applyFont="1" applyFill="1" applyAlignment="1">
      <alignment horizontal="center"/>
    </xf>
    <xf numFmtId="166" fontId="1" fillId="0" borderId="0" xfId="0" applyNumberFormat="1" applyFont="1" applyBorder="1" applyAlignment="1">
      <alignment horizontal="center"/>
    </xf>
    <xf numFmtId="166" fontId="1" fillId="0" borderId="0" xfId="0" quotePrefix="1" applyNumberFormat="1" applyFont="1" applyFill="1" applyBorder="1" applyAlignment="1">
      <alignment horizontal="center"/>
    </xf>
    <xf numFmtId="4" fontId="2" fillId="0" borderId="0" xfId="0" applyNumberFormat="1" applyFont="1"/>
    <xf numFmtId="0" fontId="1" fillId="0" borderId="0" xfId="0" applyFont="1" applyFill="1" applyBorder="1" applyAlignment="1">
      <alignment horizontal="left" wrapText="1"/>
    </xf>
    <xf numFmtId="0" fontId="1" fillId="0" borderId="0" xfId="0" applyFont="1" applyFill="1" applyBorder="1" applyAlignment="1">
      <alignment horizontal="left"/>
    </xf>
    <xf numFmtId="0" fontId="1" fillId="0" borderId="0" xfId="0" applyFont="1" applyAlignment="1">
      <alignment horizontal="left" wrapText="1"/>
    </xf>
    <xf numFmtId="0" fontId="2" fillId="0" borderId="0" xfId="0" applyFont="1" applyAlignment="1">
      <alignment horizontal="left" wrapText="1"/>
    </xf>
  </cellXfs>
  <cellStyles count="4">
    <cellStyle name="Comma" xfId="1" builtinId="3"/>
    <cellStyle name="Comma [0]" xfId="2" builtinId="6"/>
    <cellStyle name="negative"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228"/>
  <sheetViews>
    <sheetView tabSelected="1" topLeftCell="A203" zoomScaleNormal="100" zoomScaleSheetLayoutView="85" zoomScalePageLayoutView="85" workbookViewId="0">
      <selection activeCell="E225" sqref="A1:E225"/>
    </sheetView>
  </sheetViews>
  <sheetFormatPr defaultRowHeight="12.75" x14ac:dyDescent="0.2"/>
  <cols>
    <col min="1" max="1" width="22.85546875" style="2" customWidth="1"/>
    <col min="2" max="2" width="9" style="3" customWidth="1"/>
    <col min="3" max="4" width="9.140625" style="3"/>
    <col min="5" max="5" width="13.42578125" style="3" customWidth="1"/>
    <col min="6" max="16384" width="9.140625" style="2"/>
  </cols>
  <sheetData>
    <row r="1" spans="1:9" ht="42" customHeight="1" x14ac:dyDescent="0.2">
      <c r="A1" s="2" t="s">
        <v>18</v>
      </c>
      <c r="B1" s="48" t="s">
        <v>34</v>
      </c>
      <c r="C1" s="49"/>
      <c r="D1" s="49"/>
      <c r="E1" s="49"/>
      <c r="F1" s="1"/>
      <c r="G1" s="1"/>
      <c r="H1" s="1"/>
      <c r="I1" s="1"/>
    </row>
    <row r="2" spans="1:9" ht="13.5" thickBot="1" x14ac:dyDescent="0.25"/>
    <row r="3" spans="1:9" ht="24.75" customHeight="1" thickTop="1" x14ac:dyDescent="0.2">
      <c r="A3" s="7" t="s">
        <v>0</v>
      </c>
      <c r="B3" s="8" t="s">
        <v>1</v>
      </c>
      <c r="C3" s="9" t="s">
        <v>2</v>
      </c>
      <c r="D3" s="9" t="s">
        <v>3</v>
      </c>
      <c r="E3" s="9" t="s">
        <v>4</v>
      </c>
    </row>
    <row r="4" spans="1:9" ht="12.75" customHeight="1" x14ac:dyDescent="0.2">
      <c r="A4" s="15">
        <v>1976</v>
      </c>
      <c r="B4" s="14"/>
      <c r="C4" s="14"/>
      <c r="D4" s="14"/>
      <c r="E4" s="14"/>
    </row>
    <row r="5" spans="1:9" ht="12.75" customHeight="1" x14ac:dyDescent="0.2">
      <c r="A5" s="2" t="s">
        <v>5</v>
      </c>
      <c r="B5" s="37">
        <v>297.7</v>
      </c>
      <c r="C5" s="37">
        <v>385.8</v>
      </c>
      <c r="D5" s="37">
        <v>349.4</v>
      </c>
      <c r="E5" s="38">
        <f>B5-D5</f>
        <v>-51.699999999999989</v>
      </c>
    </row>
    <row r="6" spans="1:9" ht="12.75" customHeight="1" x14ac:dyDescent="0.2">
      <c r="A6" s="2" t="s">
        <v>6</v>
      </c>
      <c r="B6" s="37">
        <v>298.2</v>
      </c>
      <c r="C6" s="37">
        <v>395.8</v>
      </c>
      <c r="D6" s="37">
        <v>367</v>
      </c>
      <c r="E6" s="38">
        <f t="shared" ref="E6:E8" si="0">B6-D6</f>
        <v>-68.800000000000011</v>
      </c>
    </row>
    <row r="7" spans="1:9" ht="12.75" customHeight="1" x14ac:dyDescent="0.2">
      <c r="A7" s="2" t="s">
        <v>7</v>
      </c>
      <c r="B7" s="37">
        <v>300.8</v>
      </c>
      <c r="C7" s="37">
        <v>408</v>
      </c>
      <c r="D7" s="37">
        <v>374.9</v>
      </c>
      <c r="E7" s="38">
        <f t="shared" si="0"/>
        <v>-74.099999999999966</v>
      </c>
    </row>
    <row r="8" spans="1:9" ht="12.75" customHeight="1" x14ac:dyDescent="0.2">
      <c r="A8" s="2" t="s">
        <v>7</v>
      </c>
      <c r="B8" s="37">
        <v>300</v>
      </c>
      <c r="C8" s="37">
        <v>415.3</v>
      </c>
      <c r="D8" s="37">
        <v>366.4</v>
      </c>
      <c r="E8" s="38">
        <f t="shared" si="0"/>
        <v>-66.399999999999977</v>
      </c>
    </row>
    <row r="9" spans="1:9" ht="12.75" customHeight="1" x14ac:dyDescent="0.2">
      <c r="B9" s="16"/>
      <c r="C9" s="16"/>
      <c r="D9" s="16"/>
      <c r="E9" s="14"/>
    </row>
    <row r="10" spans="1:9" ht="12.75" customHeight="1" x14ac:dyDescent="0.2">
      <c r="A10" s="15">
        <v>1977</v>
      </c>
      <c r="B10" s="16"/>
      <c r="C10" s="16"/>
      <c r="D10" s="16"/>
      <c r="E10" s="14"/>
    </row>
    <row r="11" spans="1:9" ht="12.75" customHeight="1" x14ac:dyDescent="0.2">
      <c r="A11" s="2" t="s">
        <v>5</v>
      </c>
      <c r="B11" s="37">
        <v>351.3</v>
      </c>
      <c r="C11" s="37">
        <v>433.4</v>
      </c>
      <c r="D11" s="37">
        <v>394.2</v>
      </c>
      <c r="E11" s="38">
        <f t="shared" ref="E11:E16" si="1">B11-D11</f>
        <v>-42.899999999999977</v>
      </c>
    </row>
    <row r="12" spans="1:9" ht="12.75" customHeight="1" x14ac:dyDescent="0.2">
      <c r="A12" s="2" t="s">
        <v>6</v>
      </c>
      <c r="B12" s="37">
        <v>362.5</v>
      </c>
      <c r="C12" s="37">
        <v>454.2</v>
      </c>
      <c r="D12" s="37">
        <v>413.3</v>
      </c>
      <c r="E12" s="38">
        <f t="shared" si="1"/>
        <v>-50.800000000000011</v>
      </c>
    </row>
    <row r="13" spans="1:9" ht="12.75" customHeight="1" x14ac:dyDescent="0.2">
      <c r="A13" s="2" t="s">
        <v>7</v>
      </c>
      <c r="B13" s="37">
        <v>362.5</v>
      </c>
      <c r="C13" s="37">
        <v>451.6</v>
      </c>
      <c r="D13" s="37">
        <v>413.1</v>
      </c>
      <c r="E13" s="38">
        <f t="shared" si="1"/>
        <v>-50.600000000000023</v>
      </c>
    </row>
    <row r="14" spans="1:9" ht="12.75" customHeight="1" x14ac:dyDescent="0.2">
      <c r="A14" s="2" t="s">
        <v>9</v>
      </c>
      <c r="B14" s="37">
        <v>347.7</v>
      </c>
      <c r="C14" s="37">
        <v>472.9</v>
      </c>
      <c r="D14" s="37">
        <v>417.5</v>
      </c>
      <c r="E14" s="38">
        <f t="shared" si="1"/>
        <v>-69.800000000000011</v>
      </c>
    </row>
    <row r="15" spans="1:9" ht="12.75" customHeight="1" x14ac:dyDescent="0.2">
      <c r="A15" s="2" t="s">
        <v>16</v>
      </c>
      <c r="B15" s="37">
        <v>356.6</v>
      </c>
      <c r="C15" s="37">
        <v>470.2</v>
      </c>
      <c r="D15" s="37">
        <v>409.2</v>
      </c>
      <c r="E15" s="38">
        <f t="shared" si="1"/>
        <v>-52.599999999999966</v>
      </c>
    </row>
    <row r="16" spans="1:9" ht="12.75" customHeight="1" x14ac:dyDescent="0.2">
      <c r="A16" s="2" t="s">
        <v>8</v>
      </c>
      <c r="B16" s="37">
        <v>357.8</v>
      </c>
      <c r="C16" s="37">
        <v>464.4</v>
      </c>
      <c r="D16" s="37">
        <v>402.7</v>
      </c>
      <c r="E16" s="38">
        <f t="shared" si="1"/>
        <v>-44.899999999999977</v>
      </c>
    </row>
    <row r="17" spans="1:5" ht="12.75" customHeight="1" x14ac:dyDescent="0.2">
      <c r="B17" s="16"/>
      <c r="C17" s="16"/>
      <c r="D17" s="16"/>
      <c r="E17" s="14"/>
    </row>
    <row r="18" spans="1:5" ht="12.75" customHeight="1" x14ac:dyDescent="0.2">
      <c r="A18" s="15">
        <v>1978</v>
      </c>
      <c r="B18" s="16"/>
      <c r="C18" s="16"/>
      <c r="D18" s="16"/>
      <c r="E18" s="14"/>
    </row>
    <row r="19" spans="1:5" ht="12.75" customHeight="1" x14ac:dyDescent="0.2">
      <c r="A19" s="2" t="s">
        <v>10</v>
      </c>
      <c r="B19" s="37">
        <v>393</v>
      </c>
      <c r="C19" s="37">
        <v>480.4</v>
      </c>
      <c r="D19" s="37">
        <v>440</v>
      </c>
      <c r="E19" s="38">
        <f t="shared" ref="E19:E23" si="2">B19-D19</f>
        <v>-47</v>
      </c>
    </row>
    <row r="20" spans="1:5" ht="12.75" customHeight="1" x14ac:dyDescent="0.2">
      <c r="A20" s="2" t="s">
        <v>11</v>
      </c>
      <c r="B20" s="37">
        <v>401.6</v>
      </c>
      <c r="C20" s="37">
        <v>507.3</v>
      </c>
      <c r="D20" s="37">
        <v>459.4</v>
      </c>
      <c r="E20" s="38">
        <f t="shared" si="2"/>
        <v>-57.799999999999955</v>
      </c>
    </row>
    <row r="21" spans="1:5" ht="12.75" customHeight="1" x14ac:dyDescent="0.2">
      <c r="A21" s="2" t="s">
        <v>6</v>
      </c>
      <c r="B21" s="37">
        <v>396.3</v>
      </c>
      <c r="C21" s="37">
        <v>503.5</v>
      </c>
      <c r="D21" s="37">
        <v>461</v>
      </c>
      <c r="E21" s="38">
        <f t="shared" si="2"/>
        <v>-64.699999999999989</v>
      </c>
    </row>
    <row r="22" spans="1:5" ht="12.75" customHeight="1" x14ac:dyDescent="0.2">
      <c r="A22" s="2" t="s">
        <v>7</v>
      </c>
      <c r="B22" s="37">
        <v>397</v>
      </c>
      <c r="C22" s="37">
        <v>500.1</v>
      </c>
      <c r="D22" s="37">
        <v>458.3</v>
      </c>
      <c r="E22" s="38">
        <f t="shared" si="2"/>
        <v>-61.300000000000011</v>
      </c>
    </row>
    <row r="23" spans="1:5" ht="12.75" customHeight="1" x14ac:dyDescent="0.2">
      <c r="A23" s="2" t="s">
        <v>8</v>
      </c>
      <c r="B23" s="37">
        <v>402</v>
      </c>
      <c r="C23" s="37">
        <v>500.4</v>
      </c>
      <c r="D23" s="37">
        <v>450.8</v>
      </c>
      <c r="E23" s="38">
        <f t="shared" si="2"/>
        <v>-48.800000000000011</v>
      </c>
    </row>
    <row r="24" spans="1:5" ht="12.75" customHeight="1" x14ac:dyDescent="0.2">
      <c r="B24" s="16"/>
      <c r="C24" s="16"/>
      <c r="D24" s="16"/>
      <c r="E24" s="14"/>
    </row>
    <row r="25" spans="1:5" ht="12.75" customHeight="1" x14ac:dyDescent="0.2">
      <c r="A25" s="15">
        <v>1979</v>
      </c>
      <c r="B25" s="16"/>
      <c r="C25" s="16"/>
      <c r="D25" s="16"/>
      <c r="E25" s="14"/>
    </row>
    <row r="26" spans="1:5" ht="12.75" customHeight="1" x14ac:dyDescent="0.2">
      <c r="A26" s="2" t="s">
        <v>5</v>
      </c>
      <c r="B26" s="37">
        <v>439.6</v>
      </c>
      <c r="C26" s="37">
        <v>568.20000000000005</v>
      </c>
      <c r="D26" s="37">
        <v>500.2</v>
      </c>
      <c r="E26" s="38">
        <f t="shared" ref="E26:E30" si="3">B26-D26</f>
        <v>-60.599999999999966</v>
      </c>
    </row>
    <row r="27" spans="1:5" ht="12.75" customHeight="1" x14ac:dyDescent="0.2">
      <c r="A27" s="2" t="s">
        <v>6</v>
      </c>
      <c r="B27" s="37">
        <v>447.9</v>
      </c>
      <c r="C27" s="37">
        <v>568.9</v>
      </c>
      <c r="D27" s="37">
        <v>498.8</v>
      </c>
      <c r="E27" s="38">
        <f t="shared" si="3"/>
        <v>-50.900000000000034</v>
      </c>
    </row>
    <row r="28" spans="1:5" ht="12.75" customHeight="1" x14ac:dyDescent="0.2">
      <c r="A28" s="2" t="s">
        <v>7</v>
      </c>
      <c r="B28" s="37">
        <v>448.7</v>
      </c>
      <c r="C28" s="37">
        <v>555.70000000000005</v>
      </c>
      <c r="D28" s="37">
        <v>487.5</v>
      </c>
      <c r="E28" s="38">
        <f t="shared" si="3"/>
        <v>-38.800000000000011</v>
      </c>
    </row>
    <row r="29" spans="1:5" ht="12.75" customHeight="1" x14ac:dyDescent="0.2">
      <c r="A29" s="2" t="s">
        <v>9</v>
      </c>
      <c r="B29" s="37">
        <v>461</v>
      </c>
      <c r="C29" s="37">
        <v>559.20000000000005</v>
      </c>
      <c r="D29" s="37">
        <v>494.5</v>
      </c>
      <c r="E29" s="38">
        <f t="shared" si="3"/>
        <v>-33.5</v>
      </c>
    </row>
    <row r="30" spans="1:5" ht="12.75" customHeight="1" x14ac:dyDescent="0.2">
      <c r="A30" s="2" t="s">
        <v>8</v>
      </c>
      <c r="B30" s="37">
        <v>465.9</v>
      </c>
      <c r="C30" s="37">
        <v>556.70000000000005</v>
      </c>
      <c r="D30" s="37">
        <v>493.6</v>
      </c>
      <c r="E30" s="38">
        <f t="shared" si="3"/>
        <v>-27.700000000000045</v>
      </c>
    </row>
    <row r="31" spans="1:5" ht="12.75" customHeight="1" x14ac:dyDescent="0.2">
      <c r="B31" s="16"/>
      <c r="C31" s="16"/>
      <c r="D31" s="16"/>
      <c r="E31" s="14"/>
    </row>
    <row r="32" spans="1:5" ht="12.75" customHeight="1" x14ac:dyDescent="0.2">
      <c r="A32" s="15">
        <v>1980</v>
      </c>
      <c r="B32" s="16"/>
      <c r="C32" s="16"/>
      <c r="D32" s="16"/>
      <c r="E32" s="14"/>
    </row>
    <row r="33" spans="1:5" ht="12.75" customHeight="1" x14ac:dyDescent="0.2">
      <c r="A33" s="2" t="s">
        <v>5</v>
      </c>
      <c r="B33" s="37">
        <v>502.6</v>
      </c>
      <c r="C33" s="37">
        <v>615.5</v>
      </c>
      <c r="D33" s="37">
        <v>531.6</v>
      </c>
      <c r="E33" s="38">
        <f t="shared" ref="E33:E37" si="4">B33-D33</f>
        <v>-29</v>
      </c>
    </row>
    <row r="34" spans="1:5" ht="12.75" customHeight="1" x14ac:dyDescent="0.2">
      <c r="A34" s="2" t="s">
        <v>6</v>
      </c>
      <c r="B34" s="37">
        <v>509</v>
      </c>
      <c r="C34" s="37">
        <v>604.4</v>
      </c>
      <c r="D34" s="37">
        <v>532</v>
      </c>
      <c r="E34" s="38">
        <f t="shared" si="4"/>
        <v>-23</v>
      </c>
    </row>
    <row r="35" spans="1:5" ht="12.75" customHeight="1" x14ac:dyDescent="0.2">
      <c r="A35" s="2" t="s">
        <v>7</v>
      </c>
      <c r="B35" s="37">
        <v>517.79999999999995</v>
      </c>
      <c r="C35" s="37">
        <v>638</v>
      </c>
      <c r="D35" s="37">
        <v>547.6</v>
      </c>
      <c r="E35" s="38">
        <f t="shared" si="4"/>
        <v>-29.800000000000068</v>
      </c>
    </row>
    <row r="36" spans="1:5" ht="12.75" customHeight="1" x14ac:dyDescent="0.2">
      <c r="A36" s="2" t="s">
        <v>9</v>
      </c>
      <c r="B36" s="37">
        <v>525.70000000000005</v>
      </c>
      <c r="C36" s="37">
        <v>658.9</v>
      </c>
      <c r="D36" s="37">
        <v>572.70000000000005</v>
      </c>
      <c r="E36" s="38">
        <f t="shared" si="4"/>
        <v>-47</v>
      </c>
    </row>
    <row r="37" spans="1:5" ht="12.75" customHeight="1" x14ac:dyDescent="0.2">
      <c r="A37" s="2" t="s">
        <v>8</v>
      </c>
      <c r="B37" s="37">
        <v>520</v>
      </c>
      <c r="C37" s="37">
        <v>658.8</v>
      </c>
      <c r="D37" s="37">
        <v>579.6</v>
      </c>
      <c r="E37" s="38">
        <f t="shared" si="4"/>
        <v>-59.600000000000023</v>
      </c>
    </row>
    <row r="38" spans="1:5" ht="12.75" customHeight="1" x14ac:dyDescent="0.2">
      <c r="B38" s="16"/>
      <c r="C38" s="16"/>
      <c r="D38" s="16"/>
      <c r="E38" s="14"/>
    </row>
    <row r="39" spans="1:5" ht="12.75" customHeight="1" x14ac:dyDescent="0.2">
      <c r="A39" s="15">
        <v>1981</v>
      </c>
      <c r="B39" s="16"/>
      <c r="C39" s="16"/>
      <c r="D39" s="16"/>
      <c r="E39" s="14"/>
    </row>
    <row r="40" spans="1:5" ht="12.75" customHeight="1" x14ac:dyDescent="0.2">
      <c r="A40" s="2" t="s">
        <v>5</v>
      </c>
      <c r="B40" s="37">
        <v>600</v>
      </c>
      <c r="C40" s="37">
        <v>696.1</v>
      </c>
      <c r="D40" s="37">
        <v>615.79999999999995</v>
      </c>
      <c r="E40" s="38">
        <f t="shared" ref="E40:E45" si="5">B40-D40</f>
        <v>-15.799999999999955</v>
      </c>
    </row>
    <row r="41" spans="1:5" ht="12.75" customHeight="1" x14ac:dyDescent="0.2">
      <c r="A41" s="2" t="s">
        <v>12</v>
      </c>
      <c r="B41" s="37">
        <v>628</v>
      </c>
      <c r="C41" s="37">
        <v>691.3</v>
      </c>
      <c r="D41" s="37">
        <v>611.5</v>
      </c>
      <c r="E41" s="38">
        <f t="shared" si="5"/>
        <v>16.5</v>
      </c>
    </row>
    <row r="42" spans="1:5" ht="12.75" customHeight="1" x14ac:dyDescent="0.2">
      <c r="A42" s="2" t="s">
        <v>6</v>
      </c>
      <c r="B42" s="37">
        <v>613.79999999999995</v>
      </c>
      <c r="C42" s="37">
        <v>697.2</v>
      </c>
      <c r="D42" s="37">
        <v>613.6</v>
      </c>
      <c r="E42" s="38">
        <f t="shared" si="5"/>
        <v>0.19999999999993179</v>
      </c>
    </row>
    <row r="43" spans="1:5" ht="12.75" customHeight="1" x14ac:dyDescent="0.2">
      <c r="A43" s="2" t="s">
        <v>7</v>
      </c>
      <c r="B43" s="37">
        <v>605</v>
      </c>
      <c r="C43" s="37">
        <v>694.6</v>
      </c>
      <c r="D43" s="37">
        <v>632.4</v>
      </c>
      <c r="E43" s="38">
        <f t="shared" si="5"/>
        <v>-27.399999999999977</v>
      </c>
    </row>
    <row r="44" spans="1:5" ht="12.75" customHeight="1" x14ac:dyDescent="0.2">
      <c r="A44" s="2" t="s">
        <v>9</v>
      </c>
      <c r="B44" s="37">
        <v>603.29999999999995</v>
      </c>
      <c r="C44" s="37">
        <v>717.5</v>
      </c>
      <c r="D44" s="37">
        <v>661.4</v>
      </c>
      <c r="E44" s="38">
        <f t="shared" si="5"/>
        <v>-58.100000000000023</v>
      </c>
    </row>
    <row r="45" spans="1:5" ht="12.75" customHeight="1" x14ac:dyDescent="0.2">
      <c r="A45" s="2" t="s">
        <v>8</v>
      </c>
      <c r="B45" s="37">
        <v>599.29999999999995</v>
      </c>
      <c r="C45" s="37">
        <v>718.4</v>
      </c>
      <c r="D45" s="37">
        <v>657.2</v>
      </c>
      <c r="E45" s="38">
        <f t="shared" si="5"/>
        <v>-57.900000000000091</v>
      </c>
    </row>
    <row r="46" spans="1:5" ht="12.75" customHeight="1" x14ac:dyDescent="0.2">
      <c r="B46" s="16"/>
      <c r="C46" s="16"/>
      <c r="D46" s="16"/>
      <c r="E46" s="14"/>
    </row>
    <row r="47" spans="1:5" ht="12.75" customHeight="1" x14ac:dyDescent="0.2">
      <c r="A47" s="15">
        <v>1982</v>
      </c>
      <c r="B47" s="16"/>
      <c r="C47" s="16"/>
      <c r="D47" s="16"/>
      <c r="E47" s="14"/>
    </row>
    <row r="48" spans="1:5" ht="12.75" customHeight="1" x14ac:dyDescent="0.2">
      <c r="A48" s="2" t="s">
        <v>11</v>
      </c>
      <c r="B48" s="37">
        <v>711.8</v>
      </c>
      <c r="C48" s="37">
        <v>809.8</v>
      </c>
      <c r="D48" s="37">
        <v>739.3</v>
      </c>
      <c r="E48" s="38">
        <f t="shared" ref="E48:E52" si="6">B48-D48</f>
        <v>-27.5</v>
      </c>
    </row>
    <row r="49" spans="1:5" ht="12.75" customHeight="1" x14ac:dyDescent="0.2">
      <c r="A49" s="2" t="s">
        <v>13</v>
      </c>
      <c r="B49" s="37">
        <v>650.29999999999995</v>
      </c>
      <c r="C49" s="37">
        <v>772.4</v>
      </c>
      <c r="D49" s="37">
        <v>695.3</v>
      </c>
      <c r="E49" s="38">
        <f t="shared" si="6"/>
        <v>-45</v>
      </c>
    </row>
    <row r="50" spans="1:5" ht="12.75" customHeight="1" x14ac:dyDescent="0.2">
      <c r="A50" s="2" t="s">
        <v>14</v>
      </c>
      <c r="B50" s="37">
        <v>657.8</v>
      </c>
      <c r="C50" s="37">
        <v>770.9</v>
      </c>
      <c r="D50" s="37">
        <v>695.5</v>
      </c>
      <c r="E50" s="38">
        <f t="shared" si="6"/>
        <v>-37.700000000000045</v>
      </c>
    </row>
    <row r="51" spans="1:5" ht="12.75" customHeight="1" x14ac:dyDescent="0.2">
      <c r="A51" s="2" t="s">
        <v>15</v>
      </c>
      <c r="B51" s="37">
        <v>628.4</v>
      </c>
      <c r="C51" s="37">
        <v>777.7</v>
      </c>
      <c r="D51" s="37">
        <v>734.1</v>
      </c>
      <c r="E51" s="38">
        <f t="shared" si="6"/>
        <v>-105.70000000000005</v>
      </c>
    </row>
    <row r="52" spans="1:5" ht="12.75" customHeight="1" x14ac:dyDescent="0.2">
      <c r="A52" s="2" t="s">
        <v>8</v>
      </c>
      <c r="B52" s="37">
        <v>617.79999999999995</v>
      </c>
      <c r="C52" s="37">
        <v>779.9</v>
      </c>
      <c r="D52" s="37">
        <v>728.4</v>
      </c>
      <c r="E52" s="38">
        <f t="shared" si="6"/>
        <v>-110.60000000000002</v>
      </c>
    </row>
    <row r="53" spans="1:5" ht="12.75" customHeight="1" x14ac:dyDescent="0.2">
      <c r="B53" s="16"/>
      <c r="C53" s="16"/>
      <c r="D53" s="16"/>
      <c r="E53" s="14"/>
    </row>
    <row r="54" spans="1:5" ht="12.75" customHeight="1" x14ac:dyDescent="0.2">
      <c r="A54" s="15">
        <v>1983</v>
      </c>
      <c r="B54" s="16"/>
      <c r="C54" s="16"/>
      <c r="D54" s="16"/>
      <c r="E54" s="14"/>
    </row>
    <row r="55" spans="1:5" ht="12.75" customHeight="1" x14ac:dyDescent="0.2">
      <c r="A55" s="2" t="s">
        <v>5</v>
      </c>
      <c r="B55" s="37">
        <v>666.1</v>
      </c>
      <c r="C55" s="37">
        <v>801.9</v>
      </c>
      <c r="D55" s="37">
        <v>757.6</v>
      </c>
      <c r="E55" s="38">
        <f t="shared" ref="E55:E57" si="7">B55-D55</f>
        <v>-91.5</v>
      </c>
    </row>
    <row r="56" spans="1:5" ht="12.75" customHeight="1" x14ac:dyDescent="0.2">
      <c r="A56" s="2" t="s">
        <v>14</v>
      </c>
      <c r="B56" s="37">
        <v>665.9</v>
      </c>
      <c r="C56" s="37">
        <v>822.4</v>
      </c>
      <c r="D56" s="37">
        <v>769.8</v>
      </c>
      <c r="E56" s="38">
        <f t="shared" si="7"/>
        <v>-103.89999999999998</v>
      </c>
    </row>
    <row r="57" spans="1:5" ht="12.75" customHeight="1" x14ac:dyDescent="0.2">
      <c r="A57" s="2" t="s">
        <v>8</v>
      </c>
      <c r="B57" s="37">
        <v>600.6</v>
      </c>
      <c r="C57" s="37">
        <v>866.7</v>
      </c>
      <c r="D57" s="37">
        <v>796</v>
      </c>
      <c r="E57" s="38">
        <f t="shared" si="7"/>
        <v>-195.39999999999998</v>
      </c>
    </row>
    <row r="58" spans="1:5" ht="12.75" customHeight="1" x14ac:dyDescent="0.2">
      <c r="B58" s="16"/>
      <c r="C58" s="16"/>
      <c r="D58" s="16"/>
      <c r="E58" s="14"/>
    </row>
    <row r="59" spans="1:5" ht="12.75" customHeight="1" x14ac:dyDescent="0.2">
      <c r="A59" s="15">
        <v>1984</v>
      </c>
      <c r="B59" s="16"/>
      <c r="C59" s="16"/>
      <c r="D59" s="16"/>
      <c r="E59" s="14"/>
    </row>
    <row r="60" spans="1:5" ht="12.75" customHeight="1" x14ac:dyDescent="0.2">
      <c r="A60" s="2" t="s">
        <v>5</v>
      </c>
      <c r="B60" s="37">
        <v>659.7</v>
      </c>
      <c r="C60" s="37">
        <v>900.1</v>
      </c>
      <c r="D60" s="37">
        <v>848.5</v>
      </c>
      <c r="E60" s="38">
        <f t="shared" ref="E60:E64" si="8">B60-D60</f>
        <v>-188.79999999999995</v>
      </c>
    </row>
    <row r="61" spans="1:5" ht="12.75" customHeight="1" x14ac:dyDescent="0.2">
      <c r="A61" s="28" t="s">
        <v>26</v>
      </c>
      <c r="B61" s="37">
        <v>679.6</v>
      </c>
      <c r="C61" s="37">
        <v>919.5</v>
      </c>
      <c r="D61" s="37">
        <v>849.5</v>
      </c>
      <c r="E61" s="38">
        <f t="shared" si="8"/>
        <v>-169.89999999999998</v>
      </c>
    </row>
    <row r="62" spans="1:5" ht="12.75" customHeight="1" x14ac:dyDescent="0.2">
      <c r="B62" s="37"/>
      <c r="C62" s="37">
        <v>928.7</v>
      </c>
      <c r="D62" s="37">
        <v>858.9</v>
      </c>
      <c r="E62" s="38">
        <f t="shared" si="8"/>
        <v>-858.9</v>
      </c>
    </row>
    <row r="63" spans="1:5" ht="12.75" customHeight="1" x14ac:dyDescent="0.2">
      <c r="A63" s="2" t="s">
        <v>15</v>
      </c>
      <c r="B63" s="37">
        <v>672.9</v>
      </c>
      <c r="C63" s="37">
        <v>918.9</v>
      </c>
      <c r="D63" s="37">
        <v>845.6</v>
      </c>
      <c r="E63" s="38">
        <f t="shared" si="8"/>
        <v>-172.70000000000005</v>
      </c>
    </row>
    <row r="64" spans="1:5" ht="12.75" customHeight="1" x14ac:dyDescent="0.2">
      <c r="A64" s="2" t="s">
        <v>8</v>
      </c>
      <c r="B64" s="37">
        <v>666.5</v>
      </c>
      <c r="C64" s="37">
        <v>949.8</v>
      </c>
      <c r="D64" s="37">
        <v>851.8</v>
      </c>
      <c r="E64" s="38">
        <f t="shared" si="8"/>
        <v>-185.29999999999995</v>
      </c>
    </row>
    <row r="65" spans="1:5" ht="12.75" customHeight="1" x14ac:dyDescent="0.2">
      <c r="B65" s="16"/>
      <c r="C65" s="16"/>
      <c r="D65" s="16"/>
      <c r="E65" s="14"/>
    </row>
    <row r="66" spans="1:5" ht="12.75" customHeight="1" x14ac:dyDescent="0.2">
      <c r="A66" s="15">
        <v>1985</v>
      </c>
      <c r="B66" s="16"/>
      <c r="C66" s="16"/>
      <c r="D66" s="16"/>
      <c r="E66" s="14"/>
    </row>
    <row r="67" spans="1:5" ht="12.75" customHeight="1" x14ac:dyDescent="0.2">
      <c r="A67" s="2" t="s">
        <v>5</v>
      </c>
      <c r="B67" s="37">
        <v>745.1</v>
      </c>
      <c r="C67" s="37">
        <v>1006.5</v>
      </c>
      <c r="D67" s="37">
        <v>925.5</v>
      </c>
      <c r="E67" s="38">
        <f t="shared" ref="E67:E69" si="9">B67-D67</f>
        <v>-180.39999999999998</v>
      </c>
    </row>
    <row r="68" spans="1:5" ht="12.75" customHeight="1" x14ac:dyDescent="0.2">
      <c r="A68" s="2" t="s">
        <v>14</v>
      </c>
      <c r="B68" s="37">
        <v>750.9</v>
      </c>
      <c r="C68" s="37">
        <v>1021.4</v>
      </c>
      <c r="D68" s="37">
        <v>932.1</v>
      </c>
      <c r="E68" s="38">
        <f t="shared" si="9"/>
        <v>-181.20000000000005</v>
      </c>
    </row>
    <row r="69" spans="1:5" ht="12.75" customHeight="1" x14ac:dyDescent="0.2">
      <c r="A69" s="2" t="s">
        <v>8</v>
      </c>
      <c r="B69" s="37">
        <v>734.1</v>
      </c>
      <c r="C69" s="37">
        <v>1074.0999999999999</v>
      </c>
      <c r="D69" s="37">
        <v>946.3</v>
      </c>
      <c r="E69" s="38">
        <f t="shared" si="9"/>
        <v>-212.19999999999993</v>
      </c>
    </row>
    <row r="70" spans="1:5" ht="12.75" customHeight="1" x14ac:dyDescent="0.2">
      <c r="B70" s="16"/>
      <c r="C70" s="16"/>
      <c r="D70" s="16"/>
      <c r="E70" s="14"/>
    </row>
    <row r="71" spans="1:5" ht="12.75" customHeight="1" x14ac:dyDescent="0.2">
      <c r="A71" s="15">
        <v>1986</v>
      </c>
      <c r="B71" s="16"/>
      <c r="C71" s="16"/>
      <c r="D71" s="16"/>
      <c r="E71" s="14"/>
    </row>
    <row r="72" spans="1:5" ht="12.75" customHeight="1" x14ac:dyDescent="0.2">
      <c r="A72" s="2" t="s">
        <v>5</v>
      </c>
      <c r="B72" s="37">
        <v>793.7</v>
      </c>
      <c r="C72" s="37">
        <v>1060</v>
      </c>
      <c r="D72" s="37">
        <v>973.7</v>
      </c>
      <c r="E72" s="38">
        <f t="shared" ref="E72:E74" si="10">B72-D72</f>
        <v>-180</v>
      </c>
    </row>
    <row r="73" spans="1:5" ht="12.75" customHeight="1" x14ac:dyDescent="0.2">
      <c r="A73" s="2" t="s">
        <v>14</v>
      </c>
      <c r="B73" s="37">
        <v>795.7</v>
      </c>
      <c r="C73" s="37">
        <v>1069.7</v>
      </c>
      <c r="D73" s="37">
        <v>967.6</v>
      </c>
      <c r="E73" s="38">
        <f t="shared" si="10"/>
        <v>-171.89999999999998</v>
      </c>
    </row>
    <row r="74" spans="1:5" ht="12.75" customHeight="1" x14ac:dyDescent="0.2">
      <c r="A74" s="2" t="s">
        <v>8</v>
      </c>
      <c r="B74" s="37">
        <v>769.1</v>
      </c>
      <c r="C74" s="37">
        <v>1072.8</v>
      </c>
      <c r="D74" s="37">
        <v>989.8</v>
      </c>
      <c r="E74" s="38">
        <f t="shared" si="10"/>
        <v>-220.69999999999993</v>
      </c>
    </row>
    <row r="75" spans="1:5" ht="12.75" customHeight="1" x14ac:dyDescent="0.2">
      <c r="B75" s="16"/>
      <c r="C75" s="16"/>
      <c r="D75" s="16"/>
      <c r="E75" s="14"/>
    </row>
    <row r="76" spans="1:5" ht="12.75" customHeight="1" x14ac:dyDescent="0.2">
      <c r="A76" s="15">
        <v>1987</v>
      </c>
      <c r="B76" s="16"/>
      <c r="C76" s="16"/>
      <c r="D76" s="16"/>
      <c r="E76" s="14"/>
    </row>
    <row r="77" spans="1:5" ht="12.75" customHeight="1" x14ac:dyDescent="0.2">
      <c r="A77" s="2" t="s">
        <v>5</v>
      </c>
      <c r="B77" s="37">
        <v>850.4</v>
      </c>
      <c r="C77" s="37">
        <v>1102</v>
      </c>
      <c r="D77" s="37">
        <v>994</v>
      </c>
      <c r="E77" s="38">
        <f t="shared" ref="E77:E79" si="11">B77-D77</f>
        <v>-143.60000000000002</v>
      </c>
    </row>
    <row r="78" spans="1:5" ht="12.75" customHeight="1" x14ac:dyDescent="0.2">
      <c r="A78" s="2" t="s">
        <v>14</v>
      </c>
      <c r="B78" s="37">
        <v>852.4</v>
      </c>
      <c r="C78" s="37">
        <v>1093.4000000000001</v>
      </c>
      <c r="D78" s="37">
        <v>995</v>
      </c>
      <c r="E78" s="38">
        <f t="shared" si="11"/>
        <v>-142.60000000000002</v>
      </c>
    </row>
    <row r="79" spans="1:5" ht="12.75" customHeight="1" x14ac:dyDescent="0.2">
      <c r="A79" s="2" t="s">
        <v>8</v>
      </c>
      <c r="B79" s="37">
        <v>854.1</v>
      </c>
      <c r="C79" s="37">
        <v>1099.9000000000001</v>
      </c>
      <c r="D79" s="37">
        <v>1003.8</v>
      </c>
      <c r="E79" s="38">
        <f t="shared" si="11"/>
        <v>-149.69999999999993</v>
      </c>
    </row>
    <row r="80" spans="1:5" ht="12.75" customHeight="1" x14ac:dyDescent="0.2">
      <c r="B80" s="16"/>
      <c r="C80" s="16"/>
      <c r="D80" s="16"/>
      <c r="E80" s="14"/>
    </row>
    <row r="81" spans="1:5" ht="12.75" customHeight="1" x14ac:dyDescent="0.2">
      <c r="A81" s="15">
        <v>1988</v>
      </c>
      <c r="B81" s="16"/>
      <c r="C81" s="16"/>
      <c r="D81" s="16"/>
      <c r="E81" s="14"/>
    </row>
    <row r="82" spans="1:5" ht="12.75" customHeight="1" x14ac:dyDescent="0.2">
      <c r="A82" s="2" t="s">
        <v>5</v>
      </c>
      <c r="B82" s="37">
        <v>916.6</v>
      </c>
      <c r="C82" s="37">
        <v>1142.2</v>
      </c>
      <c r="D82" s="37">
        <v>1024.4000000000001</v>
      </c>
      <c r="E82" s="38">
        <f t="shared" ref="E82:E84" si="12">B82-D82</f>
        <v>-107.80000000000007</v>
      </c>
    </row>
    <row r="83" spans="1:5" ht="12.75" customHeight="1" x14ac:dyDescent="0.2">
      <c r="A83" s="2" t="s">
        <v>14</v>
      </c>
      <c r="B83" s="37">
        <v>921.6</v>
      </c>
      <c r="C83" s="37">
        <v>1153.2</v>
      </c>
      <c r="D83" s="37">
        <v>1055.5</v>
      </c>
      <c r="E83" s="38">
        <f t="shared" si="12"/>
        <v>-133.89999999999998</v>
      </c>
    </row>
    <row r="84" spans="1:5" ht="12.75" customHeight="1" x14ac:dyDescent="0.2">
      <c r="A84" s="2" t="s">
        <v>8</v>
      </c>
      <c r="B84" s="37">
        <v>909</v>
      </c>
      <c r="C84" s="37">
        <v>1185.5</v>
      </c>
      <c r="D84" s="37">
        <v>1064</v>
      </c>
      <c r="E84" s="38">
        <f t="shared" si="12"/>
        <v>-155</v>
      </c>
    </row>
    <row r="85" spans="1:5" ht="12.75" customHeight="1" x14ac:dyDescent="0.2">
      <c r="B85" s="16"/>
      <c r="C85" s="16"/>
      <c r="D85" s="16"/>
      <c r="E85" s="14"/>
    </row>
    <row r="86" spans="1:5" ht="12.75" customHeight="1" x14ac:dyDescent="0.2">
      <c r="A86" s="15">
        <v>1989</v>
      </c>
      <c r="B86" s="16"/>
      <c r="C86" s="16"/>
      <c r="D86" s="16"/>
      <c r="E86" s="14"/>
    </row>
    <row r="87" spans="1:5" ht="12.75" customHeight="1" x14ac:dyDescent="0.2">
      <c r="A87" s="2" t="s">
        <v>5</v>
      </c>
      <c r="B87" s="37">
        <v>964.7</v>
      </c>
      <c r="C87" s="37">
        <v>1222.0999999999999</v>
      </c>
      <c r="D87" s="37">
        <v>1094.2</v>
      </c>
      <c r="E87" s="38">
        <f t="shared" ref="E87:E89" si="13">B87-D87</f>
        <v>-129.5</v>
      </c>
    </row>
    <row r="88" spans="1:5" ht="12.75" customHeight="1" x14ac:dyDescent="0.2">
      <c r="A88" s="2" t="s">
        <v>14</v>
      </c>
      <c r="B88" s="37">
        <v>964.3</v>
      </c>
      <c r="C88" s="37">
        <v>1232</v>
      </c>
      <c r="D88" s="37">
        <v>1098.2</v>
      </c>
      <c r="E88" s="38">
        <f t="shared" si="13"/>
        <v>-133.90000000000009</v>
      </c>
    </row>
    <row r="89" spans="1:5" ht="12.75" customHeight="1" x14ac:dyDescent="0.2">
      <c r="A89" s="2" t="s">
        <v>8</v>
      </c>
      <c r="B89" s="37">
        <v>990.7</v>
      </c>
      <c r="C89" s="37">
        <v>1309.9000000000001</v>
      </c>
      <c r="D89" s="37">
        <v>1144.0999999999999</v>
      </c>
      <c r="E89" s="38">
        <f t="shared" si="13"/>
        <v>-153.39999999999986</v>
      </c>
    </row>
    <row r="90" spans="1:5" ht="12.75" customHeight="1" x14ac:dyDescent="0.2">
      <c r="B90" s="16"/>
      <c r="C90" s="16"/>
      <c r="D90" s="16"/>
      <c r="E90" s="14"/>
    </row>
    <row r="91" spans="1:5" ht="12.75" customHeight="1" x14ac:dyDescent="0.2">
      <c r="A91" s="15">
        <v>1990</v>
      </c>
      <c r="B91" s="16"/>
      <c r="C91" s="16"/>
      <c r="D91" s="16"/>
      <c r="E91" s="14"/>
    </row>
    <row r="92" spans="1:5" ht="12.75" customHeight="1" x14ac:dyDescent="0.2">
      <c r="A92" s="2" t="s">
        <v>5</v>
      </c>
      <c r="B92" s="37">
        <v>1059.3</v>
      </c>
      <c r="C92" s="37">
        <v>1331.2</v>
      </c>
      <c r="D92" s="37">
        <v>1151.8</v>
      </c>
      <c r="E92" s="38">
        <f t="shared" ref="E92:E94" si="14">B92-D92</f>
        <v>-92.5</v>
      </c>
    </row>
    <row r="93" spans="1:5" ht="12.75" customHeight="1" x14ac:dyDescent="0.2">
      <c r="A93" s="2" t="s">
        <v>14</v>
      </c>
      <c r="B93" s="37">
        <v>1065.5</v>
      </c>
      <c r="C93" s="37">
        <v>1350.9</v>
      </c>
      <c r="D93" s="37">
        <v>1165.3</v>
      </c>
      <c r="E93" s="38">
        <f t="shared" si="14"/>
        <v>-99.799999999999955</v>
      </c>
    </row>
    <row r="94" spans="1:5" ht="12.75" customHeight="1" x14ac:dyDescent="0.2">
      <c r="A94" s="2" t="s">
        <v>8</v>
      </c>
      <c r="B94" s="37">
        <v>1031.3</v>
      </c>
      <c r="C94" s="37">
        <v>1368.5</v>
      </c>
      <c r="D94" s="37">
        <v>1251.7</v>
      </c>
      <c r="E94" s="38">
        <f t="shared" si="14"/>
        <v>-220.40000000000009</v>
      </c>
    </row>
    <row r="95" spans="1:5" ht="12.75" customHeight="1" x14ac:dyDescent="0.2">
      <c r="B95" s="16"/>
      <c r="C95" s="16"/>
      <c r="D95" s="16"/>
      <c r="E95" s="14"/>
    </row>
    <row r="96" spans="1:5" ht="12.75" customHeight="1" x14ac:dyDescent="0.2">
      <c r="A96" s="15">
        <v>1991</v>
      </c>
      <c r="B96" s="16"/>
      <c r="C96" s="16"/>
      <c r="D96" s="16"/>
      <c r="E96" s="14"/>
    </row>
    <row r="97" spans="1:5" ht="12.75" customHeight="1" x14ac:dyDescent="0.2">
      <c r="A97" s="2" t="s">
        <v>5</v>
      </c>
      <c r="B97" s="37">
        <v>1170.2</v>
      </c>
      <c r="C97" s="37">
        <v>1396.5</v>
      </c>
      <c r="D97" s="37">
        <v>1233.3</v>
      </c>
      <c r="E97" s="38">
        <f t="shared" ref="E97:E99" si="15">B97-D97</f>
        <v>-63.099999999999909</v>
      </c>
    </row>
    <row r="98" spans="1:5" ht="12.75" customHeight="1" x14ac:dyDescent="0.2">
      <c r="A98" s="2" t="s">
        <v>14</v>
      </c>
      <c r="B98" s="37">
        <v>1172.9000000000001</v>
      </c>
      <c r="C98" s="37">
        <v>1485.6</v>
      </c>
      <c r="D98" s="37">
        <v>1236.9000000000001</v>
      </c>
      <c r="E98" s="38">
        <f t="shared" si="15"/>
        <v>-64</v>
      </c>
    </row>
    <row r="99" spans="1:5" ht="12.75" customHeight="1" x14ac:dyDescent="0.2">
      <c r="A99" s="2" t="s">
        <v>8</v>
      </c>
      <c r="B99" s="37">
        <v>1054.3</v>
      </c>
      <c r="C99" s="37">
        <v>1398.2</v>
      </c>
      <c r="D99" s="37">
        <v>1323</v>
      </c>
      <c r="E99" s="38">
        <f t="shared" si="15"/>
        <v>-268.70000000000005</v>
      </c>
    </row>
    <row r="100" spans="1:5" ht="12.75" customHeight="1" x14ac:dyDescent="0.2">
      <c r="B100" s="16"/>
      <c r="C100" s="16"/>
      <c r="D100" s="16"/>
      <c r="E100" s="14"/>
    </row>
    <row r="101" spans="1:5" ht="12.75" customHeight="1" x14ac:dyDescent="0.2">
      <c r="A101" s="15">
        <v>1992</v>
      </c>
      <c r="B101" s="16"/>
      <c r="C101" s="16"/>
      <c r="D101" s="16"/>
      <c r="E101" s="14"/>
    </row>
    <row r="102" spans="1:5" ht="12.75" customHeight="1" x14ac:dyDescent="0.2">
      <c r="A102" s="2" t="s">
        <v>5</v>
      </c>
      <c r="B102" s="37">
        <v>1172.2</v>
      </c>
      <c r="C102" s="37">
        <v>1579.3</v>
      </c>
      <c r="D102" s="37">
        <v>1442.2</v>
      </c>
      <c r="E102" s="38">
        <f t="shared" ref="E102:E104" si="16">B102-D102</f>
        <v>-270</v>
      </c>
    </row>
    <row r="103" spans="1:5" ht="12.75" customHeight="1" x14ac:dyDescent="0.2">
      <c r="A103" s="2" t="s">
        <v>14</v>
      </c>
      <c r="B103" s="37">
        <v>1169.2</v>
      </c>
      <c r="C103" s="37">
        <v>1590.1</v>
      </c>
      <c r="D103" s="37">
        <v>1448</v>
      </c>
      <c r="E103" s="38">
        <f t="shared" si="16"/>
        <v>-278.79999999999995</v>
      </c>
    </row>
    <row r="104" spans="1:5" ht="12.75" customHeight="1" x14ac:dyDescent="0.2">
      <c r="A104" s="2" t="s">
        <v>8</v>
      </c>
      <c r="B104" s="37">
        <v>1091.7</v>
      </c>
      <c r="C104" s="37">
        <v>1469.2</v>
      </c>
      <c r="D104" s="37">
        <v>1381.9</v>
      </c>
      <c r="E104" s="38">
        <f t="shared" si="16"/>
        <v>-290.20000000000005</v>
      </c>
    </row>
    <row r="105" spans="1:5" ht="12.75" customHeight="1" x14ac:dyDescent="0.2">
      <c r="B105" s="16"/>
      <c r="C105" s="16"/>
      <c r="D105" s="16"/>
      <c r="E105" s="14"/>
    </row>
    <row r="106" spans="1:5" ht="12.75" customHeight="1" x14ac:dyDescent="0.2">
      <c r="A106" s="15">
        <v>1993</v>
      </c>
      <c r="B106" s="16"/>
      <c r="C106" s="16"/>
      <c r="D106" s="16"/>
      <c r="E106" s="14"/>
    </row>
    <row r="107" spans="1:5" ht="12.75" customHeight="1" x14ac:dyDescent="0.2">
      <c r="A107" s="2" t="s">
        <v>5</v>
      </c>
      <c r="B107" s="37">
        <v>1171.2</v>
      </c>
      <c r="C107" s="37">
        <v>1516.8</v>
      </c>
      <c r="D107" s="37">
        <v>1503</v>
      </c>
      <c r="E107" s="38">
        <f t="shared" ref="E107:E109" si="17">B107-D107</f>
        <v>-331.79999999999995</v>
      </c>
    </row>
    <row r="108" spans="1:5" ht="12.75" customHeight="1" x14ac:dyDescent="0.2">
      <c r="A108" s="2" t="s">
        <v>14</v>
      </c>
      <c r="B108" s="37">
        <v>1173.4000000000001</v>
      </c>
      <c r="C108" s="37">
        <v>1516.4</v>
      </c>
      <c r="D108" s="37">
        <v>1500</v>
      </c>
      <c r="E108" s="38">
        <f t="shared" si="17"/>
        <v>-326.59999999999991</v>
      </c>
    </row>
    <row r="109" spans="1:5" ht="12.75" customHeight="1" x14ac:dyDescent="0.2">
      <c r="A109" s="2" t="s">
        <v>8</v>
      </c>
      <c r="B109" s="37">
        <v>1153.5</v>
      </c>
      <c r="C109" s="37">
        <v>1473.6</v>
      </c>
      <c r="D109" s="37">
        <v>1408.7</v>
      </c>
      <c r="E109" s="38">
        <f t="shared" si="17"/>
        <v>-255.20000000000005</v>
      </c>
    </row>
    <row r="110" spans="1:5" ht="12.75" customHeight="1" x14ac:dyDescent="0.2">
      <c r="B110" s="16"/>
      <c r="C110" s="16"/>
      <c r="D110" s="16"/>
      <c r="E110" s="14"/>
    </row>
    <row r="111" spans="1:5" ht="12.75" customHeight="1" x14ac:dyDescent="0.2">
      <c r="A111" s="15">
        <v>1994</v>
      </c>
      <c r="B111" s="16"/>
      <c r="C111" s="16"/>
      <c r="D111" s="16"/>
      <c r="E111" s="14"/>
    </row>
    <row r="112" spans="1:5" ht="12.75" customHeight="1" x14ac:dyDescent="0.2">
      <c r="A112" s="2" t="s">
        <v>5</v>
      </c>
      <c r="B112" s="37">
        <v>1242.0999999999999</v>
      </c>
      <c r="C112" s="37">
        <v>1512.6</v>
      </c>
      <c r="D112" s="37">
        <v>1500.6</v>
      </c>
      <c r="E112" s="38">
        <f t="shared" ref="E112:E114" si="18">B112-D112</f>
        <v>-258.5</v>
      </c>
    </row>
    <row r="113" spans="1:5" ht="12.75" customHeight="1" x14ac:dyDescent="0.2">
      <c r="A113" s="2" t="s">
        <v>14</v>
      </c>
      <c r="B113" s="37">
        <v>1241.8</v>
      </c>
      <c r="C113" s="37">
        <v>1507.1</v>
      </c>
      <c r="D113" s="37">
        <v>1495.6</v>
      </c>
      <c r="E113" s="38">
        <f t="shared" si="18"/>
        <v>-253.79999999999995</v>
      </c>
    </row>
    <row r="114" spans="1:5" ht="12.75" customHeight="1" x14ac:dyDescent="0.2">
      <c r="A114" s="2" t="s">
        <v>8</v>
      </c>
      <c r="B114" s="37">
        <v>1257.7</v>
      </c>
      <c r="C114" s="37">
        <v>1528.4</v>
      </c>
      <c r="D114" s="37">
        <v>1460.9</v>
      </c>
      <c r="E114" s="38">
        <f t="shared" si="18"/>
        <v>-203.20000000000005</v>
      </c>
    </row>
    <row r="115" spans="1:5" ht="12.75" customHeight="1" x14ac:dyDescent="0.2">
      <c r="B115" s="16"/>
      <c r="C115" s="16"/>
      <c r="D115" s="16"/>
      <c r="E115" s="14"/>
    </row>
    <row r="116" spans="1:5" ht="12.75" customHeight="1" x14ac:dyDescent="0.2">
      <c r="A116" s="15">
        <v>1995</v>
      </c>
      <c r="B116" s="16"/>
      <c r="C116" s="16"/>
      <c r="D116" s="16"/>
      <c r="E116" s="14"/>
    </row>
    <row r="117" spans="1:5" ht="12.75" customHeight="1" x14ac:dyDescent="0.2">
      <c r="A117" s="2" t="s">
        <v>5</v>
      </c>
      <c r="B117" s="37">
        <v>1353.8</v>
      </c>
      <c r="C117" s="37">
        <v>1537</v>
      </c>
      <c r="D117" s="37">
        <v>1518.9</v>
      </c>
      <c r="E117" s="39" t="s">
        <v>27</v>
      </c>
    </row>
    <row r="118" spans="1:5" ht="12.75" customHeight="1" x14ac:dyDescent="0.2">
      <c r="A118" s="2" t="s">
        <v>14</v>
      </c>
      <c r="B118" s="37">
        <v>1338.2</v>
      </c>
      <c r="C118" s="37">
        <v>1540.7</v>
      </c>
      <c r="D118" s="37">
        <v>1513.6</v>
      </c>
      <c r="E118" s="38">
        <f t="shared" ref="E118:E119" si="19">B118-D118</f>
        <v>-175.39999999999986</v>
      </c>
    </row>
    <row r="119" spans="1:5" ht="12.75" customHeight="1" x14ac:dyDescent="0.2">
      <c r="A119" s="2" t="s">
        <v>8</v>
      </c>
      <c r="B119" s="37">
        <v>1351.8</v>
      </c>
      <c r="C119" s="37">
        <v>1543.3</v>
      </c>
      <c r="D119" s="37">
        <v>1515.7</v>
      </c>
      <c r="E119" s="38">
        <f t="shared" si="19"/>
        <v>-163.90000000000009</v>
      </c>
    </row>
    <row r="120" spans="1:5" ht="12.75" customHeight="1" x14ac:dyDescent="0.2">
      <c r="B120" s="16"/>
      <c r="C120" s="16"/>
      <c r="D120" s="16"/>
      <c r="E120" s="14"/>
    </row>
    <row r="121" spans="1:5" ht="12.75" customHeight="1" x14ac:dyDescent="0.2">
      <c r="A121" s="15">
        <v>1996</v>
      </c>
      <c r="B121" s="16"/>
      <c r="C121" s="16"/>
      <c r="D121" s="16"/>
      <c r="E121" s="14"/>
    </row>
    <row r="122" spans="1:5" ht="12.75" customHeight="1" x14ac:dyDescent="0.2">
      <c r="A122" s="2" t="s">
        <v>5</v>
      </c>
      <c r="B122" s="37">
        <v>1415.5</v>
      </c>
      <c r="C122" s="37">
        <v>1613.8</v>
      </c>
      <c r="D122" s="37">
        <v>1612.1</v>
      </c>
      <c r="E122" s="38">
        <f t="shared" ref="E122:E124" si="20">B122-D122</f>
        <v>-196.59999999999991</v>
      </c>
    </row>
    <row r="123" spans="1:5" ht="12.75" customHeight="1" x14ac:dyDescent="0.2">
      <c r="A123" s="2" t="s">
        <v>14</v>
      </c>
      <c r="B123" s="37">
        <v>1417.2</v>
      </c>
      <c r="C123" s="37">
        <v>1591.7</v>
      </c>
      <c r="D123" s="37">
        <v>1587.5</v>
      </c>
      <c r="E123" s="38">
        <f t="shared" si="20"/>
        <v>-170.29999999999995</v>
      </c>
    </row>
    <row r="124" spans="1:5" ht="12.75" customHeight="1" x14ac:dyDescent="0.2">
      <c r="A124" s="2" t="s">
        <v>8</v>
      </c>
      <c r="B124" s="37">
        <v>1453.1</v>
      </c>
      <c r="C124" s="37">
        <v>1581.1</v>
      </c>
      <c r="D124" s="37">
        <v>1560.3</v>
      </c>
      <c r="E124" s="38">
        <f t="shared" si="20"/>
        <v>-107.20000000000005</v>
      </c>
    </row>
    <row r="125" spans="1:5" ht="12.75" customHeight="1" x14ac:dyDescent="0.2">
      <c r="B125" s="16"/>
      <c r="C125" s="16"/>
      <c r="D125" s="16"/>
      <c r="E125" s="14"/>
    </row>
    <row r="126" spans="1:5" ht="12.75" customHeight="1" x14ac:dyDescent="0.2">
      <c r="A126" s="15">
        <v>1997</v>
      </c>
      <c r="B126" s="16"/>
      <c r="C126" s="16"/>
      <c r="D126" s="16"/>
      <c r="E126" s="14"/>
    </row>
    <row r="127" spans="1:5" ht="12.75" customHeight="1" x14ac:dyDescent="0.2">
      <c r="A127" s="2" t="s">
        <v>5</v>
      </c>
      <c r="B127" s="37">
        <v>1495.2</v>
      </c>
      <c r="C127" s="37">
        <v>1638.4</v>
      </c>
      <c r="D127" s="37">
        <v>1635.3</v>
      </c>
      <c r="E127" s="38">
        <f t="shared" ref="E127:E129" si="21">B127-D127</f>
        <v>-140.09999999999991</v>
      </c>
    </row>
    <row r="128" spans="1:5" ht="12.75" customHeight="1" x14ac:dyDescent="0.2">
      <c r="A128" s="2" t="s">
        <v>14</v>
      </c>
      <c r="B128" s="37">
        <v>1469</v>
      </c>
      <c r="C128" s="37">
        <v>1633</v>
      </c>
      <c r="D128" s="37">
        <v>1622</v>
      </c>
      <c r="E128" s="38">
        <f t="shared" si="21"/>
        <v>-153</v>
      </c>
    </row>
    <row r="129" spans="1:7" ht="12.75" customHeight="1" x14ac:dyDescent="0.2">
      <c r="A129" s="2" t="s">
        <v>8</v>
      </c>
      <c r="B129" s="37">
        <v>1579.3</v>
      </c>
      <c r="C129" s="37">
        <v>1642.9</v>
      </c>
      <c r="D129" s="37">
        <v>1601.2</v>
      </c>
      <c r="E129" s="38">
        <f t="shared" si="21"/>
        <v>-21.900000000000091</v>
      </c>
    </row>
    <row r="130" spans="1:7" ht="12.75" customHeight="1" x14ac:dyDescent="0.2">
      <c r="B130" s="16"/>
      <c r="C130" s="16"/>
      <c r="D130" s="16"/>
      <c r="E130" s="14"/>
    </row>
    <row r="131" spans="1:7" ht="12.75" customHeight="1" x14ac:dyDescent="0.2">
      <c r="A131" s="15">
        <v>1998</v>
      </c>
      <c r="B131" s="16"/>
      <c r="C131" s="16"/>
      <c r="D131" s="16"/>
      <c r="E131" s="14"/>
    </row>
    <row r="132" spans="1:7" ht="12.75" customHeight="1" x14ac:dyDescent="0.2">
      <c r="A132" s="2" t="s">
        <v>5</v>
      </c>
      <c r="B132" s="37">
        <v>1566.8</v>
      </c>
      <c r="C132" s="37">
        <v>1709.6</v>
      </c>
      <c r="D132" s="37">
        <v>1687.5</v>
      </c>
      <c r="E132" s="38">
        <f t="shared" ref="E132:E134" si="22">B132-D132</f>
        <v>-120.70000000000005</v>
      </c>
    </row>
    <row r="133" spans="1:7" ht="12.75" customHeight="1" x14ac:dyDescent="0.2">
      <c r="A133" s="2" t="s">
        <v>14</v>
      </c>
      <c r="B133" s="37">
        <v>1602</v>
      </c>
      <c r="C133" s="37">
        <v>1703.8</v>
      </c>
      <c r="D133" s="37">
        <v>1692</v>
      </c>
      <c r="E133" s="38">
        <f t="shared" si="22"/>
        <v>-90</v>
      </c>
    </row>
    <row r="134" spans="1:7" ht="12.75" customHeight="1" x14ac:dyDescent="0.2">
      <c r="A134" s="2" t="s">
        <v>8</v>
      </c>
      <c r="B134" s="37">
        <v>1721.8</v>
      </c>
      <c r="C134" s="37">
        <v>1692.3</v>
      </c>
      <c r="D134" s="37">
        <v>1652.6</v>
      </c>
      <c r="E134" s="38">
        <f t="shared" si="22"/>
        <v>69.200000000000045</v>
      </c>
      <c r="G134" s="12"/>
    </row>
    <row r="135" spans="1:7" ht="12.75" customHeight="1" x14ac:dyDescent="0.2">
      <c r="B135" s="16"/>
      <c r="C135" s="16"/>
      <c r="D135" s="16"/>
      <c r="E135" s="14"/>
    </row>
    <row r="136" spans="1:7" ht="12.75" customHeight="1" x14ac:dyDescent="0.2">
      <c r="A136" s="15">
        <v>1999</v>
      </c>
      <c r="B136" s="16"/>
      <c r="C136" s="16"/>
      <c r="D136" s="16"/>
      <c r="E136" s="14"/>
    </row>
    <row r="137" spans="1:7" ht="12.75" customHeight="1" x14ac:dyDescent="0.2">
      <c r="A137" s="28" t="s">
        <v>28</v>
      </c>
      <c r="B137" s="37">
        <v>1742.7</v>
      </c>
      <c r="C137" s="37">
        <v>1751</v>
      </c>
      <c r="D137" s="37">
        <v>1733.2</v>
      </c>
      <c r="E137" s="38">
        <f t="shared" ref="E137:E139" si="23">B137-D137</f>
        <v>9.5</v>
      </c>
    </row>
    <row r="138" spans="1:7" ht="12.75" customHeight="1" x14ac:dyDescent="0.2">
      <c r="A138" s="28" t="s">
        <v>29</v>
      </c>
      <c r="B138" s="40">
        <v>1318</v>
      </c>
      <c r="C138" s="40">
        <v>1408.9</v>
      </c>
      <c r="D138" s="40">
        <v>1401</v>
      </c>
      <c r="E138" s="38">
        <f t="shared" si="23"/>
        <v>-83</v>
      </c>
    </row>
    <row r="139" spans="1:7" ht="12.75" customHeight="1" x14ac:dyDescent="0.2">
      <c r="A139" s="2" t="s">
        <v>8</v>
      </c>
      <c r="B139" s="37">
        <v>1827.5</v>
      </c>
      <c r="C139" s="37">
        <v>1766.7</v>
      </c>
      <c r="D139" s="37">
        <v>1702.9</v>
      </c>
      <c r="E139" s="38">
        <f t="shared" si="23"/>
        <v>124.59999999999991</v>
      </c>
    </row>
    <row r="140" spans="1:7" ht="12.75" customHeight="1" x14ac:dyDescent="0.2">
      <c r="B140" s="14"/>
      <c r="C140" s="14"/>
      <c r="D140" s="14"/>
      <c r="E140" s="14"/>
    </row>
    <row r="141" spans="1:7" ht="12.75" customHeight="1" x14ac:dyDescent="0.2">
      <c r="A141" s="15">
        <v>2000</v>
      </c>
      <c r="B141" s="14"/>
      <c r="C141" s="14"/>
      <c r="D141" s="14"/>
      <c r="E141" s="14"/>
    </row>
    <row r="142" spans="1:7" ht="12.75" customHeight="1" x14ac:dyDescent="0.2">
      <c r="A142" s="28" t="s">
        <v>28</v>
      </c>
      <c r="B142" s="41">
        <v>1883</v>
      </c>
      <c r="C142" s="41">
        <v>1781.1</v>
      </c>
      <c r="D142" s="41">
        <v>1765.7</v>
      </c>
      <c r="E142" s="38">
        <f t="shared" ref="E142:E144" si="24">B142-D142</f>
        <v>117.29999999999995</v>
      </c>
    </row>
    <row r="143" spans="1:7" ht="12.75" customHeight="1" x14ac:dyDescent="0.2">
      <c r="A143" s="2" t="s">
        <v>14</v>
      </c>
      <c r="B143" s="42">
        <v>1408.1</v>
      </c>
      <c r="C143" s="42">
        <v>1426.7</v>
      </c>
      <c r="D143" s="42">
        <v>1408.1</v>
      </c>
      <c r="E143" s="38">
        <f t="shared" si="24"/>
        <v>0</v>
      </c>
    </row>
    <row r="144" spans="1:7" ht="12.75" customHeight="1" x14ac:dyDescent="0.2">
      <c r="A144" s="2" t="s">
        <v>17</v>
      </c>
      <c r="B144" s="38">
        <v>2025.2</v>
      </c>
      <c r="C144" s="38">
        <v>1825</v>
      </c>
      <c r="D144" s="38">
        <v>1788.8</v>
      </c>
      <c r="E144" s="38">
        <f t="shared" si="24"/>
        <v>236.40000000000009</v>
      </c>
    </row>
    <row r="145" spans="1:5" ht="12.75" customHeight="1" x14ac:dyDescent="0.2">
      <c r="B145" s="14"/>
      <c r="C145" s="14"/>
      <c r="D145" s="14"/>
      <c r="E145" s="14"/>
    </row>
    <row r="146" spans="1:5" ht="12.75" customHeight="1" x14ac:dyDescent="0.2">
      <c r="A146" s="15">
        <v>2001</v>
      </c>
      <c r="B146" s="14"/>
      <c r="C146" s="14"/>
      <c r="D146" s="14"/>
      <c r="E146" s="14"/>
    </row>
    <row r="147" spans="1:5" ht="12.75" customHeight="1" x14ac:dyDescent="0.2">
      <c r="A147" s="2" t="s">
        <v>5</v>
      </c>
      <c r="B147" s="38">
        <v>2136.9</v>
      </c>
      <c r="C147" s="38">
        <v>1893.5</v>
      </c>
      <c r="D147" s="38">
        <v>1835</v>
      </c>
      <c r="E147" s="38">
        <f t="shared" ref="E147:E149" si="25">B147-D147</f>
        <v>301.90000000000009</v>
      </c>
    </row>
    <row r="148" spans="1:5" ht="12.75" customHeight="1" x14ac:dyDescent="0.2">
      <c r="A148" s="2" t="s">
        <v>14</v>
      </c>
      <c r="B148" s="42">
        <v>1503.2</v>
      </c>
      <c r="C148" s="42">
        <v>1467.2</v>
      </c>
      <c r="D148" s="42">
        <v>1446</v>
      </c>
      <c r="E148" s="38">
        <f t="shared" si="25"/>
        <v>57.200000000000045</v>
      </c>
    </row>
    <row r="149" spans="1:5" ht="12.75" customHeight="1" x14ac:dyDescent="0.2">
      <c r="A149" s="2" t="s">
        <v>8</v>
      </c>
      <c r="B149" s="38">
        <v>1991.2</v>
      </c>
      <c r="C149" s="38">
        <v>1960</v>
      </c>
      <c r="D149" s="38">
        <v>1863</v>
      </c>
      <c r="E149" s="38">
        <f t="shared" si="25"/>
        <v>128.20000000000005</v>
      </c>
    </row>
    <row r="150" spans="1:5" ht="12.75" customHeight="1" x14ac:dyDescent="0.2">
      <c r="B150" s="14"/>
      <c r="C150" s="14"/>
      <c r="D150" s="14"/>
      <c r="E150" s="14"/>
    </row>
    <row r="151" spans="1:5" ht="12.75" customHeight="1" x14ac:dyDescent="0.2">
      <c r="A151" s="15">
        <v>2002</v>
      </c>
      <c r="B151" s="11"/>
      <c r="C151" s="11"/>
      <c r="D151" s="11"/>
      <c r="E151" s="14"/>
    </row>
    <row r="152" spans="1:5" ht="12.75" customHeight="1" x14ac:dyDescent="0.2">
      <c r="A152" s="17" t="s">
        <v>5</v>
      </c>
      <c r="B152" s="38">
        <v>2191.6999999999998</v>
      </c>
      <c r="C152" s="38">
        <v>2004.6</v>
      </c>
      <c r="D152" s="38">
        <v>1960.6</v>
      </c>
      <c r="E152" s="38">
        <f t="shared" ref="E152:E154" si="26">B152-D152</f>
        <v>231.09999999999991</v>
      </c>
    </row>
    <row r="153" spans="1:5" s="12" customFormat="1" ht="12.75" customHeight="1" x14ac:dyDescent="0.2">
      <c r="A153" s="18" t="s">
        <v>14</v>
      </c>
      <c r="B153" s="38">
        <v>1638.2</v>
      </c>
      <c r="C153" s="38">
        <v>1510.9</v>
      </c>
      <c r="D153" s="38">
        <v>1476.8</v>
      </c>
      <c r="E153" s="38">
        <f t="shared" si="26"/>
        <v>161.40000000000009</v>
      </c>
    </row>
    <row r="154" spans="1:5" s="12" customFormat="1" ht="12.75" customHeight="1" x14ac:dyDescent="0.2">
      <c r="A154" s="18" t="s">
        <v>8</v>
      </c>
      <c r="B154" s="42">
        <v>1853.2</v>
      </c>
      <c r="C154" s="42">
        <v>2090</v>
      </c>
      <c r="D154" s="42">
        <v>2011</v>
      </c>
      <c r="E154" s="38">
        <f t="shared" si="26"/>
        <v>-157.79999999999995</v>
      </c>
    </row>
    <row r="155" spans="1:5" s="12" customFormat="1" ht="12.75" customHeight="1" x14ac:dyDescent="0.2">
      <c r="A155" s="18"/>
      <c r="B155" s="14"/>
      <c r="C155" s="14"/>
      <c r="D155" s="14"/>
      <c r="E155" s="14"/>
    </row>
    <row r="156" spans="1:5" s="12" customFormat="1" ht="12.75" customHeight="1" x14ac:dyDescent="0.2">
      <c r="A156" s="19">
        <v>2003</v>
      </c>
      <c r="B156" s="14"/>
      <c r="C156" s="14"/>
      <c r="D156" s="14"/>
      <c r="E156" s="14"/>
    </row>
    <row r="157" spans="1:5" s="12" customFormat="1" ht="12.75" customHeight="1" x14ac:dyDescent="0.2">
      <c r="A157" s="18" t="s">
        <v>5</v>
      </c>
      <c r="B157" s="42">
        <v>1836</v>
      </c>
      <c r="C157" s="42">
        <v>2154</v>
      </c>
      <c r="D157" s="42">
        <v>2140</v>
      </c>
      <c r="E157" s="38">
        <f t="shared" ref="E157:E159" si="27">B157-D157</f>
        <v>-304</v>
      </c>
    </row>
    <row r="158" spans="1:5" s="12" customFormat="1" ht="12.75" customHeight="1" x14ac:dyDescent="0.2">
      <c r="A158" s="34" t="s">
        <v>30</v>
      </c>
      <c r="B158" s="38"/>
      <c r="C158" s="38"/>
      <c r="D158" s="38"/>
      <c r="E158" s="38"/>
    </row>
    <row r="159" spans="1:5" s="12" customFormat="1" ht="12.75" customHeight="1" x14ac:dyDescent="0.2">
      <c r="A159" s="18" t="s">
        <v>8</v>
      </c>
      <c r="B159" s="38">
        <v>1782.3</v>
      </c>
      <c r="C159" s="38">
        <v>2266.1</v>
      </c>
      <c r="D159" s="38">
        <v>2159.9</v>
      </c>
      <c r="E159" s="38">
        <f t="shared" si="27"/>
        <v>-377.60000000000014</v>
      </c>
    </row>
    <row r="160" spans="1:5" s="12" customFormat="1" ht="12.75" customHeight="1" x14ac:dyDescent="0.2">
      <c r="A160" s="20"/>
      <c r="B160" s="11"/>
      <c r="C160" s="11"/>
      <c r="D160" s="11"/>
      <c r="E160" s="14"/>
    </row>
    <row r="161" spans="1:5" s="12" customFormat="1" ht="12.75" customHeight="1" x14ac:dyDescent="0.2">
      <c r="A161" s="19">
        <v>2004</v>
      </c>
      <c r="B161" s="14"/>
      <c r="C161" s="14"/>
      <c r="D161" s="14"/>
      <c r="E161" s="14"/>
    </row>
    <row r="162" spans="1:5" s="12" customFormat="1" ht="12.75" customHeight="1" x14ac:dyDescent="0.2">
      <c r="A162" s="17" t="s">
        <v>5</v>
      </c>
      <c r="B162" s="38">
        <v>1922</v>
      </c>
      <c r="C162" s="38">
        <v>2243</v>
      </c>
      <c r="D162" s="38">
        <v>2229</v>
      </c>
      <c r="E162" s="38">
        <f t="shared" ref="E162:E164" si="28">B162-D162</f>
        <v>-307</v>
      </c>
    </row>
    <row r="163" spans="1:5" s="12" customFormat="1" ht="12.75" customHeight="1" x14ac:dyDescent="0.2">
      <c r="A163" s="17" t="s">
        <v>19</v>
      </c>
      <c r="B163" s="42">
        <v>1325.5</v>
      </c>
      <c r="C163" s="42">
        <v>1861</v>
      </c>
      <c r="D163" s="42">
        <v>1883.8</v>
      </c>
      <c r="E163" s="38">
        <f t="shared" si="28"/>
        <v>-558.29999999999995</v>
      </c>
    </row>
    <row r="164" spans="1:5" s="21" customFormat="1" ht="12.75" customHeight="1" x14ac:dyDescent="0.2">
      <c r="A164" s="17" t="s">
        <v>8</v>
      </c>
      <c r="B164" s="38">
        <v>1880.3</v>
      </c>
      <c r="C164" s="38">
        <v>2293</v>
      </c>
      <c r="D164" s="38">
        <v>2292.1999999999998</v>
      </c>
      <c r="E164" s="38">
        <f t="shared" si="28"/>
        <v>-411.89999999999986</v>
      </c>
    </row>
    <row r="165" spans="1:5" s="12" customFormat="1" ht="12.75" customHeight="1" x14ac:dyDescent="0.2">
      <c r="A165" s="17"/>
      <c r="B165" s="14"/>
      <c r="C165" s="14"/>
      <c r="D165" s="14"/>
      <c r="E165" s="14"/>
    </row>
    <row r="166" spans="1:5" s="12" customFormat="1" ht="12.75" customHeight="1" x14ac:dyDescent="0.2">
      <c r="A166" s="22">
        <v>2005</v>
      </c>
      <c r="B166" s="13"/>
      <c r="C166" s="13"/>
      <c r="D166" s="13"/>
      <c r="E166" s="14"/>
    </row>
    <row r="167" spans="1:5" s="21" customFormat="1" ht="12.75" customHeight="1" x14ac:dyDescent="0.2">
      <c r="A167" s="4" t="s">
        <v>20</v>
      </c>
      <c r="B167" s="43">
        <v>2036</v>
      </c>
      <c r="C167" s="43">
        <v>2349</v>
      </c>
      <c r="D167" s="43">
        <v>2400</v>
      </c>
      <c r="E167" s="38">
        <f t="shared" ref="E167:E169" si="29">B167-D167</f>
        <v>-364</v>
      </c>
    </row>
    <row r="168" spans="1:5" s="12" customFormat="1" ht="12.75" customHeight="1" x14ac:dyDescent="0.2">
      <c r="A168" s="4" t="s">
        <v>19</v>
      </c>
      <c r="B168" s="43">
        <v>1454.6</v>
      </c>
      <c r="C168" s="43">
        <v>2005.1</v>
      </c>
      <c r="D168" s="43">
        <v>1996</v>
      </c>
      <c r="E168" s="38">
        <f t="shared" si="29"/>
        <v>-541.40000000000009</v>
      </c>
    </row>
    <row r="169" spans="1:5" s="21" customFormat="1" ht="12.75" customHeight="1" x14ac:dyDescent="0.2">
      <c r="A169" s="4" t="s">
        <v>8</v>
      </c>
      <c r="B169" s="30">
        <v>2153.9</v>
      </c>
      <c r="C169" s="30">
        <v>2582.9</v>
      </c>
      <c r="D169" s="30">
        <v>2472.1999999999998</v>
      </c>
      <c r="E169" s="38">
        <f t="shared" si="29"/>
        <v>-318.29999999999973</v>
      </c>
    </row>
    <row r="170" spans="1:5" s="12" customFormat="1" ht="12.75" customHeight="1" x14ac:dyDescent="0.2">
      <c r="A170" s="17"/>
      <c r="B170" s="14"/>
      <c r="C170" s="14"/>
      <c r="D170" s="14"/>
      <c r="E170" s="14"/>
    </row>
    <row r="171" spans="1:5" s="12" customFormat="1" ht="12.75" customHeight="1" x14ac:dyDescent="0.2">
      <c r="A171" s="22">
        <v>2006</v>
      </c>
      <c r="B171" s="13"/>
      <c r="C171" s="13"/>
      <c r="D171" s="13"/>
      <c r="E171" s="14"/>
    </row>
    <row r="172" spans="1:5" s="21" customFormat="1" ht="12.75" customHeight="1" x14ac:dyDescent="0.2">
      <c r="A172" s="4" t="s">
        <v>20</v>
      </c>
      <c r="B172" s="43">
        <v>2178</v>
      </c>
      <c r="C172" s="43">
        <v>2547.5</v>
      </c>
      <c r="D172" s="43">
        <v>2567</v>
      </c>
      <c r="E172" s="38">
        <f t="shared" ref="E172:E174" si="30">B172-D172</f>
        <v>-389</v>
      </c>
    </row>
    <row r="173" spans="1:5" s="21" customFormat="1" ht="12.75" customHeight="1" x14ac:dyDescent="0.2">
      <c r="A173" s="4" t="s">
        <v>19</v>
      </c>
      <c r="B173" s="43">
        <v>1589.9</v>
      </c>
      <c r="C173" s="43">
        <v>2144.4</v>
      </c>
      <c r="D173" s="43">
        <v>2161.4</v>
      </c>
      <c r="E173" s="38">
        <f t="shared" si="30"/>
        <v>-571.5</v>
      </c>
    </row>
    <row r="174" spans="1:5" s="21" customFormat="1" ht="12.75" customHeight="1" x14ac:dyDescent="0.2">
      <c r="A174" s="4" t="s">
        <v>8</v>
      </c>
      <c r="B174" s="30">
        <v>2407.3000000000002</v>
      </c>
      <c r="C174" s="30">
        <v>2841.7</v>
      </c>
      <c r="D174" s="30">
        <v>2655.4</v>
      </c>
      <c r="E174" s="38">
        <f t="shared" si="30"/>
        <v>-248.09999999999991</v>
      </c>
    </row>
    <row r="175" spans="1:5" ht="12.75" customHeight="1" x14ac:dyDescent="0.2">
      <c r="B175" s="14"/>
      <c r="C175" s="14"/>
      <c r="D175" s="14"/>
      <c r="E175" s="14"/>
    </row>
    <row r="176" spans="1:5" ht="12.75" customHeight="1" x14ac:dyDescent="0.2">
      <c r="A176" s="22">
        <v>2007</v>
      </c>
      <c r="B176" s="13"/>
      <c r="C176" s="13"/>
      <c r="D176" s="13"/>
      <c r="E176" s="14"/>
    </row>
    <row r="177" spans="1:9" s="10" customFormat="1" ht="12.75" customHeight="1" x14ac:dyDescent="0.2">
      <c r="A177" s="4" t="s">
        <v>20</v>
      </c>
      <c r="B177" s="43">
        <v>2416</v>
      </c>
      <c r="C177" s="43">
        <v>2739.4</v>
      </c>
      <c r="D177" s="43">
        <v>2770</v>
      </c>
      <c r="E177" s="38">
        <f t="shared" ref="E177:E178" si="31">B177-D177</f>
        <v>-354</v>
      </c>
    </row>
    <row r="178" spans="1:9" s="10" customFormat="1" ht="12.75" customHeight="1" x14ac:dyDescent="0.2">
      <c r="A178" s="4" t="s">
        <v>19</v>
      </c>
      <c r="B178" s="43">
        <v>1780.7</v>
      </c>
      <c r="C178" s="43">
        <v>2283</v>
      </c>
      <c r="D178" s="43">
        <v>2326</v>
      </c>
      <c r="E178" s="38">
        <f t="shared" si="31"/>
        <v>-545.29999999999995</v>
      </c>
    </row>
    <row r="179" spans="1:9" ht="12.75" customHeight="1" x14ac:dyDescent="0.2">
      <c r="A179" s="4" t="s">
        <v>8</v>
      </c>
      <c r="B179" s="38">
        <v>2568</v>
      </c>
      <c r="C179" s="38">
        <v>2863</v>
      </c>
      <c r="D179" s="38">
        <v>2729</v>
      </c>
      <c r="E179" s="38">
        <v>-160.69999999999999</v>
      </c>
    </row>
    <row r="180" spans="1:9" ht="12.75" customHeight="1" x14ac:dyDescent="0.2">
      <c r="A180" s="4"/>
      <c r="B180" s="14"/>
      <c r="C180" s="14"/>
      <c r="D180" s="14"/>
      <c r="E180" s="14"/>
    </row>
    <row r="181" spans="1:9" ht="12.75" customHeight="1" x14ac:dyDescent="0.2">
      <c r="A181" s="15">
        <v>2008</v>
      </c>
      <c r="B181" s="14"/>
      <c r="C181" s="14"/>
      <c r="D181" s="14"/>
      <c r="E181" s="14"/>
    </row>
    <row r="182" spans="1:9" ht="12.75" customHeight="1" x14ac:dyDescent="0.2">
      <c r="A182" s="2" t="s">
        <v>20</v>
      </c>
      <c r="B182" s="38">
        <v>2662</v>
      </c>
      <c r="C182" s="38">
        <v>2941</v>
      </c>
      <c r="D182" s="38">
        <v>2902</v>
      </c>
      <c r="E182" s="38">
        <v>-239</v>
      </c>
      <c r="F182" s="1"/>
      <c r="G182" s="1"/>
      <c r="H182" s="1"/>
      <c r="I182" s="1"/>
    </row>
    <row r="183" spans="1:9" ht="12.75" customHeight="1" x14ac:dyDescent="0.2">
      <c r="A183" s="2" t="s">
        <v>19</v>
      </c>
      <c r="B183" s="38">
        <v>2015</v>
      </c>
      <c r="C183" s="38">
        <v>2496</v>
      </c>
      <c r="D183" s="38">
        <v>2469</v>
      </c>
      <c r="E183" s="38">
        <v>-453.8</v>
      </c>
      <c r="F183" s="1"/>
      <c r="G183" s="1"/>
      <c r="H183" s="1"/>
      <c r="I183" s="1"/>
    </row>
    <row r="184" spans="1:9" x14ac:dyDescent="0.2">
      <c r="A184" s="2" t="s">
        <v>8</v>
      </c>
      <c r="B184" s="38">
        <v>2524</v>
      </c>
      <c r="C184" s="38">
        <v>3326</v>
      </c>
      <c r="D184" s="38">
        <v>2983</v>
      </c>
      <c r="E184" s="38">
        <v>-458.6</v>
      </c>
      <c r="F184" s="1"/>
      <c r="G184" s="1"/>
      <c r="H184" s="1"/>
      <c r="I184" s="1"/>
    </row>
    <row r="185" spans="1:9" x14ac:dyDescent="0.2">
      <c r="B185" s="14"/>
      <c r="C185" s="14"/>
      <c r="D185" s="14"/>
      <c r="E185" s="14"/>
      <c r="F185" s="1"/>
      <c r="G185" s="1"/>
      <c r="H185" s="1"/>
      <c r="I185" s="1"/>
    </row>
    <row r="186" spans="1:9" x14ac:dyDescent="0.2">
      <c r="A186" s="24">
        <v>2009</v>
      </c>
      <c r="B186" s="14"/>
      <c r="C186" s="14"/>
      <c r="D186" s="14"/>
      <c r="E186" s="14"/>
      <c r="F186" s="1"/>
      <c r="G186" s="1"/>
      <c r="H186" s="1"/>
      <c r="I186" s="1"/>
    </row>
    <row r="187" spans="1:9" ht="12.75" customHeight="1" x14ac:dyDescent="0.2">
      <c r="A187" s="2" t="s">
        <v>20</v>
      </c>
      <c r="B187" s="38">
        <v>2700</v>
      </c>
      <c r="C187" s="38">
        <v>3026</v>
      </c>
      <c r="D187" s="38">
        <v>3107</v>
      </c>
      <c r="E187" s="38">
        <v>-407</v>
      </c>
      <c r="F187" s="1"/>
      <c r="G187" s="1"/>
      <c r="H187" s="1"/>
      <c r="I187" s="1"/>
    </row>
    <row r="188" spans="1:9" s="1" customFormat="1" ht="12.75" customHeight="1" x14ac:dyDescent="0.2">
      <c r="A188" s="2" t="s">
        <v>19</v>
      </c>
      <c r="B188" s="38">
        <v>2029</v>
      </c>
      <c r="C188" s="38">
        <v>2530</v>
      </c>
      <c r="D188" s="38">
        <v>2566</v>
      </c>
      <c r="E188" s="38">
        <v>-536.29999999999995</v>
      </c>
    </row>
    <row r="189" spans="1:9" x14ac:dyDescent="0.2">
      <c r="A189" s="2" t="s">
        <v>8</v>
      </c>
      <c r="B189" s="42">
        <v>2105</v>
      </c>
      <c r="C189" s="42">
        <v>4077.5</v>
      </c>
      <c r="D189" s="42">
        <v>3517.7</v>
      </c>
      <c r="E189" s="42">
        <v>-1412.7</v>
      </c>
    </row>
    <row r="190" spans="1:9" x14ac:dyDescent="0.2">
      <c r="B190" s="11"/>
      <c r="C190" s="11"/>
      <c r="D190" s="11"/>
      <c r="E190" s="11"/>
    </row>
    <row r="191" spans="1:9" x14ac:dyDescent="0.2">
      <c r="A191" s="15">
        <v>2010</v>
      </c>
      <c r="B191" s="14"/>
      <c r="C191" s="14"/>
      <c r="D191" s="14"/>
      <c r="E191" s="14"/>
      <c r="F191" s="1"/>
      <c r="G191" s="1"/>
      <c r="H191" s="1"/>
      <c r="I191" s="1"/>
    </row>
    <row r="192" spans="1:9" x14ac:dyDescent="0.2">
      <c r="A192" s="2" t="s">
        <v>20</v>
      </c>
      <c r="B192" s="38">
        <v>2333</v>
      </c>
      <c r="C192" s="38">
        <v>3425</v>
      </c>
      <c r="D192" s="38">
        <v>3591</v>
      </c>
      <c r="E192" s="38">
        <v>-1258</v>
      </c>
    </row>
    <row r="193" spans="1:5" x14ac:dyDescent="0.2">
      <c r="A193" s="2" t="s">
        <v>19</v>
      </c>
      <c r="B193" s="38">
        <v>1653.7</v>
      </c>
      <c r="C193" s="38">
        <v>2888.7</v>
      </c>
      <c r="D193" s="38">
        <v>3001.3</v>
      </c>
      <c r="E193" s="38">
        <v>-347.6</v>
      </c>
    </row>
    <row r="194" spans="1:5" x14ac:dyDescent="0.2">
      <c r="A194" s="4" t="s">
        <v>8</v>
      </c>
      <c r="B194" s="43">
        <v>2162.6999999999998</v>
      </c>
      <c r="C194" s="43">
        <v>3484.6</v>
      </c>
      <c r="D194" s="43">
        <v>3456.2</v>
      </c>
      <c r="E194" s="43">
        <v>-1293.5</v>
      </c>
    </row>
    <row r="195" spans="1:5" x14ac:dyDescent="0.2">
      <c r="A195" s="4"/>
      <c r="B195" s="23"/>
      <c r="C195" s="23"/>
      <c r="D195" s="23"/>
      <c r="E195" s="23"/>
    </row>
    <row r="196" spans="1:5" x14ac:dyDescent="0.2">
      <c r="A196" s="26">
        <v>2011</v>
      </c>
      <c r="B196" s="23"/>
      <c r="C196" s="23"/>
      <c r="D196" s="23"/>
      <c r="E196" s="23"/>
    </row>
    <row r="197" spans="1:5" x14ac:dyDescent="0.2">
      <c r="A197" s="4" t="s">
        <v>20</v>
      </c>
      <c r="B197" s="43">
        <v>2174</v>
      </c>
      <c r="C197" s="43">
        <v>3690.5</v>
      </c>
      <c r="D197" s="43">
        <v>3819</v>
      </c>
      <c r="E197" s="43">
        <f>B197-D197</f>
        <v>-1645</v>
      </c>
    </row>
    <row r="198" spans="1:5" ht="14.25" x14ac:dyDescent="0.2">
      <c r="A198" s="35" t="s">
        <v>31</v>
      </c>
      <c r="B198" s="43" t="s">
        <v>25</v>
      </c>
      <c r="C198" s="43" t="s">
        <v>25</v>
      </c>
      <c r="D198" s="43" t="s">
        <v>25</v>
      </c>
      <c r="E198" s="43" t="s">
        <v>25</v>
      </c>
    </row>
    <row r="199" spans="1:5" x14ac:dyDescent="0.2">
      <c r="A199" s="4" t="s">
        <v>8</v>
      </c>
      <c r="B199" s="43">
        <v>2303.46</v>
      </c>
      <c r="C199" s="43">
        <v>3509.97</v>
      </c>
      <c r="D199" s="43">
        <v>3603.06</v>
      </c>
      <c r="E199" s="43">
        <v>-1299.5999999999999</v>
      </c>
    </row>
    <row r="200" spans="1:5" x14ac:dyDescent="0.2">
      <c r="A200" s="4"/>
      <c r="B200" s="23"/>
      <c r="C200" s="23"/>
      <c r="D200" s="23"/>
      <c r="E200" s="23"/>
    </row>
    <row r="201" spans="1:5" x14ac:dyDescent="0.2">
      <c r="A201" s="27">
        <v>2012</v>
      </c>
      <c r="B201" s="13"/>
      <c r="C201" s="13"/>
      <c r="D201" s="13"/>
      <c r="E201" s="13"/>
    </row>
    <row r="202" spans="1:5" x14ac:dyDescent="0.2">
      <c r="A202" s="5" t="s">
        <v>20</v>
      </c>
      <c r="B202" s="30">
        <v>2627</v>
      </c>
      <c r="C202" s="30">
        <v>3685</v>
      </c>
      <c r="D202" s="30">
        <v>3729</v>
      </c>
      <c r="E202" s="30">
        <v>-1101</v>
      </c>
    </row>
    <row r="203" spans="1:5" ht="14.25" x14ac:dyDescent="0.2">
      <c r="A203" s="29" t="s">
        <v>31</v>
      </c>
      <c r="B203" s="44" t="s">
        <v>25</v>
      </c>
      <c r="C203" s="44" t="s">
        <v>25</v>
      </c>
      <c r="D203" s="44" t="s">
        <v>25</v>
      </c>
      <c r="E203" s="44" t="s">
        <v>25</v>
      </c>
    </row>
    <row r="204" spans="1:5" x14ac:dyDescent="0.2">
      <c r="A204" s="29" t="s">
        <v>8</v>
      </c>
      <c r="B204" s="30">
        <v>2450</v>
      </c>
      <c r="C204" s="30">
        <v>3576.2</v>
      </c>
      <c r="D204" s="30">
        <v>3537</v>
      </c>
      <c r="E204" s="30">
        <v>-1087</v>
      </c>
    </row>
    <row r="205" spans="1:5" x14ac:dyDescent="0.2">
      <c r="A205" s="5"/>
      <c r="B205" s="13"/>
      <c r="C205" s="13"/>
      <c r="D205" s="13"/>
      <c r="E205" s="13"/>
    </row>
    <row r="206" spans="1:5" x14ac:dyDescent="0.2">
      <c r="A206" s="27">
        <v>2013</v>
      </c>
      <c r="B206" s="13"/>
      <c r="C206" s="13"/>
      <c r="D206" s="13"/>
      <c r="E206" s="13"/>
    </row>
    <row r="207" spans="1:5" x14ac:dyDescent="0.2">
      <c r="A207" s="5" t="s">
        <v>20</v>
      </c>
      <c r="B207" s="30">
        <v>2902</v>
      </c>
      <c r="C207" s="30">
        <v>3667</v>
      </c>
      <c r="D207" s="30">
        <v>3803</v>
      </c>
      <c r="E207" s="30">
        <f>B207-D207</f>
        <v>-901</v>
      </c>
    </row>
    <row r="208" spans="1:5" ht="14.25" x14ac:dyDescent="0.2">
      <c r="A208" s="29" t="s">
        <v>31</v>
      </c>
      <c r="B208" s="44" t="s">
        <v>25</v>
      </c>
      <c r="C208" s="44" t="s">
        <v>25</v>
      </c>
      <c r="D208" s="44" t="s">
        <v>25</v>
      </c>
      <c r="E208" s="44" t="s">
        <v>25</v>
      </c>
    </row>
    <row r="209" spans="1:5" x14ac:dyDescent="0.2">
      <c r="A209" s="29" t="s">
        <v>8</v>
      </c>
      <c r="B209" s="30">
        <v>2775.1</v>
      </c>
      <c r="C209" s="30">
        <v>3478.4</v>
      </c>
      <c r="D209" s="30">
        <v>3454.6</v>
      </c>
      <c r="E209" s="30">
        <f>B209-D209</f>
        <v>-679.5</v>
      </c>
    </row>
    <row r="210" spans="1:5" x14ac:dyDescent="0.2">
      <c r="A210" s="5"/>
      <c r="B210" s="13"/>
      <c r="C210" s="13"/>
      <c r="D210" s="13"/>
      <c r="E210" s="13"/>
    </row>
    <row r="211" spans="1:5" x14ac:dyDescent="0.2">
      <c r="A211" s="27">
        <v>2014</v>
      </c>
      <c r="B211" s="13"/>
      <c r="C211" s="13"/>
      <c r="E211" s="13"/>
    </row>
    <row r="212" spans="1:5" x14ac:dyDescent="0.2">
      <c r="A212" s="6" t="s">
        <v>20</v>
      </c>
      <c r="B212" s="30">
        <v>3034</v>
      </c>
      <c r="C212" s="30">
        <v>3796</v>
      </c>
      <c r="D212" s="30">
        <v>3778</v>
      </c>
      <c r="E212" s="30">
        <f>B212-D212</f>
        <v>-744</v>
      </c>
    </row>
    <row r="213" spans="1:5" ht="12.75" customHeight="1" x14ac:dyDescent="0.2">
      <c r="A213" s="31" t="s">
        <v>31</v>
      </c>
      <c r="B213" s="44" t="s">
        <v>25</v>
      </c>
      <c r="C213" s="44" t="s">
        <v>25</v>
      </c>
      <c r="D213" s="44" t="s">
        <v>25</v>
      </c>
      <c r="E213" s="44" t="s">
        <v>25</v>
      </c>
    </row>
    <row r="214" spans="1:5" x14ac:dyDescent="0.2">
      <c r="A214" s="29" t="s">
        <v>8</v>
      </c>
      <c r="B214" s="30">
        <v>3021.5</v>
      </c>
      <c r="C214" s="30">
        <v>3619</v>
      </c>
      <c r="D214" s="30">
        <v>3506.1</v>
      </c>
      <c r="E214" s="30">
        <f>B214-D214</f>
        <v>-484.59999999999991</v>
      </c>
    </row>
    <row r="215" spans="1:5" ht="12.75" customHeight="1" x14ac:dyDescent="0.2">
      <c r="A215" s="5"/>
      <c r="B215" s="13"/>
      <c r="C215" s="13"/>
      <c r="D215" s="13"/>
      <c r="E215" s="13"/>
    </row>
    <row r="216" spans="1:5" ht="12.75" customHeight="1" x14ac:dyDescent="0.2">
      <c r="A216" s="27">
        <v>2015</v>
      </c>
      <c r="B216" s="13"/>
      <c r="C216" s="13"/>
      <c r="E216" s="13"/>
    </row>
    <row r="217" spans="1:5" ht="12.75" customHeight="1" x14ac:dyDescent="0.2">
      <c r="A217" s="29" t="s">
        <v>20</v>
      </c>
      <c r="B217" s="30">
        <v>3337</v>
      </c>
      <c r="C217" s="30">
        <v>3969</v>
      </c>
      <c r="D217" s="30">
        <v>3901</v>
      </c>
      <c r="E217" s="30">
        <f>B217-D217</f>
        <v>-564</v>
      </c>
    </row>
    <row r="218" spans="1:5" ht="12.75" customHeight="1" x14ac:dyDescent="0.2">
      <c r="A218" s="29" t="s">
        <v>31</v>
      </c>
      <c r="B218" s="44" t="s">
        <v>25</v>
      </c>
      <c r="C218" s="44" t="s">
        <v>25</v>
      </c>
      <c r="D218" s="44" t="s">
        <v>25</v>
      </c>
      <c r="E218" s="44" t="s">
        <v>25</v>
      </c>
    </row>
    <row r="219" spans="1:5" ht="12.75" customHeight="1" x14ac:dyDescent="0.2">
      <c r="A219" s="29" t="s">
        <v>8</v>
      </c>
      <c r="B219" s="30">
        <v>3249.9</v>
      </c>
      <c r="C219" s="30">
        <v>3772.7</v>
      </c>
      <c r="D219" s="30">
        <v>3688.3</v>
      </c>
      <c r="E219" s="30">
        <f>B219-D219</f>
        <v>-438.40000000000009</v>
      </c>
    </row>
    <row r="220" spans="1:5" ht="12.75" customHeight="1" x14ac:dyDescent="0.2">
      <c r="A220" s="29"/>
      <c r="B220" s="44"/>
      <c r="C220" s="44"/>
      <c r="D220" s="44"/>
      <c r="E220" s="44"/>
    </row>
    <row r="221" spans="1:5" ht="12.75" customHeight="1" x14ac:dyDescent="0.2">
      <c r="A221" s="27">
        <v>2016</v>
      </c>
      <c r="B221" s="44"/>
      <c r="C221" s="44"/>
      <c r="D221" s="44"/>
      <c r="E221" s="44"/>
    </row>
    <row r="222" spans="1:5" ht="12.75" customHeight="1" x14ac:dyDescent="0.2">
      <c r="A222" s="29" t="s">
        <v>20</v>
      </c>
      <c r="B222" s="14">
        <v>3525</v>
      </c>
      <c r="C222" s="11">
        <v>4066</v>
      </c>
      <c r="D222" s="14">
        <v>3999</v>
      </c>
      <c r="E222" s="44">
        <f>B222-D222</f>
        <v>-474</v>
      </c>
    </row>
    <row r="223" spans="1:5" ht="12.75" customHeight="1" x14ac:dyDescent="0.2">
      <c r="A223" s="29" t="s">
        <v>19</v>
      </c>
      <c r="B223" s="44">
        <v>3417</v>
      </c>
      <c r="C223" s="44">
        <v>3822.4</v>
      </c>
      <c r="D223" s="44">
        <v>3871</v>
      </c>
      <c r="E223" s="44">
        <f>B223-D223</f>
        <v>-454</v>
      </c>
    </row>
    <row r="224" spans="1:5" ht="12.75" customHeight="1" x14ac:dyDescent="0.2">
      <c r="A224" s="29" t="s">
        <v>8</v>
      </c>
      <c r="B224" s="44">
        <v>3268</v>
      </c>
      <c r="C224" s="45">
        <v>3972.9</v>
      </c>
      <c r="D224" s="44">
        <v>3853</v>
      </c>
      <c r="E224" s="14">
        <f>B224-D224</f>
        <v>-585</v>
      </c>
    </row>
    <row r="225" spans="1:8" x14ac:dyDescent="0.2">
      <c r="A225" s="29"/>
      <c r="B225" s="30" t="s">
        <v>21</v>
      </c>
      <c r="C225" s="30" t="s">
        <v>22</v>
      </c>
      <c r="D225" s="30" t="s">
        <v>23</v>
      </c>
      <c r="E225" s="30" t="s">
        <v>24</v>
      </c>
    </row>
    <row r="226" spans="1:8" x14ac:dyDescent="0.2">
      <c r="A226" s="1"/>
      <c r="B226" s="25"/>
      <c r="C226" s="25"/>
      <c r="D226" s="25"/>
      <c r="E226" s="25"/>
    </row>
    <row r="227" spans="1:8" ht="269.25" customHeight="1" x14ac:dyDescent="0.2">
      <c r="A227" s="32"/>
      <c r="B227" s="46" t="s">
        <v>32</v>
      </c>
      <c r="C227" s="47"/>
      <c r="D227" s="47"/>
      <c r="E227" s="47"/>
      <c r="F227" s="36"/>
      <c r="G227" s="36"/>
      <c r="H227" s="33"/>
    </row>
    <row r="228" spans="1:8" ht="155.25" customHeight="1" x14ac:dyDescent="0.2">
      <c r="B228" s="46" t="s">
        <v>33</v>
      </c>
      <c r="C228" s="46"/>
      <c r="D228" s="46"/>
      <c r="E228" s="46"/>
      <c r="F228" s="36"/>
      <c r="G228" s="36"/>
    </row>
  </sheetData>
  <mergeCells count="3">
    <mergeCell ref="B1:E1"/>
    <mergeCell ref="B227:E227"/>
    <mergeCell ref="B228:E228"/>
  </mergeCells>
  <phoneticPr fontId="0" type="noConversion"/>
  <pageMargins left="0.75" right="0.75" top="1" bottom="1" header="0.5" footer="0.5"/>
  <pageSetup scale="85" orientation="portrait" horizontalDpi="4294967292" r:id="rId1"/>
  <headerFooter alignWithMargins="0"/>
  <rowBreaks count="4" manualBreakCount="4">
    <brk id="46" max="16383" man="1"/>
    <brk id="100" max="16383" man="1"/>
    <brk id="145" max="16383" man="1"/>
    <brk id="1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7-3</vt:lpstr>
      <vt:lpstr>'7-3'!Print_Area</vt:lpstr>
      <vt:lpstr>'7-3'!Print_Titles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AEI</dc:creator>
  <cp:lastModifiedBy>Curtlyn Kramer</cp:lastModifiedBy>
  <cp:lastPrinted>2016-12-31T20:20:11Z</cp:lastPrinted>
  <dcterms:created xsi:type="dcterms:W3CDTF">2001-06-20T13:48:34Z</dcterms:created>
  <dcterms:modified xsi:type="dcterms:W3CDTF">2017-08-31T15:15:18Z</dcterms:modified>
</cp:coreProperties>
</file>