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Override PartName="/xl/drawings/drawing4.xml" ContentType="application/vnd.openxmlformats-officedocument.drawingml.chartshap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20" windowWidth="28755" windowHeight="13095"/>
  </bookViews>
  <sheets>
    <sheet name="excluding 0s" sheetId="1" r:id="rId1"/>
    <sheet name="including 0s" sheetId="4" r:id="rId2"/>
    <sheet name="Sheet2" sheetId="2" r:id="rId3"/>
    <sheet name="Sheet3" sheetId="3" r:id="rId4"/>
  </sheets>
  <definedNames>
    <definedName name="_DLX1.USE" localSheetId="1">'including 0s'!$A$1:$I$5</definedName>
    <definedName name="_DLX1.USE">'excluding 0s'!$A$1:$L$5</definedName>
  </definedNames>
  <calcPr calcId="125725"/>
</workbook>
</file>

<file path=xl/calcChain.xml><?xml version="1.0" encoding="utf-8"?>
<calcChain xmlns="http://schemas.openxmlformats.org/spreadsheetml/2006/main">
  <c r="D3" i="1"/>
  <c r="D4"/>
  <c r="D763"/>
  <c r="C813"/>
  <c r="D141"/>
  <c r="D270"/>
  <c r="C166"/>
  <c r="D182" s="1"/>
  <c r="C151"/>
  <c r="C132"/>
  <c r="C116"/>
  <c r="D101" s="1"/>
  <c r="C86"/>
  <c r="D78" s="1"/>
  <c r="C70"/>
  <c r="D41" s="1"/>
  <c r="C27"/>
  <c r="C633"/>
  <c r="D291"/>
  <c r="C747"/>
  <c r="C711"/>
  <c r="D684" s="1"/>
  <c r="C671"/>
  <c r="C539"/>
  <c r="C500"/>
  <c r="D458" s="1"/>
  <c r="C424"/>
  <c r="D403" s="1"/>
  <c r="C382"/>
  <c r="C334"/>
  <c r="C315"/>
  <c r="C281"/>
  <c r="C262"/>
  <c r="F3" i="4"/>
  <c r="E3"/>
  <c r="D811"/>
  <c r="C811"/>
  <c r="D810"/>
  <c r="C810"/>
  <c r="D809"/>
  <c r="C809"/>
  <c r="D808"/>
  <c r="C808"/>
  <c r="D807"/>
  <c r="C807"/>
  <c r="D806"/>
  <c r="C806"/>
  <c r="D805"/>
  <c r="C805"/>
  <c r="D804"/>
  <c r="C804"/>
  <c r="D803"/>
  <c r="C803"/>
  <c r="D802"/>
  <c r="C802"/>
  <c r="D801"/>
  <c r="C801"/>
  <c r="D800"/>
  <c r="C800"/>
  <c r="D799"/>
  <c r="C799"/>
  <c r="D798"/>
  <c r="C798"/>
  <c r="D797"/>
  <c r="C797"/>
  <c r="D796"/>
  <c r="C796"/>
  <c r="D795"/>
  <c r="C795"/>
  <c r="D794"/>
  <c r="C794"/>
  <c r="D793"/>
  <c r="C793"/>
  <c r="D792"/>
  <c r="C792"/>
  <c r="D791"/>
  <c r="C791"/>
  <c r="D790"/>
  <c r="C790"/>
  <c r="D789"/>
  <c r="C789"/>
  <c r="D788"/>
  <c r="C788"/>
  <c r="D787"/>
  <c r="C787"/>
  <c r="D786"/>
  <c r="C786"/>
  <c r="D785"/>
  <c r="C785"/>
  <c r="D784"/>
  <c r="C784"/>
  <c r="D783"/>
  <c r="C783"/>
  <c r="D782"/>
  <c r="C782"/>
  <c r="D781"/>
  <c r="C781"/>
  <c r="D780"/>
  <c r="C780"/>
  <c r="D779"/>
  <c r="C779"/>
  <c r="D778"/>
  <c r="C778"/>
  <c r="D777"/>
  <c r="C777"/>
  <c r="D776"/>
  <c r="C776"/>
  <c r="D775"/>
  <c r="C775"/>
  <c r="D774"/>
  <c r="C774"/>
  <c r="D773"/>
  <c r="C773"/>
  <c r="D772"/>
  <c r="C772"/>
  <c r="D771"/>
  <c r="C771"/>
  <c r="D770"/>
  <c r="C770"/>
  <c r="D769"/>
  <c r="C769"/>
  <c r="D768"/>
  <c r="C768"/>
  <c r="D767"/>
  <c r="C767"/>
  <c r="D766"/>
  <c r="C766"/>
  <c r="D765"/>
  <c r="C765"/>
  <c r="D764"/>
  <c r="C764"/>
  <c r="D763"/>
  <c r="C763"/>
  <c r="D762"/>
  <c r="C762"/>
  <c r="D761"/>
  <c r="C761"/>
  <c r="D760"/>
  <c r="C760"/>
  <c r="D759"/>
  <c r="C759"/>
  <c r="D758"/>
  <c r="C758"/>
  <c r="D757"/>
  <c r="C757"/>
  <c r="D756"/>
  <c r="C756"/>
  <c r="D755"/>
  <c r="C755"/>
  <c r="D754"/>
  <c r="C754"/>
  <c r="D753"/>
  <c r="C753"/>
  <c r="D752"/>
  <c r="C752"/>
  <c r="D751"/>
  <c r="C751"/>
  <c r="D750"/>
  <c r="C750"/>
  <c r="D749"/>
  <c r="C749"/>
  <c r="D748"/>
  <c r="C748"/>
  <c r="D747"/>
  <c r="C747"/>
  <c r="D746"/>
  <c r="C746"/>
  <c r="D745"/>
  <c r="C745"/>
  <c r="D744"/>
  <c r="C744"/>
  <c r="D743"/>
  <c r="C743"/>
  <c r="D742"/>
  <c r="C742"/>
  <c r="D741"/>
  <c r="C741"/>
  <c r="D740"/>
  <c r="C740"/>
  <c r="D739"/>
  <c r="C739"/>
  <c r="D738"/>
  <c r="C738"/>
  <c r="D737"/>
  <c r="C737"/>
  <c r="D736"/>
  <c r="C736"/>
  <c r="D735"/>
  <c r="C735"/>
  <c r="D734"/>
  <c r="C734"/>
  <c r="D733"/>
  <c r="C733"/>
  <c r="D732"/>
  <c r="C732"/>
  <c r="D731"/>
  <c r="C731"/>
  <c r="D730"/>
  <c r="C730"/>
  <c r="D729"/>
  <c r="C729"/>
  <c r="D728"/>
  <c r="C728"/>
  <c r="D727"/>
  <c r="C727"/>
  <c r="D726"/>
  <c r="C726"/>
  <c r="D725"/>
  <c r="C725"/>
  <c r="D724"/>
  <c r="C724"/>
  <c r="D723"/>
  <c r="C723"/>
  <c r="D722"/>
  <c r="C722"/>
  <c r="D721"/>
  <c r="C721"/>
  <c r="D720"/>
  <c r="C720"/>
  <c r="D719"/>
  <c r="C719"/>
  <c r="D718"/>
  <c r="C718"/>
  <c r="D717"/>
  <c r="C717"/>
  <c r="D716"/>
  <c r="C716"/>
  <c r="D715"/>
  <c r="C715"/>
  <c r="D714"/>
  <c r="C714"/>
  <c r="D713"/>
  <c r="C713"/>
  <c r="D712"/>
  <c r="C712"/>
  <c r="D711"/>
  <c r="C711"/>
  <c r="D710"/>
  <c r="C710"/>
  <c r="D709"/>
  <c r="C709"/>
  <c r="D708"/>
  <c r="C708"/>
  <c r="D707"/>
  <c r="C707"/>
  <c r="D706"/>
  <c r="C706"/>
  <c r="D705"/>
  <c r="C705"/>
  <c r="D704"/>
  <c r="C704"/>
  <c r="D703"/>
  <c r="C703"/>
  <c r="D702"/>
  <c r="C702"/>
  <c r="D701"/>
  <c r="C701"/>
  <c r="D700"/>
  <c r="C700"/>
  <c r="D699"/>
  <c r="C699"/>
  <c r="D698"/>
  <c r="C698"/>
  <c r="D697"/>
  <c r="C697"/>
  <c r="D696"/>
  <c r="C696"/>
  <c r="D695"/>
  <c r="C695"/>
  <c r="D694"/>
  <c r="C694"/>
  <c r="D693"/>
  <c r="C693"/>
  <c r="D692"/>
  <c r="C692"/>
  <c r="D691"/>
  <c r="C691"/>
  <c r="D690"/>
  <c r="C690"/>
  <c r="D689"/>
  <c r="C689"/>
  <c r="D688"/>
  <c r="C688"/>
  <c r="D687"/>
  <c r="C687"/>
  <c r="D686"/>
  <c r="C686"/>
  <c r="D685"/>
  <c r="C685"/>
  <c r="D684"/>
  <c r="C684"/>
  <c r="D683"/>
  <c r="C683"/>
  <c r="D682"/>
  <c r="C682"/>
  <c r="D681"/>
  <c r="C681"/>
  <c r="D680"/>
  <c r="C680"/>
  <c r="D679"/>
  <c r="C679"/>
  <c r="D678"/>
  <c r="C678"/>
  <c r="D677"/>
  <c r="C677"/>
  <c r="D676"/>
  <c r="C676"/>
  <c r="D675"/>
  <c r="C675"/>
  <c r="D674"/>
  <c r="C674"/>
  <c r="D673"/>
  <c r="C673"/>
  <c r="D672"/>
  <c r="C672"/>
  <c r="D671"/>
  <c r="C671"/>
  <c r="D670"/>
  <c r="C670"/>
  <c r="D669"/>
  <c r="C669"/>
  <c r="D668"/>
  <c r="C668"/>
  <c r="D667"/>
  <c r="C667"/>
  <c r="D666"/>
  <c r="C666"/>
  <c r="D665"/>
  <c r="C665"/>
  <c r="D664"/>
  <c r="C664"/>
  <c r="D663"/>
  <c r="C663"/>
  <c r="D662"/>
  <c r="C662"/>
  <c r="D661"/>
  <c r="C661"/>
  <c r="D660"/>
  <c r="C660"/>
  <c r="D659"/>
  <c r="C659"/>
  <c r="D658"/>
  <c r="C658"/>
  <c r="D657"/>
  <c r="C657"/>
  <c r="D656"/>
  <c r="C656"/>
  <c r="D655"/>
  <c r="C655"/>
  <c r="D654"/>
  <c r="C654"/>
  <c r="D653"/>
  <c r="C653"/>
  <c r="D652"/>
  <c r="C652"/>
  <c r="D651"/>
  <c r="C651"/>
  <c r="D650"/>
  <c r="C650"/>
  <c r="D649"/>
  <c r="C649"/>
  <c r="D648"/>
  <c r="C648"/>
  <c r="D647"/>
  <c r="C647"/>
  <c r="D646"/>
  <c r="C646"/>
  <c r="D645"/>
  <c r="C645"/>
  <c r="D644"/>
  <c r="C644"/>
  <c r="D643"/>
  <c r="C643"/>
  <c r="D642"/>
  <c r="C642"/>
  <c r="D641"/>
  <c r="C641"/>
  <c r="D640"/>
  <c r="C640"/>
  <c r="D639"/>
  <c r="C639"/>
  <c r="D638"/>
  <c r="C638"/>
  <c r="D637"/>
  <c r="C637"/>
  <c r="D636"/>
  <c r="C636"/>
  <c r="D635"/>
  <c r="C635"/>
  <c r="D634"/>
  <c r="C634"/>
  <c r="D633"/>
  <c r="C633"/>
  <c r="D632"/>
  <c r="C632"/>
  <c r="D631"/>
  <c r="C631"/>
  <c r="D630"/>
  <c r="C630"/>
  <c r="D629"/>
  <c r="C629"/>
  <c r="D628"/>
  <c r="C628"/>
  <c r="D627"/>
  <c r="C627"/>
  <c r="D626"/>
  <c r="C626"/>
  <c r="D625"/>
  <c r="C625"/>
  <c r="D624"/>
  <c r="C624"/>
  <c r="D623"/>
  <c r="C623"/>
  <c r="D622"/>
  <c r="C622"/>
  <c r="D621"/>
  <c r="C621"/>
  <c r="D620"/>
  <c r="C620"/>
  <c r="D619"/>
  <c r="C619"/>
  <c r="D618"/>
  <c r="C618"/>
  <c r="D617"/>
  <c r="C617"/>
  <c r="D616"/>
  <c r="C616"/>
  <c r="D615"/>
  <c r="C615"/>
  <c r="D614"/>
  <c r="C614"/>
  <c r="D613"/>
  <c r="C613"/>
  <c r="D612"/>
  <c r="C612"/>
  <c r="D611"/>
  <c r="C611"/>
  <c r="D610"/>
  <c r="C610"/>
  <c r="D609"/>
  <c r="C609"/>
  <c r="D608"/>
  <c r="C608"/>
  <c r="D607"/>
  <c r="C607"/>
  <c r="D606"/>
  <c r="C606"/>
  <c r="D605"/>
  <c r="C605"/>
  <c r="D604"/>
  <c r="C604"/>
  <c r="D603"/>
  <c r="C603"/>
  <c r="D602"/>
  <c r="C602"/>
  <c r="D601"/>
  <c r="C601"/>
  <c r="D600"/>
  <c r="C600"/>
  <c r="D599"/>
  <c r="C599"/>
  <c r="D598"/>
  <c r="C598"/>
  <c r="D597"/>
  <c r="C597"/>
  <c r="D596"/>
  <c r="C596"/>
  <c r="D595"/>
  <c r="C595"/>
  <c r="D594"/>
  <c r="C594"/>
  <c r="D593"/>
  <c r="C593"/>
  <c r="D592"/>
  <c r="C592"/>
  <c r="D591"/>
  <c r="C591"/>
  <c r="D590"/>
  <c r="C590"/>
  <c r="D589"/>
  <c r="C589"/>
  <c r="D588"/>
  <c r="C588"/>
  <c r="D587"/>
  <c r="C587"/>
  <c r="D586"/>
  <c r="C586"/>
  <c r="D585"/>
  <c r="C585"/>
  <c r="D584"/>
  <c r="C584"/>
  <c r="D583"/>
  <c r="C583"/>
  <c r="D582"/>
  <c r="C582"/>
  <c r="D581"/>
  <c r="C581"/>
  <c r="D580"/>
  <c r="C580"/>
  <c r="D579"/>
  <c r="C579"/>
  <c r="D578"/>
  <c r="C578"/>
  <c r="D577"/>
  <c r="C577"/>
  <c r="D576"/>
  <c r="C576"/>
  <c r="D575"/>
  <c r="C575"/>
  <c r="D574"/>
  <c r="C574"/>
  <c r="D573"/>
  <c r="C573"/>
  <c r="D572"/>
  <c r="C572"/>
  <c r="D571"/>
  <c r="C571"/>
  <c r="D570"/>
  <c r="C570"/>
  <c r="D569"/>
  <c r="C569"/>
  <c r="D568"/>
  <c r="C568"/>
  <c r="D567"/>
  <c r="C567"/>
  <c r="D566"/>
  <c r="C566"/>
  <c r="D565"/>
  <c r="C565"/>
  <c r="D564"/>
  <c r="C564"/>
  <c r="D563"/>
  <c r="C563"/>
  <c r="D562"/>
  <c r="C562"/>
  <c r="D561"/>
  <c r="C561"/>
  <c r="D560"/>
  <c r="C560"/>
  <c r="D559"/>
  <c r="C559"/>
  <c r="D558"/>
  <c r="C558"/>
  <c r="D557"/>
  <c r="C557"/>
  <c r="D556"/>
  <c r="C556"/>
  <c r="D555"/>
  <c r="C555"/>
  <c r="D554"/>
  <c r="C554"/>
  <c r="D553"/>
  <c r="C553"/>
  <c r="D552"/>
  <c r="C552"/>
  <c r="D551"/>
  <c r="C551"/>
  <c r="D550"/>
  <c r="C550"/>
  <c r="D549"/>
  <c r="C549"/>
  <c r="D548"/>
  <c r="C548"/>
  <c r="D547"/>
  <c r="C547"/>
  <c r="D546"/>
  <c r="C546"/>
  <c r="D545"/>
  <c r="C545"/>
  <c r="D544"/>
  <c r="C544"/>
  <c r="D543"/>
  <c r="C543"/>
  <c r="D542"/>
  <c r="C542"/>
  <c r="D541"/>
  <c r="C541"/>
  <c r="D540"/>
  <c r="C540"/>
  <c r="D539"/>
  <c r="C539"/>
  <c r="D538"/>
  <c r="C538"/>
  <c r="D537"/>
  <c r="C537"/>
  <c r="D536"/>
  <c r="C536"/>
  <c r="D535"/>
  <c r="C535"/>
  <c r="D534"/>
  <c r="C534"/>
  <c r="D533"/>
  <c r="C533"/>
  <c r="D532"/>
  <c r="C532"/>
  <c r="D531"/>
  <c r="C531"/>
  <c r="D530"/>
  <c r="C530"/>
  <c r="D529"/>
  <c r="C529"/>
  <c r="D528"/>
  <c r="C528"/>
  <c r="D527"/>
  <c r="C527"/>
  <c r="D526"/>
  <c r="C526"/>
  <c r="D525"/>
  <c r="C525"/>
  <c r="D524"/>
  <c r="C524"/>
  <c r="D523"/>
  <c r="C523"/>
  <c r="D522"/>
  <c r="C522"/>
  <c r="D521"/>
  <c r="C521"/>
  <c r="D520"/>
  <c r="C520"/>
  <c r="D519"/>
  <c r="C519"/>
  <c r="D518"/>
  <c r="C518"/>
  <c r="D517"/>
  <c r="C517"/>
  <c r="D516"/>
  <c r="C516"/>
  <c r="D515"/>
  <c r="C515"/>
  <c r="D514"/>
  <c r="C514"/>
  <c r="D513"/>
  <c r="C513"/>
  <c r="D512"/>
  <c r="C512"/>
  <c r="D511"/>
  <c r="C511"/>
  <c r="D510"/>
  <c r="C510"/>
  <c r="D509"/>
  <c r="C509"/>
  <c r="D508"/>
  <c r="C508"/>
  <c r="D507"/>
  <c r="C507"/>
  <c r="D506"/>
  <c r="C506"/>
  <c r="D505"/>
  <c r="C505"/>
  <c r="D504"/>
  <c r="C504"/>
  <c r="D503"/>
  <c r="C503"/>
  <c r="D502"/>
  <c r="C502"/>
  <c r="D501"/>
  <c r="C501"/>
  <c r="D500"/>
  <c r="C500"/>
  <c r="D499"/>
  <c r="C499"/>
  <c r="D498"/>
  <c r="C498"/>
  <c r="D497"/>
  <c r="C497"/>
  <c r="D496"/>
  <c r="C496"/>
  <c r="D495"/>
  <c r="C495"/>
  <c r="D494"/>
  <c r="C494"/>
  <c r="D493"/>
  <c r="C493"/>
  <c r="D492"/>
  <c r="C492"/>
  <c r="D491"/>
  <c r="C491"/>
  <c r="D490"/>
  <c r="C490"/>
  <c r="D489"/>
  <c r="C489"/>
  <c r="D488"/>
  <c r="C488"/>
  <c r="D487"/>
  <c r="C487"/>
  <c r="D486"/>
  <c r="C486"/>
  <c r="D485"/>
  <c r="C485"/>
  <c r="D484"/>
  <c r="C484"/>
  <c r="D483"/>
  <c r="C483"/>
  <c r="D482"/>
  <c r="C482"/>
  <c r="D481"/>
  <c r="C481"/>
  <c r="D480"/>
  <c r="C480"/>
  <c r="D479"/>
  <c r="C479"/>
  <c r="D478"/>
  <c r="C478"/>
  <c r="D477"/>
  <c r="C477"/>
  <c r="D476"/>
  <c r="C476"/>
  <c r="D475"/>
  <c r="C475"/>
  <c r="D474"/>
  <c r="C474"/>
  <c r="D473"/>
  <c r="C473"/>
  <c r="D472"/>
  <c r="C472"/>
  <c r="D471"/>
  <c r="C471"/>
  <c r="D470"/>
  <c r="C470"/>
  <c r="D469"/>
  <c r="C469"/>
  <c r="D468"/>
  <c r="C468"/>
  <c r="D467"/>
  <c r="C467"/>
  <c r="D466"/>
  <c r="C466"/>
  <c r="D465"/>
  <c r="C465"/>
  <c r="D464"/>
  <c r="C464"/>
  <c r="D463"/>
  <c r="C463"/>
  <c r="D462"/>
  <c r="C462"/>
  <c r="D461"/>
  <c r="C461"/>
  <c r="D460"/>
  <c r="C460"/>
  <c r="D459"/>
  <c r="C459"/>
  <c r="D458"/>
  <c r="C458"/>
  <c r="D457"/>
  <c r="C457"/>
  <c r="D456"/>
  <c r="C456"/>
  <c r="D455"/>
  <c r="C455"/>
  <c r="D454"/>
  <c r="C454"/>
  <c r="D453"/>
  <c r="C453"/>
  <c r="D452"/>
  <c r="C452"/>
  <c r="D451"/>
  <c r="C451"/>
  <c r="D450"/>
  <c r="C450"/>
  <c r="D449"/>
  <c r="C449"/>
  <c r="D448"/>
  <c r="C448"/>
  <c r="D447"/>
  <c r="C447"/>
  <c r="D446"/>
  <c r="C446"/>
  <c r="D445"/>
  <c r="C445"/>
  <c r="D444"/>
  <c r="C444"/>
  <c r="D443"/>
  <c r="C443"/>
  <c r="D442"/>
  <c r="C442"/>
  <c r="D441"/>
  <c r="C441"/>
  <c r="D440"/>
  <c r="C440"/>
  <c r="D439"/>
  <c r="C439"/>
  <c r="D438"/>
  <c r="C438"/>
  <c r="D437"/>
  <c r="C437"/>
  <c r="D436"/>
  <c r="C436"/>
  <c r="D435"/>
  <c r="C435"/>
  <c r="D434"/>
  <c r="C434"/>
  <c r="D433"/>
  <c r="C433"/>
  <c r="D432"/>
  <c r="C432"/>
  <c r="D431"/>
  <c r="C431"/>
  <c r="D430"/>
  <c r="C430"/>
  <c r="D429"/>
  <c r="C429"/>
  <c r="D428"/>
  <c r="C428"/>
  <c r="D427"/>
  <c r="C427"/>
  <c r="D426"/>
  <c r="C426"/>
  <c r="D425"/>
  <c r="C425"/>
  <c r="D424"/>
  <c r="C424"/>
  <c r="D423"/>
  <c r="C423"/>
  <c r="D422"/>
  <c r="C422"/>
  <c r="D421"/>
  <c r="C421"/>
  <c r="D420"/>
  <c r="C420"/>
  <c r="D419"/>
  <c r="C419"/>
  <c r="D418"/>
  <c r="C418"/>
  <c r="D417"/>
  <c r="C417"/>
  <c r="D416"/>
  <c r="C416"/>
  <c r="D415"/>
  <c r="C415"/>
  <c r="D414"/>
  <c r="C414"/>
  <c r="D413"/>
  <c r="C413"/>
  <c r="D412"/>
  <c r="C412"/>
  <c r="D411"/>
  <c r="C411"/>
  <c r="D410"/>
  <c r="C410"/>
  <c r="D409"/>
  <c r="C409"/>
  <c r="D408"/>
  <c r="C408"/>
  <c r="D407"/>
  <c r="C407"/>
  <c r="D406"/>
  <c r="C406"/>
  <c r="D405"/>
  <c r="C405"/>
  <c r="D404"/>
  <c r="C404"/>
  <c r="D403"/>
  <c r="C403"/>
  <c r="D402"/>
  <c r="C402"/>
  <c r="D401"/>
  <c r="C401"/>
  <c r="D400"/>
  <c r="C400"/>
  <c r="D399"/>
  <c r="C399"/>
  <c r="D398"/>
  <c r="C398"/>
  <c r="D397"/>
  <c r="C397"/>
  <c r="D396"/>
  <c r="C396"/>
  <c r="D395"/>
  <c r="C395"/>
  <c r="D394"/>
  <c r="C394"/>
  <c r="D393"/>
  <c r="C393"/>
  <c r="D392"/>
  <c r="C392"/>
  <c r="D391"/>
  <c r="C391"/>
  <c r="D390"/>
  <c r="C390"/>
  <c r="D389"/>
  <c r="C389"/>
  <c r="D388"/>
  <c r="C388"/>
  <c r="D387"/>
  <c r="C387"/>
  <c r="D386"/>
  <c r="C386"/>
  <c r="D385"/>
  <c r="C385"/>
  <c r="D384"/>
  <c r="C384"/>
  <c r="D383"/>
  <c r="C383"/>
  <c r="D382"/>
  <c r="C382"/>
  <c r="D381"/>
  <c r="C381"/>
  <c r="D380"/>
  <c r="C380"/>
  <c r="D379"/>
  <c r="C379"/>
  <c r="D378"/>
  <c r="C378"/>
  <c r="D377"/>
  <c r="C377"/>
  <c r="D376"/>
  <c r="C376"/>
  <c r="D375"/>
  <c r="C375"/>
  <c r="D374"/>
  <c r="C374"/>
  <c r="D373"/>
  <c r="C373"/>
  <c r="D372"/>
  <c r="C372"/>
  <c r="D371"/>
  <c r="C371"/>
  <c r="D370"/>
  <c r="C370"/>
  <c r="D369"/>
  <c r="C369"/>
  <c r="D368"/>
  <c r="C368"/>
  <c r="D367"/>
  <c r="C367"/>
  <c r="D366"/>
  <c r="C366"/>
  <c r="D365"/>
  <c r="C365"/>
  <c r="D364"/>
  <c r="C364"/>
  <c r="D363"/>
  <c r="C363"/>
  <c r="D362"/>
  <c r="C362"/>
  <c r="D361"/>
  <c r="C361"/>
  <c r="D360"/>
  <c r="C360"/>
  <c r="D359"/>
  <c r="C359"/>
  <c r="D358"/>
  <c r="C358"/>
  <c r="D357"/>
  <c r="C357"/>
  <c r="D356"/>
  <c r="C356"/>
  <c r="D355"/>
  <c r="C355"/>
  <c r="D354"/>
  <c r="C354"/>
  <c r="D353"/>
  <c r="C353"/>
  <c r="D352"/>
  <c r="C352"/>
  <c r="D351"/>
  <c r="C351"/>
  <c r="D350"/>
  <c r="C350"/>
  <c r="D349"/>
  <c r="C349"/>
  <c r="D348"/>
  <c r="C348"/>
  <c r="D347"/>
  <c r="C347"/>
  <c r="D346"/>
  <c r="C346"/>
  <c r="D345"/>
  <c r="C345"/>
  <c r="D344"/>
  <c r="C344"/>
  <c r="D343"/>
  <c r="C343"/>
  <c r="D342"/>
  <c r="C342"/>
  <c r="D341"/>
  <c r="C341"/>
  <c r="D340"/>
  <c r="C340"/>
  <c r="D339"/>
  <c r="C339"/>
  <c r="D338"/>
  <c r="C338"/>
  <c r="D337"/>
  <c r="C337"/>
  <c r="D336"/>
  <c r="C336"/>
  <c r="D335"/>
  <c r="C335"/>
  <c r="D334"/>
  <c r="C334"/>
  <c r="D333"/>
  <c r="C333"/>
  <c r="D332"/>
  <c r="C332"/>
  <c r="D331"/>
  <c r="C331"/>
  <c r="D330"/>
  <c r="C330"/>
  <c r="D329"/>
  <c r="C329"/>
  <c r="D328"/>
  <c r="C328"/>
  <c r="D327"/>
  <c r="C327"/>
  <c r="D326"/>
  <c r="C326"/>
  <c r="D325"/>
  <c r="C325"/>
  <c r="D324"/>
  <c r="C324"/>
  <c r="D323"/>
  <c r="C323"/>
  <c r="D322"/>
  <c r="C322"/>
  <c r="D321"/>
  <c r="C321"/>
  <c r="D320"/>
  <c r="C320"/>
  <c r="D319"/>
  <c r="C319"/>
  <c r="D318"/>
  <c r="C318"/>
  <c r="D317"/>
  <c r="C317"/>
  <c r="D316"/>
  <c r="C316"/>
  <c r="D315"/>
  <c r="C315"/>
  <c r="D314"/>
  <c r="C314"/>
  <c r="D313"/>
  <c r="C313"/>
  <c r="D312"/>
  <c r="C312"/>
  <c r="D311"/>
  <c r="C311"/>
  <c r="D310"/>
  <c r="C310"/>
  <c r="D309"/>
  <c r="C309"/>
  <c r="D308"/>
  <c r="C308"/>
  <c r="D307"/>
  <c r="C307"/>
  <c r="D306"/>
  <c r="C306"/>
  <c r="D305"/>
  <c r="C305"/>
  <c r="D304"/>
  <c r="C304"/>
  <c r="D303"/>
  <c r="C303"/>
  <c r="D302"/>
  <c r="C302"/>
  <c r="D301"/>
  <c r="C301"/>
  <c r="D300"/>
  <c r="C300"/>
  <c r="D299"/>
  <c r="C299"/>
  <c r="D298"/>
  <c r="C298"/>
  <c r="D297"/>
  <c r="C297"/>
  <c r="D296"/>
  <c r="C296"/>
  <c r="D295"/>
  <c r="C295"/>
  <c r="D294"/>
  <c r="C294"/>
  <c r="D293"/>
  <c r="C293"/>
  <c r="D292"/>
  <c r="C292"/>
  <c r="D291"/>
  <c r="C291"/>
  <c r="D290"/>
  <c r="C290"/>
  <c r="D289"/>
  <c r="C289"/>
  <c r="D288"/>
  <c r="C288"/>
  <c r="D287"/>
  <c r="C287"/>
  <c r="D286"/>
  <c r="C286"/>
  <c r="D285"/>
  <c r="C285"/>
  <c r="D284"/>
  <c r="C284"/>
  <c r="D283"/>
  <c r="C283"/>
  <c r="D282"/>
  <c r="C282"/>
  <c r="D281"/>
  <c r="C281"/>
  <c r="D280"/>
  <c r="C280"/>
  <c r="D279"/>
  <c r="C279"/>
  <c r="D278"/>
  <c r="C278"/>
  <c r="D277"/>
  <c r="C277"/>
  <c r="D276"/>
  <c r="C276"/>
  <c r="D275"/>
  <c r="C275"/>
  <c r="D274"/>
  <c r="C274"/>
  <c r="D273"/>
  <c r="C273"/>
  <c r="D272"/>
  <c r="C272"/>
  <c r="D271"/>
  <c r="C271"/>
  <c r="D270"/>
  <c r="C270"/>
  <c r="D269"/>
  <c r="C269"/>
  <c r="D268"/>
  <c r="C268"/>
  <c r="D267"/>
  <c r="C267"/>
  <c r="D266"/>
  <c r="C266"/>
  <c r="D265"/>
  <c r="C265"/>
  <c r="D264"/>
  <c r="C264"/>
  <c r="D263"/>
  <c r="C263"/>
  <c r="D262"/>
  <c r="C262"/>
  <c r="D261"/>
  <c r="C261"/>
  <c r="D260"/>
  <c r="C260"/>
  <c r="D259"/>
  <c r="C259"/>
  <c r="D258"/>
  <c r="C258"/>
  <c r="D257"/>
  <c r="C257"/>
  <c r="D256"/>
  <c r="C256"/>
  <c r="D255"/>
  <c r="C255"/>
  <c r="D254"/>
  <c r="C254"/>
  <c r="D253"/>
  <c r="C253"/>
  <c r="D252"/>
  <c r="C252"/>
  <c r="D251"/>
  <c r="C251"/>
  <c r="D250"/>
  <c r="C250"/>
  <c r="D249"/>
  <c r="C249"/>
  <c r="D248"/>
  <c r="C248"/>
  <c r="D247"/>
  <c r="C247"/>
  <c r="D246"/>
  <c r="C246"/>
  <c r="D245"/>
  <c r="C245"/>
  <c r="D244"/>
  <c r="C244"/>
  <c r="D243"/>
  <c r="C243"/>
  <c r="D242"/>
  <c r="C242"/>
  <c r="D241"/>
  <c r="C241"/>
  <c r="D240"/>
  <c r="C240"/>
  <c r="D239"/>
  <c r="C239"/>
  <c r="D238"/>
  <c r="C238"/>
  <c r="D237"/>
  <c r="C237"/>
  <c r="D236"/>
  <c r="C236"/>
  <c r="D235"/>
  <c r="C235"/>
  <c r="D234"/>
  <c r="C234"/>
  <c r="D233"/>
  <c r="C233"/>
  <c r="D232"/>
  <c r="C232"/>
  <c r="D231"/>
  <c r="C231"/>
  <c r="D230"/>
  <c r="C230"/>
  <c r="D229"/>
  <c r="C229"/>
  <c r="D228"/>
  <c r="C228"/>
  <c r="D227"/>
  <c r="C227"/>
  <c r="D226"/>
  <c r="C226"/>
  <c r="D225"/>
  <c r="C225"/>
  <c r="D224"/>
  <c r="C224"/>
  <c r="D223"/>
  <c r="C223"/>
  <c r="D222"/>
  <c r="C222"/>
  <c r="D221"/>
  <c r="C221"/>
  <c r="D220"/>
  <c r="C220"/>
  <c r="D219"/>
  <c r="C219"/>
  <c r="D218"/>
  <c r="C218"/>
  <c r="D217"/>
  <c r="C217"/>
  <c r="D216"/>
  <c r="C216"/>
  <c r="D215"/>
  <c r="C215"/>
  <c r="D214"/>
  <c r="C214"/>
  <c r="D213"/>
  <c r="C213"/>
  <c r="D212"/>
  <c r="C212"/>
  <c r="D211"/>
  <c r="C211"/>
  <c r="D210"/>
  <c r="C210"/>
  <c r="D209"/>
  <c r="C209"/>
  <c r="D208"/>
  <c r="C208"/>
  <c r="D207"/>
  <c r="C207"/>
  <c r="D206"/>
  <c r="C206"/>
  <c r="D205"/>
  <c r="C205"/>
  <c r="D204"/>
  <c r="C204"/>
  <c r="D203"/>
  <c r="C203"/>
  <c r="D202"/>
  <c r="C202"/>
  <c r="D201"/>
  <c r="C201"/>
  <c r="D200"/>
  <c r="C200"/>
  <c r="D199"/>
  <c r="C199"/>
  <c r="D198"/>
  <c r="C198"/>
  <c r="D197"/>
  <c r="C197"/>
  <c r="D196"/>
  <c r="C196"/>
  <c r="D195"/>
  <c r="C195"/>
  <c r="D194"/>
  <c r="C194"/>
  <c r="D193"/>
  <c r="C193"/>
  <c r="D192"/>
  <c r="C192"/>
  <c r="D191"/>
  <c r="C191"/>
  <c r="D190"/>
  <c r="C190"/>
  <c r="D189"/>
  <c r="C189"/>
  <c r="D188"/>
  <c r="C188"/>
  <c r="D187"/>
  <c r="C187"/>
  <c r="D186"/>
  <c r="C186"/>
  <c r="D185"/>
  <c r="C185"/>
  <c r="D184"/>
  <c r="C184"/>
  <c r="D183"/>
  <c r="C183"/>
  <c r="D182"/>
  <c r="C182"/>
  <c r="D181"/>
  <c r="C181"/>
  <c r="D180"/>
  <c r="C180"/>
  <c r="D179"/>
  <c r="C179"/>
  <c r="D178"/>
  <c r="C178"/>
  <c r="D177"/>
  <c r="C177"/>
  <c r="D176"/>
  <c r="C176"/>
  <c r="D175"/>
  <c r="C175"/>
  <c r="D174"/>
  <c r="C174"/>
  <c r="D173"/>
  <c r="C173"/>
  <c r="D172"/>
  <c r="C172"/>
  <c r="D171"/>
  <c r="C171"/>
  <c r="D170"/>
  <c r="C170"/>
  <c r="D169"/>
  <c r="C169"/>
  <c r="D168"/>
  <c r="C168"/>
  <c r="D167"/>
  <c r="C167"/>
  <c r="D166"/>
  <c r="C166"/>
  <c r="D165"/>
  <c r="C165"/>
  <c r="D164"/>
  <c r="C164"/>
  <c r="D163"/>
  <c r="C163"/>
  <c r="D162"/>
  <c r="C162"/>
  <c r="D161"/>
  <c r="C161"/>
  <c r="D160"/>
  <c r="C160"/>
  <c r="D159"/>
  <c r="C159"/>
  <c r="D158"/>
  <c r="C158"/>
  <c r="D157"/>
  <c r="C157"/>
  <c r="D156"/>
  <c r="C156"/>
  <c r="D155"/>
  <c r="C155"/>
  <c r="D154"/>
  <c r="C154"/>
  <c r="D153"/>
  <c r="C153"/>
  <c r="D152"/>
  <c r="C152"/>
  <c r="D151"/>
  <c r="C151"/>
  <c r="D150"/>
  <c r="C150"/>
  <c r="D149"/>
  <c r="C149"/>
  <c r="D148"/>
  <c r="C148"/>
  <c r="D147"/>
  <c r="C147"/>
  <c r="D146"/>
  <c r="C146"/>
  <c r="D145"/>
  <c r="C145"/>
  <c r="D144"/>
  <c r="C144"/>
  <c r="D143"/>
  <c r="C143"/>
  <c r="D142"/>
  <c r="C142"/>
  <c r="D141"/>
  <c r="C141"/>
  <c r="D140"/>
  <c r="C140"/>
  <c r="D139"/>
  <c r="C139"/>
  <c r="D138"/>
  <c r="C138"/>
  <c r="D137"/>
  <c r="C137"/>
  <c r="D136"/>
  <c r="C136"/>
  <c r="D135"/>
  <c r="C135"/>
  <c r="D134"/>
  <c r="C134"/>
  <c r="D133"/>
  <c r="C133"/>
  <c r="D132"/>
  <c r="C132"/>
  <c r="D131"/>
  <c r="C131"/>
  <c r="D130"/>
  <c r="C130"/>
  <c r="D129"/>
  <c r="C129"/>
  <c r="D128"/>
  <c r="C128"/>
  <c r="D127"/>
  <c r="C127"/>
  <c r="D126"/>
  <c r="C126"/>
  <c r="D125"/>
  <c r="C125"/>
  <c r="D124"/>
  <c r="C124"/>
  <c r="D123"/>
  <c r="C123"/>
  <c r="D122"/>
  <c r="C122"/>
  <c r="D121"/>
  <c r="C121"/>
  <c r="D120"/>
  <c r="C120"/>
  <c r="D119"/>
  <c r="C119"/>
  <c r="D118"/>
  <c r="C118"/>
  <c r="D117"/>
  <c r="C117"/>
  <c r="D116"/>
  <c r="C116"/>
  <c r="D115"/>
  <c r="C115"/>
  <c r="D114"/>
  <c r="C114"/>
  <c r="D113"/>
  <c r="C113"/>
  <c r="D112"/>
  <c r="C112"/>
  <c r="D111"/>
  <c r="C111"/>
  <c r="D110"/>
  <c r="C110"/>
  <c r="D109"/>
  <c r="C109"/>
  <c r="D108"/>
  <c r="C108"/>
  <c r="D107"/>
  <c r="C107"/>
  <c r="D106"/>
  <c r="C106"/>
  <c r="D105"/>
  <c r="C105"/>
  <c r="D104"/>
  <c r="C104"/>
  <c r="D103"/>
  <c r="C103"/>
  <c r="D102"/>
  <c r="C102"/>
  <c r="D101"/>
  <c r="C101"/>
  <c r="D100"/>
  <c r="C100"/>
  <c r="D99"/>
  <c r="C99"/>
  <c r="D98"/>
  <c r="C98"/>
  <c r="D97"/>
  <c r="C97"/>
  <c r="D96"/>
  <c r="C96"/>
  <c r="D95"/>
  <c r="C95"/>
  <c r="D94"/>
  <c r="C94"/>
  <c r="D93"/>
  <c r="C93"/>
  <c r="D92"/>
  <c r="C92"/>
  <c r="D91"/>
  <c r="C91"/>
  <c r="D90"/>
  <c r="C90"/>
  <c r="D89"/>
  <c r="C89"/>
  <c r="D88"/>
  <c r="C88"/>
  <c r="D87"/>
  <c r="C87"/>
  <c r="D86"/>
  <c r="C86"/>
  <c r="D85"/>
  <c r="C85"/>
  <c r="D84"/>
  <c r="C84"/>
  <c r="D83"/>
  <c r="C83"/>
  <c r="D82"/>
  <c r="C82"/>
  <c r="D81"/>
  <c r="C81"/>
  <c r="D80"/>
  <c r="C80"/>
  <c r="D79"/>
  <c r="C79"/>
  <c r="D78"/>
  <c r="C78"/>
  <c r="D77"/>
  <c r="C77"/>
  <c r="D76"/>
  <c r="C76"/>
  <c r="D75"/>
  <c r="C75"/>
  <c r="D74"/>
  <c r="C74"/>
  <c r="D73"/>
  <c r="C73"/>
  <c r="D72"/>
  <c r="C72"/>
  <c r="D71"/>
  <c r="C71"/>
  <c r="D70"/>
  <c r="C70"/>
  <c r="D69"/>
  <c r="C69"/>
  <c r="D68"/>
  <c r="C68"/>
  <c r="D67"/>
  <c r="C67"/>
  <c r="D66"/>
  <c r="C66"/>
  <c r="D65"/>
  <c r="C65"/>
  <c r="D64"/>
  <c r="C64"/>
  <c r="D63"/>
  <c r="C63"/>
  <c r="D62"/>
  <c r="C62"/>
  <c r="D61"/>
  <c r="C61"/>
  <c r="D60"/>
  <c r="C60"/>
  <c r="D59"/>
  <c r="C59"/>
  <c r="D58"/>
  <c r="C58"/>
  <c r="D57"/>
  <c r="C57"/>
  <c r="D56"/>
  <c r="C56"/>
  <c r="D55"/>
  <c r="C55"/>
  <c r="D54"/>
  <c r="C54"/>
  <c r="D53"/>
  <c r="C53"/>
  <c r="D52"/>
  <c r="C52"/>
  <c r="D51"/>
  <c r="C51"/>
  <c r="D50"/>
  <c r="C50"/>
  <c r="D49"/>
  <c r="C49"/>
  <c r="D48"/>
  <c r="C48"/>
  <c r="D47"/>
  <c r="C47"/>
  <c r="D46"/>
  <c r="C46"/>
  <c r="D45"/>
  <c r="C45"/>
  <c r="D44"/>
  <c r="C44"/>
  <c r="D43"/>
  <c r="C43"/>
  <c r="D42"/>
  <c r="C42"/>
  <c r="D41"/>
  <c r="C41"/>
  <c r="D40"/>
  <c r="C40"/>
  <c r="D39"/>
  <c r="C39"/>
  <c r="D38"/>
  <c r="C38"/>
  <c r="D37"/>
  <c r="C37"/>
  <c r="D36"/>
  <c r="C36"/>
  <c r="D35"/>
  <c r="C35"/>
  <c r="D34"/>
  <c r="C34"/>
  <c r="D33"/>
  <c r="C33"/>
  <c r="D32"/>
  <c r="C32"/>
  <c r="D31"/>
  <c r="C31"/>
  <c r="D30"/>
  <c r="C30"/>
  <c r="D29"/>
  <c r="C29"/>
  <c r="D28"/>
  <c r="C28"/>
  <c r="D27"/>
  <c r="C27"/>
  <c r="D26"/>
  <c r="C26"/>
  <c r="D25"/>
  <c r="C25"/>
  <c r="D24"/>
  <c r="C24"/>
  <c r="D23"/>
  <c r="C23"/>
  <c r="D22"/>
  <c r="C22"/>
  <c r="D21"/>
  <c r="C21"/>
  <c r="D20"/>
  <c r="C20"/>
  <c r="D19"/>
  <c r="C19"/>
  <c r="D18"/>
  <c r="C18"/>
  <c r="D17"/>
  <c r="C17"/>
  <c r="D16"/>
  <c r="C16"/>
  <c r="D15"/>
  <c r="C15"/>
  <c r="D14"/>
  <c r="C14"/>
  <c r="D13"/>
  <c r="C13"/>
  <c r="D12"/>
  <c r="C12"/>
  <c r="D11"/>
  <c r="C11"/>
  <c r="C10"/>
  <c r="D10" s="1"/>
  <c r="C9"/>
  <c r="D9" s="1"/>
  <c r="F10" s="1"/>
  <c r="C8"/>
  <c r="D8" s="1"/>
  <c r="C7"/>
  <c r="D7" s="1"/>
  <c r="D356" i="1" l="1"/>
  <c r="D649"/>
  <c r="D158"/>
  <c r="D327"/>
  <c r="D518"/>
  <c r="D732"/>
  <c r="D123"/>
  <c r="D555"/>
  <c r="D5" i="4"/>
  <c r="D3"/>
  <c r="D4"/>
</calcChain>
</file>

<file path=xl/sharedStrings.xml><?xml version="1.0" encoding="utf-8"?>
<sst xmlns="http://schemas.openxmlformats.org/spreadsheetml/2006/main" count="1643" uniqueCount="831">
  <si>
    <t>LR@USECON</t>
  </si>
  <si>
    <t>1948.Jan !M</t>
  </si>
  <si>
    <t>1948.Jan</t>
  </si>
  <si>
    <t>.DTLM</t>
  </si>
  <si>
    <t>.AGG</t>
  </si>
  <si>
    <t>.SOURCE</t>
  </si>
  <si>
    <t>.DESC</t>
  </si>
  <si>
    <t xml:space="preserve">Mar-06-2015 08:32 </t>
  </si>
  <si>
    <t xml:space="preserve">Average </t>
  </si>
  <si>
    <t xml:space="preserve">BLS </t>
  </si>
  <si>
    <t xml:space="preserve">Civilian Unemployment Rate: 16 yr + (SA, %)  </t>
  </si>
  <si>
    <t>1948.Feb</t>
  </si>
  <si>
    <t>1948.Mar</t>
  </si>
  <si>
    <t>1948.Apr</t>
  </si>
  <si>
    <t>1948.May</t>
  </si>
  <si>
    <t>1948.Jun</t>
  </si>
  <si>
    <t>1948.Jul</t>
  </si>
  <si>
    <t>1948.Aug</t>
  </si>
  <si>
    <t>1948.Sep</t>
  </si>
  <si>
    <t>1948.Oct</t>
  </si>
  <si>
    <t>1948.Nov</t>
  </si>
  <si>
    <t>1948.Dec</t>
  </si>
  <si>
    <t>1949.Jan</t>
  </si>
  <si>
    <t>1949.Feb</t>
  </si>
  <si>
    <t>1949.Mar</t>
  </si>
  <si>
    <t>1949.Apr</t>
  </si>
  <si>
    <t>1949.May</t>
  </si>
  <si>
    <t>1949.Jun</t>
  </si>
  <si>
    <t>1949.Jul</t>
  </si>
  <si>
    <t>1949.Aug</t>
  </si>
  <si>
    <t>1949.Sep</t>
  </si>
  <si>
    <t>1949.Oct</t>
  </si>
  <si>
    <t>1949.Nov</t>
  </si>
  <si>
    <t>1949.Dec</t>
  </si>
  <si>
    <t>1950.Jan</t>
  </si>
  <si>
    <t>1950.Feb</t>
  </si>
  <si>
    <t>1950.Mar</t>
  </si>
  <si>
    <t>1950.Apr</t>
  </si>
  <si>
    <t>1950.May</t>
  </si>
  <si>
    <t>1950.Jun</t>
  </si>
  <si>
    <t>1950.Jul</t>
  </si>
  <si>
    <t>1950.Aug</t>
  </si>
  <si>
    <t>1950.Sep</t>
  </si>
  <si>
    <t>1950.Oct</t>
  </si>
  <si>
    <t>1950.Nov</t>
  </si>
  <si>
    <t>1950.Dec</t>
  </si>
  <si>
    <t>1951.Jan</t>
  </si>
  <si>
    <t>1951.Feb</t>
  </si>
  <si>
    <t>1951.Mar</t>
  </si>
  <si>
    <t>1951.Apr</t>
  </si>
  <si>
    <t>1951.May</t>
  </si>
  <si>
    <t>1951.Jun</t>
  </si>
  <si>
    <t>1951.Jul</t>
  </si>
  <si>
    <t>1951.Aug</t>
  </si>
  <si>
    <t>1951.Sep</t>
  </si>
  <si>
    <t>1951.Oct</t>
  </si>
  <si>
    <t>1951.Nov</t>
  </si>
  <si>
    <t>1951.Dec</t>
  </si>
  <si>
    <t>1952.Jan</t>
  </si>
  <si>
    <t>1952.Feb</t>
  </si>
  <si>
    <t>1952.Mar</t>
  </si>
  <si>
    <t>1952.Apr</t>
  </si>
  <si>
    <t>1952.May</t>
  </si>
  <si>
    <t>1952.Jun</t>
  </si>
  <si>
    <t>1952.Jul</t>
  </si>
  <si>
    <t>1952.Aug</t>
  </si>
  <si>
    <t>1952.Sep</t>
  </si>
  <si>
    <t>1952.Oct</t>
  </si>
  <si>
    <t>1952.Nov</t>
  </si>
  <si>
    <t>1952.Dec</t>
  </si>
  <si>
    <t>1953.Jan</t>
  </si>
  <si>
    <t>1953.Feb</t>
  </si>
  <si>
    <t>1953.Mar</t>
  </si>
  <si>
    <t>1953.Apr</t>
  </si>
  <si>
    <t>1953.May</t>
  </si>
  <si>
    <t>1953.Jun</t>
  </si>
  <si>
    <t>1953.Jul</t>
  </si>
  <si>
    <t>1953.Aug</t>
  </si>
  <si>
    <t>1953.Sep</t>
  </si>
  <si>
    <t>1953.Oct</t>
  </si>
  <si>
    <t>1953.Nov</t>
  </si>
  <si>
    <t>1953.Dec</t>
  </si>
  <si>
    <t>1954.Jan</t>
  </si>
  <si>
    <t>1954.Feb</t>
  </si>
  <si>
    <t>1954.Mar</t>
  </si>
  <si>
    <t>1954.Apr</t>
  </si>
  <si>
    <t>1954.May</t>
  </si>
  <si>
    <t>1954.Jun</t>
  </si>
  <si>
    <t>1954.Jul</t>
  </si>
  <si>
    <t>1954.Aug</t>
  </si>
  <si>
    <t>1954.Sep</t>
  </si>
  <si>
    <t>1954.Oct</t>
  </si>
  <si>
    <t>1954.Nov</t>
  </si>
  <si>
    <t>1954.Dec</t>
  </si>
  <si>
    <t>1955.Jan</t>
  </si>
  <si>
    <t>1955.Feb</t>
  </si>
  <si>
    <t>1955.Mar</t>
  </si>
  <si>
    <t>1955.Apr</t>
  </si>
  <si>
    <t>1955.May</t>
  </si>
  <si>
    <t>1955.Jun</t>
  </si>
  <si>
    <t>1955.Jul</t>
  </si>
  <si>
    <t>1955.Aug</t>
  </si>
  <si>
    <t>1955.Sep</t>
  </si>
  <si>
    <t>1955.Oct</t>
  </si>
  <si>
    <t>1955.Nov</t>
  </si>
  <si>
    <t>1955.Dec</t>
  </si>
  <si>
    <t>1956.Jan</t>
  </si>
  <si>
    <t>1956.Feb</t>
  </si>
  <si>
    <t>1956.Mar</t>
  </si>
  <si>
    <t>1956.Apr</t>
  </si>
  <si>
    <t>1956.May</t>
  </si>
  <si>
    <t>1956.Jun</t>
  </si>
  <si>
    <t>1956.Jul</t>
  </si>
  <si>
    <t>1956.Aug</t>
  </si>
  <si>
    <t>1956.Sep</t>
  </si>
  <si>
    <t>1956.Oct</t>
  </si>
  <si>
    <t>1956.Nov</t>
  </si>
  <si>
    <t>1956.Dec</t>
  </si>
  <si>
    <t>1957.Jan</t>
  </si>
  <si>
    <t>1957.Feb</t>
  </si>
  <si>
    <t>1957.Mar</t>
  </si>
  <si>
    <t>1957.Apr</t>
  </si>
  <si>
    <t>1957.May</t>
  </si>
  <si>
    <t>1957.Jun</t>
  </si>
  <si>
    <t>1957.Jul</t>
  </si>
  <si>
    <t>1957.Aug</t>
  </si>
  <si>
    <t>1957.Sep</t>
  </si>
  <si>
    <t>1957.Oct</t>
  </si>
  <si>
    <t>1957.Nov</t>
  </si>
  <si>
    <t>1957.Dec</t>
  </si>
  <si>
    <t>1958.Jan</t>
  </si>
  <si>
    <t>1958.Feb</t>
  </si>
  <si>
    <t>1958.Mar</t>
  </si>
  <si>
    <t>1958.Apr</t>
  </si>
  <si>
    <t>1958.May</t>
  </si>
  <si>
    <t>1958.Jun</t>
  </si>
  <si>
    <t>1958.Jul</t>
  </si>
  <si>
    <t>1958.Aug</t>
  </si>
  <si>
    <t>1958.Sep</t>
  </si>
  <si>
    <t>1958.Oct</t>
  </si>
  <si>
    <t>1958.Nov</t>
  </si>
  <si>
    <t>1958.Dec</t>
  </si>
  <si>
    <t>1959.Jan</t>
  </si>
  <si>
    <t>1959.Feb</t>
  </si>
  <si>
    <t>1959.Mar</t>
  </si>
  <si>
    <t>1959.Apr</t>
  </si>
  <si>
    <t>1959.May</t>
  </si>
  <si>
    <t>1959.Jun</t>
  </si>
  <si>
    <t>1959.Jul</t>
  </si>
  <si>
    <t>1959.Aug</t>
  </si>
  <si>
    <t>1959.Sep</t>
  </si>
  <si>
    <t>1959.Oct</t>
  </si>
  <si>
    <t>1959.Nov</t>
  </si>
  <si>
    <t>1959.Dec</t>
  </si>
  <si>
    <t>1960.Jan</t>
  </si>
  <si>
    <t>1960.Feb</t>
  </si>
  <si>
    <t>1960.Mar</t>
  </si>
  <si>
    <t>1960.Apr</t>
  </si>
  <si>
    <t>1960.May</t>
  </si>
  <si>
    <t>1960.Jun</t>
  </si>
  <si>
    <t>1960.Jul</t>
  </si>
  <si>
    <t>1960.Aug</t>
  </si>
  <si>
    <t>1960.Sep</t>
  </si>
  <si>
    <t>1960.Oct</t>
  </si>
  <si>
    <t>1960.Nov</t>
  </si>
  <si>
    <t>1960.Dec</t>
  </si>
  <si>
    <t>1961.Jan</t>
  </si>
  <si>
    <t>1961.Feb</t>
  </si>
  <si>
    <t>1961.Mar</t>
  </si>
  <si>
    <t>1961.Apr</t>
  </si>
  <si>
    <t>1961.May</t>
  </si>
  <si>
    <t>1961.Jun</t>
  </si>
  <si>
    <t>1961.Jul</t>
  </si>
  <si>
    <t>1961.Aug</t>
  </si>
  <si>
    <t>1961.Sep</t>
  </si>
  <si>
    <t>1961.Oct</t>
  </si>
  <si>
    <t>1961.Nov</t>
  </si>
  <si>
    <t>1961.Dec</t>
  </si>
  <si>
    <t>1962.Jan</t>
  </si>
  <si>
    <t>1962.Feb</t>
  </si>
  <si>
    <t>1962.Mar</t>
  </si>
  <si>
    <t>1962.Apr</t>
  </si>
  <si>
    <t>1962.May</t>
  </si>
  <si>
    <t>1962.Jun</t>
  </si>
  <si>
    <t>1962.Jul</t>
  </si>
  <si>
    <t>1962.Aug</t>
  </si>
  <si>
    <t>1962.Sep</t>
  </si>
  <si>
    <t>1962.Oct</t>
  </si>
  <si>
    <t>1962.Nov</t>
  </si>
  <si>
    <t>1962.Dec</t>
  </si>
  <si>
    <t>1963.Jan</t>
  </si>
  <si>
    <t>1963.Feb</t>
  </si>
  <si>
    <t>1963.Mar</t>
  </si>
  <si>
    <t>1963.Apr</t>
  </si>
  <si>
    <t>1963.May</t>
  </si>
  <si>
    <t>1963.Jun</t>
  </si>
  <si>
    <t>1963.Jul</t>
  </si>
  <si>
    <t>1963.Aug</t>
  </si>
  <si>
    <t>1963.Sep</t>
  </si>
  <si>
    <t>1963.Oct</t>
  </si>
  <si>
    <t>1963.Nov</t>
  </si>
  <si>
    <t>1963.Dec</t>
  </si>
  <si>
    <t>1964.Jan</t>
  </si>
  <si>
    <t>1964.Feb</t>
  </si>
  <si>
    <t>1964.Mar</t>
  </si>
  <si>
    <t>1964.Apr</t>
  </si>
  <si>
    <t>1964.May</t>
  </si>
  <si>
    <t>1964.Jun</t>
  </si>
  <si>
    <t>1964.Jul</t>
  </si>
  <si>
    <t>1964.Aug</t>
  </si>
  <si>
    <t>1964.Sep</t>
  </si>
  <si>
    <t>1964.Oct</t>
  </si>
  <si>
    <t>1964.Nov</t>
  </si>
  <si>
    <t>1964.Dec</t>
  </si>
  <si>
    <t>1965.Jan</t>
  </si>
  <si>
    <t>1965.Feb</t>
  </si>
  <si>
    <t>1965.Mar</t>
  </si>
  <si>
    <t>1965.Apr</t>
  </si>
  <si>
    <t>1965.May</t>
  </si>
  <si>
    <t>1965.Jun</t>
  </si>
  <si>
    <t>1965.Jul</t>
  </si>
  <si>
    <t>1965.Aug</t>
  </si>
  <si>
    <t>1965.Sep</t>
  </si>
  <si>
    <t>1965.Oct</t>
  </si>
  <si>
    <t>1965.Nov</t>
  </si>
  <si>
    <t>1965.Dec</t>
  </si>
  <si>
    <t>1966.Jan</t>
  </si>
  <si>
    <t>1966.Feb</t>
  </si>
  <si>
    <t>1966.Mar</t>
  </si>
  <si>
    <t>1966.Apr</t>
  </si>
  <si>
    <t>1966.May</t>
  </si>
  <si>
    <t>1966.Jun</t>
  </si>
  <si>
    <t>1966.Jul</t>
  </si>
  <si>
    <t>1966.Aug</t>
  </si>
  <si>
    <t>1966.Sep</t>
  </si>
  <si>
    <t>1966.Oct</t>
  </si>
  <si>
    <t>1966.Nov</t>
  </si>
  <si>
    <t>1966.Dec</t>
  </si>
  <si>
    <t>1967.Jan</t>
  </si>
  <si>
    <t>1967.Feb</t>
  </si>
  <si>
    <t>1967.Mar</t>
  </si>
  <si>
    <t>1967.Apr</t>
  </si>
  <si>
    <t>1967.May</t>
  </si>
  <si>
    <t>1967.Jun</t>
  </si>
  <si>
    <t>1967.Jul</t>
  </si>
  <si>
    <t>1967.Aug</t>
  </si>
  <si>
    <t>1967.Sep</t>
  </si>
  <si>
    <t>1967.Oct</t>
  </si>
  <si>
    <t>1967.Nov</t>
  </si>
  <si>
    <t>1967.Dec</t>
  </si>
  <si>
    <t>1968.Jan</t>
  </si>
  <si>
    <t>1968.Feb</t>
  </si>
  <si>
    <t>1968.Mar</t>
  </si>
  <si>
    <t>1968.Apr</t>
  </si>
  <si>
    <t>1968.May</t>
  </si>
  <si>
    <t>1968.Jun</t>
  </si>
  <si>
    <t>1968.Jul</t>
  </si>
  <si>
    <t>1968.Aug</t>
  </si>
  <si>
    <t>1968.Sep</t>
  </si>
  <si>
    <t>1968.Oct</t>
  </si>
  <si>
    <t>1968.Nov</t>
  </si>
  <si>
    <t>1968.Dec</t>
  </si>
  <si>
    <t>1969.Jan</t>
  </si>
  <si>
    <t>1969.Feb</t>
  </si>
  <si>
    <t>1969.Mar</t>
  </si>
  <si>
    <t>1969.Apr</t>
  </si>
  <si>
    <t>1969.May</t>
  </si>
  <si>
    <t>1969.Jun</t>
  </si>
  <si>
    <t>1969.Jul</t>
  </si>
  <si>
    <t>1969.Aug</t>
  </si>
  <si>
    <t>1969.Sep</t>
  </si>
  <si>
    <t>1969.Oct</t>
  </si>
  <si>
    <t>1969.Nov</t>
  </si>
  <si>
    <t>1969.Dec</t>
  </si>
  <si>
    <t>1970.Jan</t>
  </si>
  <si>
    <t>1970.Feb</t>
  </si>
  <si>
    <t>1970.Mar</t>
  </si>
  <si>
    <t>1970.Apr</t>
  </si>
  <si>
    <t>1970.May</t>
  </si>
  <si>
    <t>1970.Jun</t>
  </si>
  <si>
    <t>1970.Jul</t>
  </si>
  <si>
    <t>1970.Aug</t>
  </si>
  <si>
    <t>1970.Sep</t>
  </si>
  <si>
    <t>1970.Oct</t>
  </si>
  <si>
    <t>1970.Nov</t>
  </si>
  <si>
    <t>1970.Dec</t>
  </si>
  <si>
    <t>1971.Jan</t>
  </si>
  <si>
    <t>1971.Feb</t>
  </si>
  <si>
    <t>1971.Mar</t>
  </si>
  <si>
    <t>1971.Apr</t>
  </si>
  <si>
    <t>1971.May</t>
  </si>
  <si>
    <t>1971.Jun</t>
  </si>
  <si>
    <t>1971.Jul</t>
  </si>
  <si>
    <t>1971.Aug</t>
  </si>
  <si>
    <t>1971.Sep</t>
  </si>
  <si>
    <t>1971.Oct</t>
  </si>
  <si>
    <t>1971.Nov</t>
  </si>
  <si>
    <t>1971.Dec</t>
  </si>
  <si>
    <t>1972.Jan</t>
  </si>
  <si>
    <t>1972.Feb</t>
  </si>
  <si>
    <t>1972.Mar</t>
  </si>
  <si>
    <t>1972.Apr</t>
  </si>
  <si>
    <t>1972.May</t>
  </si>
  <si>
    <t>1972.Jun</t>
  </si>
  <si>
    <t>1972.Jul</t>
  </si>
  <si>
    <t>1972.Aug</t>
  </si>
  <si>
    <t>1972.Sep</t>
  </si>
  <si>
    <t>1972.Oct</t>
  </si>
  <si>
    <t>1972.Nov</t>
  </si>
  <si>
    <t>1972.Dec</t>
  </si>
  <si>
    <t>1973.Jan</t>
  </si>
  <si>
    <t>1973.Feb</t>
  </si>
  <si>
    <t>1973.Mar</t>
  </si>
  <si>
    <t>1973.Apr</t>
  </si>
  <si>
    <t>1973.May</t>
  </si>
  <si>
    <t>1973.Jun</t>
  </si>
  <si>
    <t>1973.Jul</t>
  </si>
  <si>
    <t>1973.Aug</t>
  </si>
  <si>
    <t>1973.Sep</t>
  </si>
  <si>
    <t>1973.Oct</t>
  </si>
  <si>
    <t>1973.Nov</t>
  </si>
  <si>
    <t>1973.Dec</t>
  </si>
  <si>
    <t>1974.Jan</t>
  </si>
  <si>
    <t>1974.Feb</t>
  </si>
  <si>
    <t>1974.Mar</t>
  </si>
  <si>
    <t>1974.Apr</t>
  </si>
  <si>
    <t>1974.May</t>
  </si>
  <si>
    <t>1974.Jun</t>
  </si>
  <si>
    <t>1974.Jul</t>
  </si>
  <si>
    <t>1974.Aug</t>
  </si>
  <si>
    <t>1974.Sep</t>
  </si>
  <si>
    <t>1974.Oct</t>
  </si>
  <si>
    <t>1974.Nov</t>
  </si>
  <si>
    <t>1974.Dec</t>
  </si>
  <si>
    <t>1975.Jan</t>
  </si>
  <si>
    <t>1975.Feb</t>
  </si>
  <si>
    <t>1975.Mar</t>
  </si>
  <si>
    <t>1975.Apr</t>
  </si>
  <si>
    <t>1975.May</t>
  </si>
  <si>
    <t>1975.Jun</t>
  </si>
  <si>
    <t>1975.Jul</t>
  </si>
  <si>
    <t>1975.Aug</t>
  </si>
  <si>
    <t>1975.Sep</t>
  </si>
  <si>
    <t>1975.Oct</t>
  </si>
  <si>
    <t>1975.Nov</t>
  </si>
  <si>
    <t>1975.Dec</t>
  </si>
  <si>
    <t>1976.Jan</t>
  </si>
  <si>
    <t>1976.Feb</t>
  </si>
  <si>
    <t>1976.Mar</t>
  </si>
  <si>
    <t>1976.Apr</t>
  </si>
  <si>
    <t>1976.May</t>
  </si>
  <si>
    <t>1976.Jun</t>
  </si>
  <si>
    <t>1976.Jul</t>
  </si>
  <si>
    <t>1976.Aug</t>
  </si>
  <si>
    <t>1976.Sep</t>
  </si>
  <si>
    <t>1976.Oct</t>
  </si>
  <si>
    <t>1976.Nov</t>
  </si>
  <si>
    <t>1976.Dec</t>
  </si>
  <si>
    <t>1977.Jan</t>
  </si>
  <si>
    <t>1977.Feb</t>
  </si>
  <si>
    <t>1977.Mar</t>
  </si>
  <si>
    <t>1977.Apr</t>
  </si>
  <si>
    <t>1977.May</t>
  </si>
  <si>
    <t>1977.Jun</t>
  </si>
  <si>
    <t>1977.Jul</t>
  </si>
  <si>
    <t>1977.Aug</t>
  </si>
  <si>
    <t>1977.Sep</t>
  </si>
  <si>
    <t>1977.Oct</t>
  </si>
  <si>
    <t>1977.Nov</t>
  </si>
  <si>
    <t>1977.Dec</t>
  </si>
  <si>
    <t>1978.Jan</t>
  </si>
  <si>
    <t>1978.Feb</t>
  </si>
  <si>
    <t>1978.Mar</t>
  </si>
  <si>
    <t>1978.Apr</t>
  </si>
  <si>
    <t>1978.May</t>
  </si>
  <si>
    <t>1978.Jun</t>
  </si>
  <si>
    <t>1978.Jul</t>
  </si>
  <si>
    <t>1978.Aug</t>
  </si>
  <si>
    <t>1978.Sep</t>
  </si>
  <si>
    <t>1978.Oct</t>
  </si>
  <si>
    <t>1978.Nov</t>
  </si>
  <si>
    <t>1978.Dec</t>
  </si>
  <si>
    <t>1979.Jan</t>
  </si>
  <si>
    <t>1979.Feb</t>
  </si>
  <si>
    <t>1979.Mar</t>
  </si>
  <si>
    <t>1979.Apr</t>
  </si>
  <si>
    <t>1979.May</t>
  </si>
  <si>
    <t>1979.Jun</t>
  </si>
  <si>
    <t>1979.Jul</t>
  </si>
  <si>
    <t>1979.Aug</t>
  </si>
  <si>
    <t>1979.Sep</t>
  </si>
  <si>
    <t>1979.Oct</t>
  </si>
  <si>
    <t>1979.Nov</t>
  </si>
  <si>
    <t>1979.Dec</t>
  </si>
  <si>
    <t>1980.Jan</t>
  </si>
  <si>
    <t>1980.Feb</t>
  </si>
  <si>
    <t>1980.Mar</t>
  </si>
  <si>
    <t>1980.Apr</t>
  </si>
  <si>
    <t>1980.May</t>
  </si>
  <si>
    <t>1980.Jun</t>
  </si>
  <si>
    <t>1980.Jul</t>
  </si>
  <si>
    <t>1980.Aug</t>
  </si>
  <si>
    <t>1980.Sep</t>
  </si>
  <si>
    <t>1980.Oct</t>
  </si>
  <si>
    <t>1980.Nov</t>
  </si>
  <si>
    <t>1980.Dec</t>
  </si>
  <si>
    <t>1981.Jan</t>
  </si>
  <si>
    <t>1981.Feb</t>
  </si>
  <si>
    <t>1981.Mar</t>
  </si>
  <si>
    <t>1981.Apr</t>
  </si>
  <si>
    <t>1981.May</t>
  </si>
  <si>
    <t>1981.Jun</t>
  </si>
  <si>
    <t>1981.Jul</t>
  </si>
  <si>
    <t>1981.Aug</t>
  </si>
  <si>
    <t>1981.Sep</t>
  </si>
  <si>
    <t>1981.Oct</t>
  </si>
  <si>
    <t>1981.Nov</t>
  </si>
  <si>
    <t>1981.Dec</t>
  </si>
  <si>
    <t>1982.Jan</t>
  </si>
  <si>
    <t>1982.Feb</t>
  </si>
  <si>
    <t>1982.Mar</t>
  </si>
  <si>
    <t>1982.Apr</t>
  </si>
  <si>
    <t>1982.May</t>
  </si>
  <si>
    <t>1982.Jun</t>
  </si>
  <si>
    <t>1982.Jul</t>
  </si>
  <si>
    <t>1982.Aug</t>
  </si>
  <si>
    <t>1982.Sep</t>
  </si>
  <si>
    <t>1982.Oct</t>
  </si>
  <si>
    <t>1982.Nov</t>
  </si>
  <si>
    <t>1982.Dec</t>
  </si>
  <si>
    <t>1983.Jan</t>
  </si>
  <si>
    <t>1983.Feb</t>
  </si>
  <si>
    <t>1983.Mar</t>
  </si>
  <si>
    <t>1983.Apr</t>
  </si>
  <si>
    <t>1983.May</t>
  </si>
  <si>
    <t>1983.Jun</t>
  </si>
  <si>
    <t>1983.Jul</t>
  </si>
  <si>
    <t>1983.Aug</t>
  </si>
  <si>
    <t>1983.Sep</t>
  </si>
  <si>
    <t>1983.Oct</t>
  </si>
  <si>
    <t>1983.Nov</t>
  </si>
  <si>
    <t>1983.Dec</t>
  </si>
  <si>
    <t>1984.Jan</t>
  </si>
  <si>
    <t>1984.Feb</t>
  </si>
  <si>
    <t>1984.Mar</t>
  </si>
  <si>
    <t>1984.Apr</t>
  </si>
  <si>
    <t>1984.May</t>
  </si>
  <si>
    <t>1984.Jun</t>
  </si>
  <si>
    <t>1984.Jul</t>
  </si>
  <si>
    <t>1984.Aug</t>
  </si>
  <si>
    <t>1984.Sep</t>
  </si>
  <si>
    <t>1984.Oct</t>
  </si>
  <si>
    <t>1984.Nov</t>
  </si>
  <si>
    <t>1984.Dec</t>
  </si>
  <si>
    <t>1985.Jan</t>
  </si>
  <si>
    <t>1985.Feb</t>
  </si>
  <si>
    <t>1985.Mar</t>
  </si>
  <si>
    <t>1985.Apr</t>
  </si>
  <si>
    <t>1985.May</t>
  </si>
  <si>
    <t>1985.Jun</t>
  </si>
  <si>
    <t>1985.Jul</t>
  </si>
  <si>
    <t>1985.Aug</t>
  </si>
  <si>
    <t>1985.Sep</t>
  </si>
  <si>
    <t>1985.Oct</t>
  </si>
  <si>
    <t>1985.Nov</t>
  </si>
  <si>
    <t>1985.Dec</t>
  </si>
  <si>
    <t>1986.Jan</t>
  </si>
  <si>
    <t>1986.Feb</t>
  </si>
  <si>
    <t>1986.Mar</t>
  </si>
  <si>
    <t>1986.Apr</t>
  </si>
  <si>
    <t>1986.May</t>
  </si>
  <si>
    <t>1986.Jun</t>
  </si>
  <si>
    <t>1986.Jul</t>
  </si>
  <si>
    <t>1986.Aug</t>
  </si>
  <si>
    <t>1986.Sep</t>
  </si>
  <si>
    <t>1986.Oct</t>
  </si>
  <si>
    <t>1986.Nov</t>
  </si>
  <si>
    <t>1986.Dec</t>
  </si>
  <si>
    <t>1987.Jan</t>
  </si>
  <si>
    <t>1987.Feb</t>
  </si>
  <si>
    <t>1987.Mar</t>
  </si>
  <si>
    <t>1987.Apr</t>
  </si>
  <si>
    <t>1987.May</t>
  </si>
  <si>
    <t>1987.Jun</t>
  </si>
  <si>
    <t>1987.Jul</t>
  </si>
  <si>
    <t>1987.Aug</t>
  </si>
  <si>
    <t>1987.Sep</t>
  </si>
  <si>
    <t>1987.Oct</t>
  </si>
  <si>
    <t>1987.Nov</t>
  </si>
  <si>
    <t>1987.Dec</t>
  </si>
  <si>
    <t>1988.Jan</t>
  </si>
  <si>
    <t>1988.Feb</t>
  </si>
  <si>
    <t>1988.Mar</t>
  </si>
  <si>
    <t>1988.Apr</t>
  </si>
  <si>
    <t>1988.May</t>
  </si>
  <si>
    <t>1988.Jun</t>
  </si>
  <si>
    <t>1988.Jul</t>
  </si>
  <si>
    <t>1988.Aug</t>
  </si>
  <si>
    <t>1988.Sep</t>
  </si>
  <si>
    <t>1988.Oct</t>
  </si>
  <si>
    <t>1988.Nov</t>
  </si>
  <si>
    <t>1988.Dec</t>
  </si>
  <si>
    <t>1989.Jan</t>
  </si>
  <si>
    <t>1989.Feb</t>
  </si>
  <si>
    <t>1989.Mar</t>
  </si>
  <si>
    <t>1989.Apr</t>
  </si>
  <si>
    <t>1989.May</t>
  </si>
  <si>
    <t>1989.Jun</t>
  </si>
  <si>
    <t>1989.Jul</t>
  </si>
  <si>
    <t>1989.Aug</t>
  </si>
  <si>
    <t>1989.Sep</t>
  </si>
  <si>
    <t>1989.Oct</t>
  </si>
  <si>
    <t>1989.Nov</t>
  </si>
  <si>
    <t>1989.Dec</t>
  </si>
  <si>
    <t>1990.Jan</t>
  </si>
  <si>
    <t>1990.Feb</t>
  </si>
  <si>
    <t>1990.Mar</t>
  </si>
  <si>
    <t>1990.Apr</t>
  </si>
  <si>
    <t>1990.May</t>
  </si>
  <si>
    <t>1990.Jun</t>
  </si>
  <si>
    <t>1990.Jul</t>
  </si>
  <si>
    <t>1990.Aug</t>
  </si>
  <si>
    <t>1990.Sep</t>
  </si>
  <si>
    <t>1990.Oct</t>
  </si>
  <si>
    <t>1990.Nov</t>
  </si>
  <si>
    <t>1990.Dec</t>
  </si>
  <si>
    <t>1991.Jan</t>
  </si>
  <si>
    <t>1991.Feb</t>
  </si>
  <si>
    <t>1991.Mar</t>
  </si>
  <si>
    <t>1991.Apr</t>
  </si>
  <si>
    <t>1991.May</t>
  </si>
  <si>
    <t>1991.Jun</t>
  </si>
  <si>
    <t>1991.Jul</t>
  </si>
  <si>
    <t>1991.Aug</t>
  </si>
  <si>
    <t>1991.Sep</t>
  </si>
  <si>
    <t>1991.Oct</t>
  </si>
  <si>
    <t>1991.Nov</t>
  </si>
  <si>
    <t>1991.Dec</t>
  </si>
  <si>
    <t>1992.Jan</t>
  </si>
  <si>
    <t>1992.Feb</t>
  </si>
  <si>
    <t>1992.Mar</t>
  </si>
  <si>
    <t>1992.Apr</t>
  </si>
  <si>
    <t>1992.May</t>
  </si>
  <si>
    <t>1992.Jun</t>
  </si>
  <si>
    <t>1992.Jul</t>
  </si>
  <si>
    <t>1992.Aug</t>
  </si>
  <si>
    <t>1992.Sep</t>
  </si>
  <si>
    <t>1992.Oct</t>
  </si>
  <si>
    <t>1992.Nov</t>
  </si>
  <si>
    <t>1992.Dec</t>
  </si>
  <si>
    <t>1993.Jan</t>
  </si>
  <si>
    <t>1993.Feb</t>
  </si>
  <si>
    <t>1993.Mar</t>
  </si>
  <si>
    <t>1993.Apr</t>
  </si>
  <si>
    <t>1993.May</t>
  </si>
  <si>
    <t>1993.Jun</t>
  </si>
  <si>
    <t>1993.Jul</t>
  </si>
  <si>
    <t>1993.Aug</t>
  </si>
  <si>
    <t>1993.Sep</t>
  </si>
  <si>
    <t>1993.Oct</t>
  </si>
  <si>
    <t>1993.Nov</t>
  </si>
  <si>
    <t>1993.Dec</t>
  </si>
  <si>
    <t>1994.Jan</t>
  </si>
  <si>
    <t>1994.Feb</t>
  </si>
  <si>
    <t>1994.Mar</t>
  </si>
  <si>
    <t>1994.Apr</t>
  </si>
  <si>
    <t>1994.May</t>
  </si>
  <si>
    <t>1994.Jun</t>
  </si>
  <si>
    <t>1994.Jul</t>
  </si>
  <si>
    <t>1994.Aug</t>
  </si>
  <si>
    <t>1994.Sep</t>
  </si>
  <si>
    <t>1994.Oct</t>
  </si>
  <si>
    <t>1994.Nov</t>
  </si>
  <si>
    <t>1994.Dec</t>
  </si>
  <si>
    <t>1995.Jan</t>
  </si>
  <si>
    <t>1995.Feb</t>
  </si>
  <si>
    <t>1995.Mar</t>
  </si>
  <si>
    <t>1995.Apr</t>
  </si>
  <si>
    <t>1995.May</t>
  </si>
  <si>
    <t>1995.Jun</t>
  </si>
  <si>
    <t>1995.Jul</t>
  </si>
  <si>
    <t>1995.Aug</t>
  </si>
  <si>
    <t>1995.Sep</t>
  </si>
  <si>
    <t>1995.Oct</t>
  </si>
  <si>
    <t>1995.Nov</t>
  </si>
  <si>
    <t>1995.Dec</t>
  </si>
  <si>
    <t>1996.Jan</t>
  </si>
  <si>
    <t>1996.Feb</t>
  </si>
  <si>
    <t>1996.Mar</t>
  </si>
  <si>
    <t>1996.Apr</t>
  </si>
  <si>
    <t>1996.May</t>
  </si>
  <si>
    <t>1996.Jun</t>
  </si>
  <si>
    <t>1996.Jul</t>
  </si>
  <si>
    <t>1996.Aug</t>
  </si>
  <si>
    <t>1996.Sep</t>
  </si>
  <si>
    <t>1996.Oct</t>
  </si>
  <si>
    <t>1996.Nov</t>
  </si>
  <si>
    <t>1996.Dec</t>
  </si>
  <si>
    <t>1997.Jan</t>
  </si>
  <si>
    <t>1997.Feb</t>
  </si>
  <si>
    <t>1997.Mar</t>
  </si>
  <si>
    <t>1997.Apr</t>
  </si>
  <si>
    <t>1997.May</t>
  </si>
  <si>
    <t>1997.Jun</t>
  </si>
  <si>
    <t>1997.Jul</t>
  </si>
  <si>
    <t>1997.Aug</t>
  </si>
  <si>
    <t>1997.Sep</t>
  </si>
  <si>
    <t>1997.Oct</t>
  </si>
  <si>
    <t>1997.Nov</t>
  </si>
  <si>
    <t>1997.Dec</t>
  </si>
  <si>
    <t>1998.Jan</t>
  </si>
  <si>
    <t>1998.Feb</t>
  </si>
  <si>
    <t>1998.Mar</t>
  </si>
  <si>
    <t>1998.Apr</t>
  </si>
  <si>
    <t>1998.May</t>
  </si>
  <si>
    <t>1998.Jun</t>
  </si>
  <si>
    <t>1998.Jul</t>
  </si>
  <si>
    <t>1998.Aug</t>
  </si>
  <si>
    <t>1998.Sep</t>
  </si>
  <si>
    <t>1998.Oct</t>
  </si>
  <si>
    <t>1998.Nov</t>
  </si>
  <si>
    <t>1998.Dec</t>
  </si>
  <si>
    <t>1999.Jan</t>
  </si>
  <si>
    <t>1999.Feb</t>
  </si>
  <si>
    <t>1999.Mar</t>
  </si>
  <si>
    <t>1999.Apr</t>
  </si>
  <si>
    <t>1999.May</t>
  </si>
  <si>
    <t>1999.Jun</t>
  </si>
  <si>
    <t>1999.Jul</t>
  </si>
  <si>
    <t>1999.Aug</t>
  </si>
  <si>
    <t>1999.Sep</t>
  </si>
  <si>
    <t>1999.Oct</t>
  </si>
  <si>
    <t>1999.Nov</t>
  </si>
  <si>
    <t>1999.Dec</t>
  </si>
  <si>
    <t>2000.Jan</t>
  </si>
  <si>
    <t>2000.Feb</t>
  </si>
  <si>
    <t>2000.Mar</t>
  </si>
  <si>
    <t>2000.Apr</t>
  </si>
  <si>
    <t>2000.May</t>
  </si>
  <si>
    <t>2000.Jun</t>
  </si>
  <si>
    <t>2000.Jul</t>
  </si>
  <si>
    <t>2000.Aug</t>
  </si>
  <si>
    <t>2000.Sep</t>
  </si>
  <si>
    <t>2000.Oct</t>
  </si>
  <si>
    <t>2000.Nov</t>
  </si>
  <si>
    <t>2000.Dec</t>
  </si>
  <si>
    <t>2001.Jan</t>
  </si>
  <si>
    <t>2001.Feb</t>
  </si>
  <si>
    <t>2001.Mar</t>
  </si>
  <si>
    <t>2001.Apr</t>
  </si>
  <si>
    <t>2001.May</t>
  </si>
  <si>
    <t>2001.Jun</t>
  </si>
  <si>
    <t>2001.Jul</t>
  </si>
  <si>
    <t>2001.Aug</t>
  </si>
  <si>
    <t>2001.Sep</t>
  </si>
  <si>
    <t>2001.Oct</t>
  </si>
  <si>
    <t>2001.Nov</t>
  </si>
  <si>
    <t>2001.Dec</t>
  </si>
  <si>
    <t>2002.Jan</t>
  </si>
  <si>
    <t>2002.Feb</t>
  </si>
  <si>
    <t>2002.Mar</t>
  </si>
  <si>
    <t>2002.Apr</t>
  </si>
  <si>
    <t>2002.May</t>
  </si>
  <si>
    <t>2002.Jun</t>
  </si>
  <si>
    <t>2002.Jul</t>
  </si>
  <si>
    <t>2002.Aug</t>
  </si>
  <si>
    <t>2002.Sep</t>
  </si>
  <si>
    <t>2002.Oct</t>
  </si>
  <si>
    <t>2002.Nov</t>
  </si>
  <si>
    <t>2002.Dec</t>
  </si>
  <si>
    <t>2003.Jan</t>
  </si>
  <si>
    <t>2003.Feb</t>
  </si>
  <si>
    <t>2003.Mar</t>
  </si>
  <si>
    <t>2003.Apr</t>
  </si>
  <si>
    <t>2003.May</t>
  </si>
  <si>
    <t>2003.Jun</t>
  </si>
  <si>
    <t>2003.Jul</t>
  </si>
  <si>
    <t>2003.Aug</t>
  </si>
  <si>
    <t>2003.Sep</t>
  </si>
  <si>
    <t>2003.Oct</t>
  </si>
  <si>
    <t>2003.Nov</t>
  </si>
  <si>
    <t>2003.Dec</t>
  </si>
  <si>
    <t>2004.Jan</t>
  </si>
  <si>
    <t>2004.Feb</t>
  </si>
  <si>
    <t>2004.Mar</t>
  </si>
  <si>
    <t>2004.Apr</t>
  </si>
  <si>
    <t>2004.May</t>
  </si>
  <si>
    <t>2004.Jun</t>
  </si>
  <si>
    <t>2004.Jul</t>
  </si>
  <si>
    <t>2004.Aug</t>
  </si>
  <si>
    <t>2004.Sep</t>
  </si>
  <si>
    <t>2004.Oct</t>
  </si>
  <si>
    <t>2004.Nov</t>
  </si>
  <si>
    <t>2004.Dec</t>
  </si>
  <si>
    <t>2005.Jan</t>
  </si>
  <si>
    <t>2005.Feb</t>
  </si>
  <si>
    <t>2005.Mar</t>
  </si>
  <si>
    <t>2005.Apr</t>
  </si>
  <si>
    <t>2005.May</t>
  </si>
  <si>
    <t>2005.Jun</t>
  </si>
  <si>
    <t>2005.Jul</t>
  </si>
  <si>
    <t>2005.Aug</t>
  </si>
  <si>
    <t>2005.Sep</t>
  </si>
  <si>
    <t>2005.Oct</t>
  </si>
  <si>
    <t>2005.Nov</t>
  </si>
  <si>
    <t>2005.Dec</t>
  </si>
  <si>
    <t>2006.Jan</t>
  </si>
  <si>
    <t>2006.Feb</t>
  </si>
  <si>
    <t>2006.Mar</t>
  </si>
  <si>
    <t>2006.Apr</t>
  </si>
  <si>
    <t>2006.May</t>
  </si>
  <si>
    <t>2006.Jun</t>
  </si>
  <si>
    <t>2006.Jul</t>
  </si>
  <si>
    <t>2006.Aug</t>
  </si>
  <si>
    <t>2006.Sep</t>
  </si>
  <si>
    <t>2006.Oct</t>
  </si>
  <si>
    <t>2006.Nov</t>
  </si>
  <si>
    <t>2006.Dec</t>
  </si>
  <si>
    <t>2007.Jan</t>
  </si>
  <si>
    <t>2007.Feb</t>
  </si>
  <si>
    <t>2007.Mar</t>
  </si>
  <si>
    <t>2007.Apr</t>
  </si>
  <si>
    <t>2007.May</t>
  </si>
  <si>
    <t>2007.Jun</t>
  </si>
  <si>
    <t>2007.Jul</t>
  </si>
  <si>
    <t>2007.Aug</t>
  </si>
  <si>
    <t>2007.Sep</t>
  </si>
  <si>
    <t>2007.Oct</t>
  </si>
  <si>
    <t>2007.Nov</t>
  </si>
  <si>
    <t>2007.Dec</t>
  </si>
  <si>
    <t>2008.Jan</t>
  </si>
  <si>
    <t>2008.Feb</t>
  </si>
  <si>
    <t>2008.Mar</t>
  </si>
  <si>
    <t>2008.Apr</t>
  </si>
  <si>
    <t>2008.May</t>
  </si>
  <si>
    <t>2008.Jun</t>
  </si>
  <si>
    <t>2008.Jul</t>
  </si>
  <si>
    <t>2008.Aug</t>
  </si>
  <si>
    <t>2008.Sep</t>
  </si>
  <si>
    <t>2008.Oct</t>
  </si>
  <si>
    <t>2008.Nov</t>
  </si>
  <si>
    <t>2008.Dec</t>
  </si>
  <si>
    <t>2009.Jan</t>
  </si>
  <si>
    <t>2009.Feb</t>
  </si>
  <si>
    <t>2009.Mar</t>
  </si>
  <si>
    <t>2009.Apr</t>
  </si>
  <si>
    <t>2009.May</t>
  </si>
  <si>
    <t>2009.Jun</t>
  </si>
  <si>
    <t>2009.Jul</t>
  </si>
  <si>
    <t>2009.Aug</t>
  </si>
  <si>
    <t>2009.Sep</t>
  </si>
  <si>
    <t>2009.Oct</t>
  </si>
  <si>
    <t>2009.Nov</t>
  </si>
  <si>
    <t>2009.Dec</t>
  </si>
  <si>
    <t>2010.Jan</t>
  </si>
  <si>
    <t>2010.Feb</t>
  </si>
  <si>
    <t>2010.Mar</t>
  </si>
  <si>
    <t>2010.Apr</t>
  </si>
  <si>
    <t>2010.May</t>
  </si>
  <si>
    <t>2010.Jun</t>
  </si>
  <si>
    <t>2010.Jul</t>
  </si>
  <si>
    <t>2010.Aug</t>
  </si>
  <si>
    <t>2010.Sep</t>
  </si>
  <si>
    <t>2010.Oct</t>
  </si>
  <si>
    <t>2010.Nov</t>
  </si>
  <si>
    <t>2010.Dec</t>
  </si>
  <si>
    <t>2011.Jan</t>
  </si>
  <si>
    <t>2011.Feb</t>
  </si>
  <si>
    <t>2011.Mar</t>
  </si>
  <si>
    <t>2011.Apr</t>
  </si>
  <si>
    <t>2011.May</t>
  </si>
  <si>
    <t>2011.Jun</t>
  </si>
  <si>
    <t>2011.Jul</t>
  </si>
  <si>
    <t>2011.Aug</t>
  </si>
  <si>
    <t>2011.Sep</t>
  </si>
  <si>
    <t>2011.Oct</t>
  </si>
  <si>
    <t>2011.Nov</t>
  </si>
  <si>
    <t>2011.Dec</t>
  </si>
  <si>
    <t>2012.Jan</t>
  </si>
  <si>
    <t>2012.Feb</t>
  </si>
  <si>
    <t>2012.Mar</t>
  </si>
  <si>
    <t>2012.Apr</t>
  </si>
  <si>
    <t>2012.May</t>
  </si>
  <si>
    <t>2012.Jun</t>
  </si>
  <si>
    <t>2012.Jul</t>
  </si>
  <si>
    <t>2012.Aug</t>
  </si>
  <si>
    <t>2012.Sep</t>
  </si>
  <si>
    <t>2012.Oct</t>
  </si>
  <si>
    <t>2012.Nov</t>
  </si>
  <si>
    <t>2012.Dec</t>
  </si>
  <si>
    <t>2013.Jan</t>
  </si>
  <si>
    <t>2013.Feb</t>
  </si>
  <si>
    <t>2013.Mar</t>
  </si>
  <si>
    <t>2013.Apr</t>
  </si>
  <si>
    <t>2013.May</t>
  </si>
  <si>
    <t>2013.Jun</t>
  </si>
  <si>
    <t>2013.Jul</t>
  </si>
  <si>
    <t>2013.Aug</t>
  </si>
  <si>
    <t>2013.Sep</t>
  </si>
  <si>
    <t>2013.Oct</t>
  </si>
  <si>
    <t>2013.Nov</t>
  </si>
  <si>
    <t>2013.Dec</t>
  </si>
  <si>
    <t>2014.Jan</t>
  </si>
  <si>
    <t>2014.Feb</t>
  </si>
  <si>
    <t>2014.Mar</t>
  </si>
  <si>
    <t>2014.Apr</t>
  </si>
  <si>
    <t>2014.May</t>
  </si>
  <si>
    <t>2014.Jun</t>
  </si>
  <si>
    <t>2014.Jul</t>
  </si>
  <si>
    <t>2014.Aug</t>
  </si>
  <si>
    <t>2014.Sep</t>
  </si>
  <si>
    <t>2014.Oct</t>
  </si>
  <si>
    <t>2014.Nov</t>
  </si>
  <si>
    <t>2014.Dec</t>
  </si>
  <si>
    <t>2015.Jan</t>
  </si>
  <si>
    <t>2015.Feb</t>
  </si>
  <si>
    <t>P = positive change, N = negative change, 0 = no change</t>
  </si>
  <si>
    <t>length of uninterrupted rise (P)</t>
  </si>
  <si>
    <t>length of uninterrupted decline (N))</t>
  </si>
  <si>
    <t>Change in Civilian Unemployment Rate from previous month (SA, percentage points)</t>
  </si>
  <si>
    <t>RECESSM@USECON</t>
  </si>
  <si>
    <t>May-08-2015 08:33</t>
  </si>
  <si>
    <t>Average</t>
  </si>
  <si>
    <t>BLS</t>
  </si>
  <si>
    <t>Civilian Unemployment Rate: 16 yr + (SA, %)</t>
  </si>
  <si>
    <t>May-01-2015 08:41</t>
  </si>
  <si>
    <t>Not Allowed</t>
  </si>
  <si>
    <t>NBER</t>
  </si>
  <si>
    <t>Monthly NBER Recession/Expansion: Recession Shading (+1/-1)</t>
  </si>
  <si>
    <t>2015.Mar</t>
  </si>
  <si>
    <t>2015.Apr</t>
  </si>
</sst>
</file>

<file path=xl/styles.xml><?xml version="1.0" encoding="utf-8"?>
<styleSheet xmlns="http://schemas.openxmlformats.org/spreadsheetml/2006/main">
  <numFmts count="2">
    <numFmt numFmtId="164" formatCode="0.0"/>
    <numFmt numFmtId="165" formatCode="0.000"/>
  </numFmts>
  <fonts count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0" xfId="0" quotePrefix="1"/>
    <xf numFmtId="164" fontId="0" fillId="0" borderId="0" xfId="0" applyNumberFormat="1"/>
    <xf numFmtId="0" fontId="0" fillId="0" borderId="0" xfId="0" applyAlignment="1">
      <alignment wrapText="1"/>
    </xf>
    <xf numFmtId="165" fontId="0" fillId="2" borderId="0" xfId="0" applyNumberFormat="1" applyFill="1"/>
    <xf numFmtId="165" fontId="0" fillId="0" borderId="0" xfId="0" applyNumberFormat="1"/>
    <xf numFmtId="1" fontId="0" fillId="0" borderId="0" xfId="0" applyNumberFormat="1"/>
    <xf numFmtId="1" fontId="0" fillId="0" borderId="0" xfId="0" applyNumberFormat="1" applyFill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200"/>
            </a:pPr>
            <a:r>
              <a:rPr lang="en-US" sz="1200"/>
              <a:t>Civilian Unemployment Rate</a:t>
            </a:r>
            <a:endParaRPr lang="en-US" sz="1200" baseline="0"/>
          </a:p>
          <a:p>
            <a:pPr>
              <a:defRPr sz="1200"/>
            </a:pPr>
            <a:r>
              <a:rPr lang="en-US" sz="1000"/>
              <a:t>(SA, %, with NBER recession shading)</a:t>
            </a:r>
          </a:p>
        </c:rich>
      </c:tx>
      <c:layout>
        <c:manualLayout>
          <c:xMode val="edge"/>
          <c:yMode val="edge"/>
          <c:x val="0.3401459854014599"/>
          <c:y val="0"/>
        </c:manualLayout>
      </c:layout>
    </c:title>
    <c:plotArea>
      <c:layout>
        <c:manualLayout>
          <c:layoutTarget val="inner"/>
          <c:xMode val="edge"/>
          <c:yMode val="edge"/>
          <c:x val="7.6668774067475159E-2"/>
          <c:y val="0.13069845072358469"/>
          <c:w val="0.89170105561622315"/>
          <c:h val="0.69840673905786677"/>
        </c:manualLayout>
      </c:layout>
      <c:barChart>
        <c:barDir val="col"/>
        <c:grouping val="clustered"/>
        <c:ser>
          <c:idx val="2"/>
          <c:order val="2"/>
          <c:tx>
            <c:strRef>
              <c:f>'excluding 0s'!$E$2</c:f>
              <c:strCache>
                <c:ptCount val="1"/>
                <c:pt idx="0">
                  <c:v>Monthly NBER Recession/Expansion: Recession Shading (+1/-1)</c:v>
                </c:pt>
              </c:strCache>
            </c:strRef>
          </c:tx>
          <c:spPr>
            <a:solidFill>
              <a:prstClr val="white">
                <a:lumMod val="75000"/>
                <a:alpha val="94000"/>
              </a:prstClr>
            </a:solidFill>
          </c:spPr>
          <c:cat>
            <c:strRef>
              <c:f>'excluding 0s'!$A$7:$A$814</c:f>
              <c:strCache>
                <c:ptCount val="807"/>
                <c:pt idx="0">
                  <c:v>1948.Feb</c:v>
                </c:pt>
                <c:pt idx="1">
                  <c:v>1948.Mar</c:v>
                </c:pt>
                <c:pt idx="2">
                  <c:v>1948.Apr</c:v>
                </c:pt>
                <c:pt idx="3">
                  <c:v>1948.May</c:v>
                </c:pt>
                <c:pt idx="4">
                  <c:v>1948.Jun</c:v>
                </c:pt>
                <c:pt idx="5">
                  <c:v>1948.Jul</c:v>
                </c:pt>
                <c:pt idx="6">
                  <c:v>1948.Aug</c:v>
                </c:pt>
                <c:pt idx="7">
                  <c:v>1948.Sep</c:v>
                </c:pt>
                <c:pt idx="8">
                  <c:v>1948.Oct</c:v>
                </c:pt>
                <c:pt idx="9">
                  <c:v>1948.Nov</c:v>
                </c:pt>
                <c:pt idx="10">
                  <c:v>1948.Dec</c:v>
                </c:pt>
                <c:pt idx="11">
                  <c:v>1949.Jan</c:v>
                </c:pt>
                <c:pt idx="12">
                  <c:v>1949.Feb</c:v>
                </c:pt>
                <c:pt idx="13">
                  <c:v>1949.Mar</c:v>
                </c:pt>
                <c:pt idx="14">
                  <c:v>1949.Apr</c:v>
                </c:pt>
                <c:pt idx="15">
                  <c:v>1949.May</c:v>
                </c:pt>
                <c:pt idx="16">
                  <c:v>1949.Jun</c:v>
                </c:pt>
                <c:pt idx="17">
                  <c:v>1949.Jul</c:v>
                </c:pt>
                <c:pt idx="18">
                  <c:v>1949.Aug</c:v>
                </c:pt>
                <c:pt idx="19">
                  <c:v>1949.Sep</c:v>
                </c:pt>
                <c:pt idx="20">
                  <c:v>1949.Oct</c:v>
                </c:pt>
                <c:pt idx="21">
                  <c:v>1949.Nov</c:v>
                </c:pt>
                <c:pt idx="22">
                  <c:v>1949.Dec</c:v>
                </c:pt>
                <c:pt idx="23">
                  <c:v>1950.Jan</c:v>
                </c:pt>
                <c:pt idx="24">
                  <c:v>1950.Feb</c:v>
                </c:pt>
                <c:pt idx="25">
                  <c:v>1950.Mar</c:v>
                </c:pt>
                <c:pt idx="26">
                  <c:v>1950.Apr</c:v>
                </c:pt>
                <c:pt idx="27">
                  <c:v>1950.May</c:v>
                </c:pt>
                <c:pt idx="28">
                  <c:v>1950.Jun</c:v>
                </c:pt>
                <c:pt idx="29">
                  <c:v>1950.Jul</c:v>
                </c:pt>
                <c:pt idx="30">
                  <c:v>1950.Aug</c:v>
                </c:pt>
                <c:pt idx="31">
                  <c:v>1950.Sep</c:v>
                </c:pt>
                <c:pt idx="32">
                  <c:v>1950.Oct</c:v>
                </c:pt>
                <c:pt idx="33">
                  <c:v>1950.Nov</c:v>
                </c:pt>
                <c:pt idx="34">
                  <c:v>1950.Dec</c:v>
                </c:pt>
                <c:pt idx="35">
                  <c:v>1951.Jan</c:v>
                </c:pt>
                <c:pt idx="36">
                  <c:v>1951.Feb</c:v>
                </c:pt>
                <c:pt idx="37">
                  <c:v>1951.Mar</c:v>
                </c:pt>
                <c:pt idx="38">
                  <c:v>1951.Apr</c:v>
                </c:pt>
                <c:pt idx="39">
                  <c:v>1951.May</c:v>
                </c:pt>
                <c:pt idx="40">
                  <c:v>1951.Jun</c:v>
                </c:pt>
                <c:pt idx="41">
                  <c:v>1951.Jul</c:v>
                </c:pt>
                <c:pt idx="42">
                  <c:v>1951.Aug</c:v>
                </c:pt>
                <c:pt idx="43">
                  <c:v>1951.Sep</c:v>
                </c:pt>
                <c:pt idx="44">
                  <c:v>1951.Oct</c:v>
                </c:pt>
                <c:pt idx="45">
                  <c:v>1951.Nov</c:v>
                </c:pt>
                <c:pt idx="46">
                  <c:v>1951.Dec</c:v>
                </c:pt>
                <c:pt idx="47">
                  <c:v>1952.Jan</c:v>
                </c:pt>
                <c:pt idx="48">
                  <c:v>1952.Feb</c:v>
                </c:pt>
                <c:pt idx="49">
                  <c:v>1952.Mar</c:v>
                </c:pt>
                <c:pt idx="50">
                  <c:v>1952.Apr</c:v>
                </c:pt>
                <c:pt idx="51">
                  <c:v>1952.May</c:v>
                </c:pt>
                <c:pt idx="52">
                  <c:v>1952.Jun</c:v>
                </c:pt>
                <c:pt idx="53">
                  <c:v>1952.Jul</c:v>
                </c:pt>
                <c:pt idx="54">
                  <c:v>1952.Aug</c:v>
                </c:pt>
                <c:pt idx="55">
                  <c:v>1952.Sep</c:v>
                </c:pt>
                <c:pt idx="56">
                  <c:v>1952.Oct</c:v>
                </c:pt>
                <c:pt idx="57">
                  <c:v>1952.Nov</c:v>
                </c:pt>
                <c:pt idx="58">
                  <c:v>1952.Dec</c:v>
                </c:pt>
                <c:pt idx="59">
                  <c:v>1953.Jan</c:v>
                </c:pt>
                <c:pt idx="60">
                  <c:v>1953.Feb</c:v>
                </c:pt>
                <c:pt idx="61">
                  <c:v>1953.Mar</c:v>
                </c:pt>
                <c:pt idx="62">
                  <c:v>1953.Apr</c:v>
                </c:pt>
                <c:pt idx="63">
                  <c:v>1953.May</c:v>
                </c:pt>
                <c:pt idx="64">
                  <c:v>1953.Jun</c:v>
                </c:pt>
                <c:pt idx="65">
                  <c:v>1953.Jul</c:v>
                </c:pt>
                <c:pt idx="66">
                  <c:v>1953.Aug</c:v>
                </c:pt>
                <c:pt idx="67">
                  <c:v>1953.Sep</c:v>
                </c:pt>
                <c:pt idx="68">
                  <c:v>1953.Oct</c:v>
                </c:pt>
                <c:pt idx="69">
                  <c:v>1953.Nov</c:v>
                </c:pt>
                <c:pt idx="70">
                  <c:v>1953.Dec</c:v>
                </c:pt>
                <c:pt idx="71">
                  <c:v>1954.Jan</c:v>
                </c:pt>
                <c:pt idx="72">
                  <c:v>1954.Feb</c:v>
                </c:pt>
                <c:pt idx="73">
                  <c:v>1954.Mar</c:v>
                </c:pt>
                <c:pt idx="74">
                  <c:v>1954.Apr</c:v>
                </c:pt>
                <c:pt idx="75">
                  <c:v>1954.May</c:v>
                </c:pt>
                <c:pt idx="76">
                  <c:v>1954.Jun</c:v>
                </c:pt>
                <c:pt idx="77">
                  <c:v>1954.Jul</c:v>
                </c:pt>
                <c:pt idx="78">
                  <c:v>1954.Aug</c:v>
                </c:pt>
                <c:pt idx="79">
                  <c:v>1954.Sep</c:v>
                </c:pt>
                <c:pt idx="80">
                  <c:v>1954.Oct</c:v>
                </c:pt>
                <c:pt idx="81">
                  <c:v>1954.Nov</c:v>
                </c:pt>
                <c:pt idx="82">
                  <c:v>1954.Dec</c:v>
                </c:pt>
                <c:pt idx="83">
                  <c:v>1955.Jan</c:v>
                </c:pt>
                <c:pt idx="84">
                  <c:v>1955.Feb</c:v>
                </c:pt>
                <c:pt idx="85">
                  <c:v>1955.Mar</c:v>
                </c:pt>
                <c:pt idx="86">
                  <c:v>1955.Apr</c:v>
                </c:pt>
                <c:pt idx="87">
                  <c:v>1955.May</c:v>
                </c:pt>
                <c:pt idx="88">
                  <c:v>1955.Jun</c:v>
                </c:pt>
                <c:pt idx="89">
                  <c:v>1955.Jul</c:v>
                </c:pt>
                <c:pt idx="90">
                  <c:v>1955.Aug</c:v>
                </c:pt>
                <c:pt idx="91">
                  <c:v>1955.Sep</c:v>
                </c:pt>
                <c:pt idx="92">
                  <c:v>1955.Oct</c:v>
                </c:pt>
                <c:pt idx="93">
                  <c:v>1955.Nov</c:v>
                </c:pt>
                <c:pt idx="94">
                  <c:v>1955.Dec</c:v>
                </c:pt>
                <c:pt idx="95">
                  <c:v>1956.Jan</c:v>
                </c:pt>
                <c:pt idx="96">
                  <c:v>1956.Feb</c:v>
                </c:pt>
                <c:pt idx="97">
                  <c:v>1956.Mar</c:v>
                </c:pt>
                <c:pt idx="98">
                  <c:v>1956.Apr</c:v>
                </c:pt>
                <c:pt idx="99">
                  <c:v>1956.May</c:v>
                </c:pt>
                <c:pt idx="100">
                  <c:v>1956.Jun</c:v>
                </c:pt>
                <c:pt idx="101">
                  <c:v>1956.Jul</c:v>
                </c:pt>
                <c:pt idx="102">
                  <c:v>1956.Aug</c:v>
                </c:pt>
                <c:pt idx="103">
                  <c:v>1956.Sep</c:v>
                </c:pt>
                <c:pt idx="104">
                  <c:v>1956.Oct</c:v>
                </c:pt>
                <c:pt idx="105">
                  <c:v>1956.Nov</c:v>
                </c:pt>
                <c:pt idx="106">
                  <c:v>1956.Dec</c:v>
                </c:pt>
                <c:pt idx="107">
                  <c:v>1957.Jan</c:v>
                </c:pt>
                <c:pt idx="108">
                  <c:v>1957.Feb</c:v>
                </c:pt>
                <c:pt idx="109">
                  <c:v>1957.Mar</c:v>
                </c:pt>
                <c:pt idx="110">
                  <c:v>1957.Apr</c:v>
                </c:pt>
                <c:pt idx="111">
                  <c:v>1957.May</c:v>
                </c:pt>
                <c:pt idx="112">
                  <c:v>1957.Jun</c:v>
                </c:pt>
                <c:pt idx="113">
                  <c:v>1957.Jul</c:v>
                </c:pt>
                <c:pt idx="114">
                  <c:v>1957.Aug</c:v>
                </c:pt>
                <c:pt idx="115">
                  <c:v>1957.Sep</c:v>
                </c:pt>
                <c:pt idx="116">
                  <c:v>1957.Oct</c:v>
                </c:pt>
                <c:pt idx="117">
                  <c:v>1957.Nov</c:v>
                </c:pt>
                <c:pt idx="118">
                  <c:v>1957.Dec</c:v>
                </c:pt>
                <c:pt idx="119">
                  <c:v>1958.Jan</c:v>
                </c:pt>
                <c:pt idx="120">
                  <c:v>1958.Feb</c:v>
                </c:pt>
                <c:pt idx="121">
                  <c:v>1958.Mar</c:v>
                </c:pt>
                <c:pt idx="122">
                  <c:v>1958.Apr</c:v>
                </c:pt>
                <c:pt idx="123">
                  <c:v>1958.May</c:v>
                </c:pt>
                <c:pt idx="124">
                  <c:v>1958.Jun</c:v>
                </c:pt>
                <c:pt idx="125">
                  <c:v>1958.Jul</c:v>
                </c:pt>
                <c:pt idx="126">
                  <c:v>1958.Aug</c:v>
                </c:pt>
                <c:pt idx="127">
                  <c:v>1958.Sep</c:v>
                </c:pt>
                <c:pt idx="128">
                  <c:v>1958.Oct</c:v>
                </c:pt>
                <c:pt idx="129">
                  <c:v>1958.Nov</c:v>
                </c:pt>
                <c:pt idx="130">
                  <c:v>1958.Dec</c:v>
                </c:pt>
                <c:pt idx="131">
                  <c:v>1959.Jan</c:v>
                </c:pt>
                <c:pt idx="132">
                  <c:v>1959.Feb</c:v>
                </c:pt>
                <c:pt idx="133">
                  <c:v>1959.Mar</c:v>
                </c:pt>
                <c:pt idx="134">
                  <c:v>1959.Apr</c:v>
                </c:pt>
                <c:pt idx="135">
                  <c:v>1959.May</c:v>
                </c:pt>
                <c:pt idx="136">
                  <c:v>1959.Jun</c:v>
                </c:pt>
                <c:pt idx="137">
                  <c:v>1959.Jul</c:v>
                </c:pt>
                <c:pt idx="138">
                  <c:v>1959.Aug</c:v>
                </c:pt>
                <c:pt idx="139">
                  <c:v>1959.Sep</c:v>
                </c:pt>
                <c:pt idx="140">
                  <c:v>1959.Oct</c:v>
                </c:pt>
                <c:pt idx="141">
                  <c:v>1959.Nov</c:v>
                </c:pt>
                <c:pt idx="142">
                  <c:v>1959.Dec</c:v>
                </c:pt>
                <c:pt idx="143">
                  <c:v>1960.Jan</c:v>
                </c:pt>
                <c:pt idx="144">
                  <c:v>1960.Feb</c:v>
                </c:pt>
                <c:pt idx="145">
                  <c:v>1960.Mar</c:v>
                </c:pt>
                <c:pt idx="146">
                  <c:v>1960.Apr</c:v>
                </c:pt>
                <c:pt idx="147">
                  <c:v>1960.May</c:v>
                </c:pt>
                <c:pt idx="148">
                  <c:v>1960.Jun</c:v>
                </c:pt>
                <c:pt idx="149">
                  <c:v>1960.Jul</c:v>
                </c:pt>
                <c:pt idx="150">
                  <c:v>1960.Aug</c:v>
                </c:pt>
                <c:pt idx="151">
                  <c:v>1960.Sep</c:v>
                </c:pt>
                <c:pt idx="152">
                  <c:v>1960.Oct</c:v>
                </c:pt>
                <c:pt idx="153">
                  <c:v>1960.Nov</c:v>
                </c:pt>
                <c:pt idx="154">
                  <c:v>1960.Dec</c:v>
                </c:pt>
                <c:pt idx="155">
                  <c:v>1961.Jan</c:v>
                </c:pt>
                <c:pt idx="156">
                  <c:v>1961.Feb</c:v>
                </c:pt>
                <c:pt idx="157">
                  <c:v>1961.Mar</c:v>
                </c:pt>
                <c:pt idx="158">
                  <c:v>1961.Apr</c:v>
                </c:pt>
                <c:pt idx="159">
                  <c:v>1961.May</c:v>
                </c:pt>
                <c:pt idx="160">
                  <c:v>1961.Jun</c:v>
                </c:pt>
                <c:pt idx="161">
                  <c:v>1961.Jul</c:v>
                </c:pt>
                <c:pt idx="162">
                  <c:v>1961.Aug</c:v>
                </c:pt>
                <c:pt idx="163">
                  <c:v>1961.Sep</c:v>
                </c:pt>
                <c:pt idx="164">
                  <c:v>1961.Oct</c:v>
                </c:pt>
                <c:pt idx="165">
                  <c:v>1961.Nov</c:v>
                </c:pt>
                <c:pt idx="166">
                  <c:v>1961.Dec</c:v>
                </c:pt>
                <c:pt idx="167">
                  <c:v>1962.Jan</c:v>
                </c:pt>
                <c:pt idx="168">
                  <c:v>1962.Feb</c:v>
                </c:pt>
                <c:pt idx="169">
                  <c:v>1962.Mar</c:v>
                </c:pt>
                <c:pt idx="170">
                  <c:v>1962.Apr</c:v>
                </c:pt>
                <c:pt idx="171">
                  <c:v>1962.May</c:v>
                </c:pt>
                <c:pt idx="172">
                  <c:v>1962.Jun</c:v>
                </c:pt>
                <c:pt idx="173">
                  <c:v>1962.Jul</c:v>
                </c:pt>
                <c:pt idx="174">
                  <c:v>1962.Aug</c:v>
                </c:pt>
                <c:pt idx="175">
                  <c:v>1962.Sep</c:v>
                </c:pt>
                <c:pt idx="176">
                  <c:v>1962.Oct</c:v>
                </c:pt>
                <c:pt idx="177">
                  <c:v>1962.Nov</c:v>
                </c:pt>
                <c:pt idx="178">
                  <c:v>1962.Dec</c:v>
                </c:pt>
                <c:pt idx="179">
                  <c:v>1963.Jan</c:v>
                </c:pt>
                <c:pt idx="180">
                  <c:v>1963.Feb</c:v>
                </c:pt>
                <c:pt idx="181">
                  <c:v>1963.Mar</c:v>
                </c:pt>
                <c:pt idx="182">
                  <c:v>1963.Apr</c:v>
                </c:pt>
                <c:pt idx="183">
                  <c:v>1963.May</c:v>
                </c:pt>
                <c:pt idx="184">
                  <c:v>1963.Jun</c:v>
                </c:pt>
                <c:pt idx="185">
                  <c:v>1963.Jul</c:v>
                </c:pt>
                <c:pt idx="186">
                  <c:v>1963.Aug</c:v>
                </c:pt>
                <c:pt idx="187">
                  <c:v>1963.Sep</c:v>
                </c:pt>
                <c:pt idx="188">
                  <c:v>1963.Oct</c:v>
                </c:pt>
                <c:pt idx="189">
                  <c:v>1963.Nov</c:v>
                </c:pt>
                <c:pt idx="190">
                  <c:v>1963.Dec</c:v>
                </c:pt>
                <c:pt idx="191">
                  <c:v>1964.Jan</c:v>
                </c:pt>
                <c:pt idx="192">
                  <c:v>1964.Feb</c:v>
                </c:pt>
                <c:pt idx="193">
                  <c:v>1964.Mar</c:v>
                </c:pt>
                <c:pt idx="194">
                  <c:v>1964.Apr</c:v>
                </c:pt>
                <c:pt idx="195">
                  <c:v>1964.May</c:v>
                </c:pt>
                <c:pt idx="196">
                  <c:v>1964.Jun</c:v>
                </c:pt>
                <c:pt idx="197">
                  <c:v>1964.Jul</c:v>
                </c:pt>
                <c:pt idx="198">
                  <c:v>1964.Aug</c:v>
                </c:pt>
                <c:pt idx="199">
                  <c:v>1964.Sep</c:v>
                </c:pt>
                <c:pt idx="200">
                  <c:v>1964.Oct</c:v>
                </c:pt>
                <c:pt idx="201">
                  <c:v>1964.Nov</c:v>
                </c:pt>
                <c:pt idx="202">
                  <c:v>1964.Dec</c:v>
                </c:pt>
                <c:pt idx="203">
                  <c:v>1965.Jan</c:v>
                </c:pt>
                <c:pt idx="204">
                  <c:v>1965.Feb</c:v>
                </c:pt>
                <c:pt idx="205">
                  <c:v>1965.Mar</c:v>
                </c:pt>
                <c:pt idx="206">
                  <c:v>1965.Apr</c:v>
                </c:pt>
                <c:pt idx="207">
                  <c:v>1965.May</c:v>
                </c:pt>
                <c:pt idx="208">
                  <c:v>1965.Jun</c:v>
                </c:pt>
                <c:pt idx="209">
                  <c:v>1965.Jul</c:v>
                </c:pt>
                <c:pt idx="210">
                  <c:v>1965.Aug</c:v>
                </c:pt>
                <c:pt idx="211">
                  <c:v>1965.Sep</c:v>
                </c:pt>
                <c:pt idx="212">
                  <c:v>1965.Oct</c:v>
                </c:pt>
                <c:pt idx="213">
                  <c:v>1965.Nov</c:v>
                </c:pt>
                <c:pt idx="214">
                  <c:v>1965.Dec</c:v>
                </c:pt>
                <c:pt idx="215">
                  <c:v>1966.Jan</c:v>
                </c:pt>
                <c:pt idx="216">
                  <c:v>1966.Feb</c:v>
                </c:pt>
                <c:pt idx="217">
                  <c:v>1966.Mar</c:v>
                </c:pt>
                <c:pt idx="218">
                  <c:v>1966.Apr</c:v>
                </c:pt>
                <c:pt idx="219">
                  <c:v>1966.May</c:v>
                </c:pt>
                <c:pt idx="220">
                  <c:v>1966.Jun</c:v>
                </c:pt>
                <c:pt idx="221">
                  <c:v>1966.Jul</c:v>
                </c:pt>
                <c:pt idx="222">
                  <c:v>1966.Aug</c:v>
                </c:pt>
                <c:pt idx="223">
                  <c:v>1966.Sep</c:v>
                </c:pt>
                <c:pt idx="224">
                  <c:v>1966.Oct</c:v>
                </c:pt>
                <c:pt idx="225">
                  <c:v>1966.Nov</c:v>
                </c:pt>
                <c:pt idx="226">
                  <c:v>1966.Dec</c:v>
                </c:pt>
                <c:pt idx="227">
                  <c:v>1967.Jan</c:v>
                </c:pt>
                <c:pt idx="228">
                  <c:v>1967.Feb</c:v>
                </c:pt>
                <c:pt idx="229">
                  <c:v>1967.Mar</c:v>
                </c:pt>
                <c:pt idx="230">
                  <c:v>1967.Apr</c:v>
                </c:pt>
                <c:pt idx="231">
                  <c:v>1967.May</c:v>
                </c:pt>
                <c:pt idx="232">
                  <c:v>1967.Jun</c:v>
                </c:pt>
                <c:pt idx="233">
                  <c:v>1967.Jul</c:v>
                </c:pt>
                <c:pt idx="234">
                  <c:v>1967.Aug</c:v>
                </c:pt>
                <c:pt idx="235">
                  <c:v>1967.Sep</c:v>
                </c:pt>
                <c:pt idx="236">
                  <c:v>1967.Oct</c:v>
                </c:pt>
                <c:pt idx="237">
                  <c:v>1967.Nov</c:v>
                </c:pt>
                <c:pt idx="238">
                  <c:v>1967.Dec</c:v>
                </c:pt>
                <c:pt idx="239">
                  <c:v>1968.Jan</c:v>
                </c:pt>
                <c:pt idx="240">
                  <c:v>1968.Feb</c:v>
                </c:pt>
                <c:pt idx="241">
                  <c:v>1968.Mar</c:v>
                </c:pt>
                <c:pt idx="242">
                  <c:v>1968.Apr</c:v>
                </c:pt>
                <c:pt idx="243">
                  <c:v>1968.May</c:v>
                </c:pt>
                <c:pt idx="244">
                  <c:v>1968.Jun</c:v>
                </c:pt>
                <c:pt idx="245">
                  <c:v>1968.Jul</c:v>
                </c:pt>
                <c:pt idx="246">
                  <c:v>1968.Aug</c:v>
                </c:pt>
                <c:pt idx="247">
                  <c:v>1968.Sep</c:v>
                </c:pt>
                <c:pt idx="248">
                  <c:v>1968.Oct</c:v>
                </c:pt>
                <c:pt idx="249">
                  <c:v>1968.Nov</c:v>
                </c:pt>
                <c:pt idx="250">
                  <c:v>1968.Dec</c:v>
                </c:pt>
                <c:pt idx="251">
                  <c:v>1969.Jan</c:v>
                </c:pt>
                <c:pt idx="252">
                  <c:v>1969.Feb</c:v>
                </c:pt>
                <c:pt idx="253">
                  <c:v>1969.Mar</c:v>
                </c:pt>
                <c:pt idx="254">
                  <c:v>1969.Apr</c:v>
                </c:pt>
                <c:pt idx="255">
                  <c:v>1969.May</c:v>
                </c:pt>
                <c:pt idx="256">
                  <c:v>1969.Jun</c:v>
                </c:pt>
                <c:pt idx="257">
                  <c:v>1969.Jul</c:v>
                </c:pt>
                <c:pt idx="258">
                  <c:v>1969.Aug</c:v>
                </c:pt>
                <c:pt idx="259">
                  <c:v>1969.Sep</c:v>
                </c:pt>
                <c:pt idx="260">
                  <c:v>1969.Oct</c:v>
                </c:pt>
                <c:pt idx="261">
                  <c:v>1969.Nov</c:v>
                </c:pt>
                <c:pt idx="262">
                  <c:v>1969.Dec</c:v>
                </c:pt>
                <c:pt idx="263">
                  <c:v>1970.Jan</c:v>
                </c:pt>
                <c:pt idx="264">
                  <c:v>1970.Feb</c:v>
                </c:pt>
                <c:pt idx="265">
                  <c:v>1970.Mar</c:v>
                </c:pt>
                <c:pt idx="266">
                  <c:v>1970.Apr</c:v>
                </c:pt>
                <c:pt idx="267">
                  <c:v>1970.May</c:v>
                </c:pt>
                <c:pt idx="268">
                  <c:v>1970.Jun</c:v>
                </c:pt>
                <c:pt idx="269">
                  <c:v>1970.Jul</c:v>
                </c:pt>
                <c:pt idx="270">
                  <c:v>1970.Aug</c:v>
                </c:pt>
                <c:pt idx="271">
                  <c:v>1970.Sep</c:v>
                </c:pt>
                <c:pt idx="272">
                  <c:v>1970.Oct</c:v>
                </c:pt>
                <c:pt idx="273">
                  <c:v>1970.Nov</c:v>
                </c:pt>
                <c:pt idx="274">
                  <c:v>1970.Dec</c:v>
                </c:pt>
                <c:pt idx="275">
                  <c:v>1971.Jan</c:v>
                </c:pt>
                <c:pt idx="276">
                  <c:v>1971.Feb</c:v>
                </c:pt>
                <c:pt idx="277">
                  <c:v>1971.Mar</c:v>
                </c:pt>
                <c:pt idx="278">
                  <c:v>1971.Apr</c:v>
                </c:pt>
                <c:pt idx="279">
                  <c:v>1971.May</c:v>
                </c:pt>
                <c:pt idx="280">
                  <c:v>1971.Jun</c:v>
                </c:pt>
                <c:pt idx="281">
                  <c:v>1971.Jul</c:v>
                </c:pt>
                <c:pt idx="282">
                  <c:v>1971.Aug</c:v>
                </c:pt>
                <c:pt idx="283">
                  <c:v>1971.Sep</c:v>
                </c:pt>
                <c:pt idx="284">
                  <c:v>1971.Oct</c:v>
                </c:pt>
                <c:pt idx="285">
                  <c:v>1971.Nov</c:v>
                </c:pt>
                <c:pt idx="286">
                  <c:v>1971.Dec</c:v>
                </c:pt>
                <c:pt idx="287">
                  <c:v>1972.Jan</c:v>
                </c:pt>
                <c:pt idx="288">
                  <c:v>1972.Feb</c:v>
                </c:pt>
                <c:pt idx="289">
                  <c:v>1972.Mar</c:v>
                </c:pt>
                <c:pt idx="290">
                  <c:v>1972.Apr</c:v>
                </c:pt>
                <c:pt idx="291">
                  <c:v>1972.May</c:v>
                </c:pt>
                <c:pt idx="292">
                  <c:v>1972.Jun</c:v>
                </c:pt>
                <c:pt idx="293">
                  <c:v>1972.Jul</c:v>
                </c:pt>
                <c:pt idx="294">
                  <c:v>1972.Aug</c:v>
                </c:pt>
                <c:pt idx="295">
                  <c:v>1972.Sep</c:v>
                </c:pt>
                <c:pt idx="296">
                  <c:v>1972.Oct</c:v>
                </c:pt>
                <c:pt idx="297">
                  <c:v>1972.Nov</c:v>
                </c:pt>
                <c:pt idx="298">
                  <c:v>1972.Dec</c:v>
                </c:pt>
                <c:pt idx="299">
                  <c:v>1973.Jan</c:v>
                </c:pt>
                <c:pt idx="300">
                  <c:v>1973.Feb</c:v>
                </c:pt>
                <c:pt idx="301">
                  <c:v>1973.Mar</c:v>
                </c:pt>
                <c:pt idx="302">
                  <c:v>1973.Apr</c:v>
                </c:pt>
                <c:pt idx="303">
                  <c:v>1973.May</c:v>
                </c:pt>
                <c:pt idx="304">
                  <c:v>1973.Jun</c:v>
                </c:pt>
                <c:pt idx="305">
                  <c:v>1973.Jul</c:v>
                </c:pt>
                <c:pt idx="306">
                  <c:v>1973.Aug</c:v>
                </c:pt>
                <c:pt idx="307">
                  <c:v>1973.Sep</c:v>
                </c:pt>
                <c:pt idx="308">
                  <c:v>1973.Oct</c:v>
                </c:pt>
                <c:pt idx="309">
                  <c:v>1973.Nov</c:v>
                </c:pt>
                <c:pt idx="310">
                  <c:v>1973.Dec</c:v>
                </c:pt>
                <c:pt idx="311">
                  <c:v>1974.Jan</c:v>
                </c:pt>
                <c:pt idx="312">
                  <c:v>1974.Feb</c:v>
                </c:pt>
                <c:pt idx="313">
                  <c:v>1974.Mar</c:v>
                </c:pt>
                <c:pt idx="314">
                  <c:v>1974.Apr</c:v>
                </c:pt>
                <c:pt idx="315">
                  <c:v>1974.May</c:v>
                </c:pt>
                <c:pt idx="316">
                  <c:v>1974.Jun</c:v>
                </c:pt>
                <c:pt idx="317">
                  <c:v>1974.Jul</c:v>
                </c:pt>
                <c:pt idx="318">
                  <c:v>1974.Aug</c:v>
                </c:pt>
                <c:pt idx="319">
                  <c:v>1974.Sep</c:v>
                </c:pt>
                <c:pt idx="320">
                  <c:v>1974.Oct</c:v>
                </c:pt>
                <c:pt idx="321">
                  <c:v>1974.Nov</c:v>
                </c:pt>
                <c:pt idx="322">
                  <c:v>1974.Dec</c:v>
                </c:pt>
                <c:pt idx="323">
                  <c:v>1975.Jan</c:v>
                </c:pt>
                <c:pt idx="324">
                  <c:v>1975.Feb</c:v>
                </c:pt>
                <c:pt idx="325">
                  <c:v>1975.Mar</c:v>
                </c:pt>
                <c:pt idx="326">
                  <c:v>1975.Apr</c:v>
                </c:pt>
                <c:pt idx="327">
                  <c:v>1975.May</c:v>
                </c:pt>
                <c:pt idx="328">
                  <c:v>1975.Jun</c:v>
                </c:pt>
                <c:pt idx="329">
                  <c:v>1975.Jul</c:v>
                </c:pt>
                <c:pt idx="330">
                  <c:v>1975.Aug</c:v>
                </c:pt>
                <c:pt idx="331">
                  <c:v>1975.Sep</c:v>
                </c:pt>
                <c:pt idx="332">
                  <c:v>1975.Oct</c:v>
                </c:pt>
                <c:pt idx="333">
                  <c:v>1975.Nov</c:v>
                </c:pt>
                <c:pt idx="334">
                  <c:v>1975.Dec</c:v>
                </c:pt>
                <c:pt idx="335">
                  <c:v>1976.Jan</c:v>
                </c:pt>
                <c:pt idx="336">
                  <c:v>1976.Feb</c:v>
                </c:pt>
                <c:pt idx="337">
                  <c:v>1976.Mar</c:v>
                </c:pt>
                <c:pt idx="338">
                  <c:v>1976.Apr</c:v>
                </c:pt>
                <c:pt idx="339">
                  <c:v>1976.May</c:v>
                </c:pt>
                <c:pt idx="340">
                  <c:v>1976.Jun</c:v>
                </c:pt>
                <c:pt idx="341">
                  <c:v>1976.Jul</c:v>
                </c:pt>
                <c:pt idx="342">
                  <c:v>1976.Aug</c:v>
                </c:pt>
                <c:pt idx="343">
                  <c:v>1976.Sep</c:v>
                </c:pt>
                <c:pt idx="344">
                  <c:v>1976.Oct</c:v>
                </c:pt>
                <c:pt idx="345">
                  <c:v>1976.Nov</c:v>
                </c:pt>
                <c:pt idx="346">
                  <c:v>1976.Dec</c:v>
                </c:pt>
                <c:pt idx="347">
                  <c:v>1977.Jan</c:v>
                </c:pt>
                <c:pt idx="348">
                  <c:v>1977.Feb</c:v>
                </c:pt>
                <c:pt idx="349">
                  <c:v>1977.Mar</c:v>
                </c:pt>
                <c:pt idx="350">
                  <c:v>1977.Apr</c:v>
                </c:pt>
                <c:pt idx="351">
                  <c:v>1977.May</c:v>
                </c:pt>
                <c:pt idx="352">
                  <c:v>1977.Jun</c:v>
                </c:pt>
                <c:pt idx="353">
                  <c:v>1977.Jul</c:v>
                </c:pt>
                <c:pt idx="354">
                  <c:v>1977.Aug</c:v>
                </c:pt>
                <c:pt idx="355">
                  <c:v>1977.Sep</c:v>
                </c:pt>
                <c:pt idx="356">
                  <c:v>1977.Oct</c:v>
                </c:pt>
                <c:pt idx="357">
                  <c:v>1977.Nov</c:v>
                </c:pt>
                <c:pt idx="358">
                  <c:v>1977.Dec</c:v>
                </c:pt>
                <c:pt idx="359">
                  <c:v>1978.Jan</c:v>
                </c:pt>
                <c:pt idx="360">
                  <c:v>1978.Feb</c:v>
                </c:pt>
                <c:pt idx="361">
                  <c:v>1978.Mar</c:v>
                </c:pt>
                <c:pt idx="362">
                  <c:v>1978.Apr</c:v>
                </c:pt>
                <c:pt idx="363">
                  <c:v>1978.May</c:v>
                </c:pt>
                <c:pt idx="364">
                  <c:v>1978.Jun</c:v>
                </c:pt>
                <c:pt idx="365">
                  <c:v>1978.Jul</c:v>
                </c:pt>
                <c:pt idx="366">
                  <c:v>1978.Aug</c:v>
                </c:pt>
                <c:pt idx="367">
                  <c:v>1978.Sep</c:v>
                </c:pt>
                <c:pt idx="368">
                  <c:v>1978.Oct</c:v>
                </c:pt>
                <c:pt idx="369">
                  <c:v>1978.Nov</c:v>
                </c:pt>
                <c:pt idx="370">
                  <c:v>1978.Dec</c:v>
                </c:pt>
                <c:pt idx="371">
                  <c:v>1979.Jan</c:v>
                </c:pt>
                <c:pt idx="372">
                  <c:v>1979.Feb</c:v>
                </c:pt>
                <c:pt idx="373">
                  <c:v>1979.Mar</c:v>
                </c:pt>
                <c:pt idx="374">
                  <c:v>1979.Apr</c:v>
                </c:pt>
                <c:pt idx="375">
                  <c:v>1979.May</c:v>
                </c:pt>
                <c:pt idx="376">
                  <c:v>1979.Jun</c:v>
                </c:pt>
                <c:pt idx="377">
                  <c:v>1979.Jul</c:v>
                </c:pt>
                <c:pt idx="378">
                  <c:v>1979.Aug</c:v>
                </c:pt>
                <c:pt idx="379">
                  <c:v>1979.Sep</c:v>
                </c:pt>
                <c:pt idx="380">
                  <c:v>1979.Oct</c:v>
                </c:pt>
                <c:pt idx="381">
                  <c:v>1979.Nov</c:v>
                </c:pt>
                <c:pt idx="382">
                  <c:v>1979.Dec</c:v>
                </c:pt>
                <c:pt idx="383">
                  <c:v>1980.Jan</c:v>
                </c:pt>
                <c:pt idx="384">
                  <c:v>1980.Feb</c:v>
                </c:pt>
                <c:pt idx="385">
                  <c:v>1980.Mar</c:v>
                </c:pt>
                <c:pt idx="386">
                  <c:v>1980.Apr</c:v>
                </c:pt>
                <c:pt idx="387">
                  <c:v>1980.May</c:v>
                </c:pt>
                <c:pt idx="388">
                  <c:v>1980.Jun</c:v>
                </c:pt>
                <c:pt idx="389">
                  <c:v>1980.Jul</c:v>
                </c:pt>
                <c:pt idx="390">
                  <c:v>1980.Aug</c:v>
                </c:pt>
                <c:pt idx="391">
                  <c:v>1980.Sep</c:v>
                </c:pt>
                <c:pt idx="392">
                  <c:v>1980.Oct</c:v>
                </c:pt>
                <c:pt idx="393">
                  <c:v>1980.Nov</c:v>
                </c:pt>
                <c:pt idx="394">
                  <c:v>1980.Dec</c:v>
                </c:pt>
                <c:pt idx="395">
                  <c:v>1981.Jan</c:v>
                </c:pt>
                <c:pt idx="396">
                  <c:v>1981.Feb</c:v>
                </c:pt>
                <c:pt idx="397">
                  <c:v>1981.Mar</c:v>
                </c:pt>
                <c:pt idx="398">
                  <c:v>1981.Apr</c:v>
                </c:pt>
                <c:pt idx="399">
                  <c:v>1981.May</c:v>
                </c:pt>
                <c:pt idx="400">
                  <c:v>1981.Jun</c:v>
                </c:pt>
                <c:pt idx="401">
                  <c:v>1981.Jul</c:v>
                </c:pt>
                <c:pt idx="402">
                  <c:v>1981.Aug</c:v>
                </c:pt>
                <c:pt idx="403">
                  <c:v>1981.Sep</c:v>
                </c:pt>
                <c:pt idx="404">
                  <c:v>1981.Oct</c:v>
                </c:pt>
                <c:pt idx="405">
                  <c:v>1981.Nov</c:v>
                </c:pt>
                <c:pt idx="406">
                  <c:v>1981.Dec</c:v>
                </c:pt>
                <c:pt idx="407">
                  <c:v>1982.Jan</c:v>
                </c:pt>
                <c:pt idx="408">
                  <c:v>1982.Feb</c:v>
                </c:pt>
                <c:pt idx="409">
                  <c:v>1982.Mar</c:v>
                </c:pt>
                <c:pt idx="410">
                  <c:v>1982.Apr</c:v>
                </c:pt>
                <c:pt idx="411">
                  <c:v>1982.May</c:v>
                </c:pt>
                <c:pt idx="412">
                  <c:v>1982.Jun</c:v>
                </c:pt>
                <c:pt idx="413">
                  <c:v>1982.Jul</c:v>
                </c:pt>
                <c:pt idx="414">
                  <c:v>1982.Aug</c:v>
                </c:pt>
                <c:pt idx="415">
                  <c:v>1982.Sep</c:v>
                </c:pt>
                <c:pt idx="416">
                  <c:v>1982.Oct</c:v>
                </c:pt>
                <c:pt idx="417">
                  <c:v>1982.Nov</c:v>
                </c:pt>
                <c:pt idx="418">
                  <c:v>1982.Dec</c:v>
                </c:pt>
                <c:pt idx="419">
                  <c:v>1983.Jan</c:v>
                </c:pt>
                <c:pt idx="420">
                  <c:v>1983.Feb</c:v>
                </c:pt>
                <c:pt idx="421">
                  <c:v>1983.Mar</c:v>
                </c:pt>
                <c:pt idx="422">
                  <c:v>1983.Apr</c:v>
                </c:pt>
                <c:pt idx="423">
                  <c:v>1983.May</c:v>
                </c:pt>
                <c:pt idx="424">
                  <c:v>1983.Jun</c:v>
                </c:pt>
                <c:pt idx="425">
                  <c:v>1983.Jul</c:v>
                </c:pt>
                <c:pt idx="426">
                  <c:v>1983.Aug</c:v>
                </c:pt>
                <c:pt idx="427">
                  <c:v>1983.Sep</c:v>
                </c:pt>
                <c:pt idx="428">
                  <c:v>1983.Oct</c:v>
                </c:pt>
                <c:pt idx="429">
                  <c:v>1983.Nov</c:v>
                </c:pt>
                <c:pt idx="430">
                  <c:v>1983.Dec</c:v>
                </c:pt>
                <c:pt idx="431">
                  <c:v>1984.Jan</c:v>
                </c:pt>
                <c:pt idx="432">
                  <c:v>1984.Feb</c:v>
                </c:pt>
                <c:pt idx="433">
                  <c:v>1984.Mar</c:v>
                </c:pt>
                <c:pt idx="434">
                  <c:v>1984.Apr</c:v>
                </c:pt>
                <c:pt idx="435">
                  <c:v>1984.May</c:v>
                </c:pt>
                <c:pt idx="436">
                  <c:v>1984.Jun</c:v>
                </c:pt>
                <c:pt idx="437">
                  <c:v>1984.Jul</c:v>
                </c:pt>
                <c:pt idx="438">
                  <c:v>1984.Aug</c:v>
                </c:pt>
                <c:pt idx="439">
                  <c:v>1984.Sep</c:v>
                </c:pt>
                <c:pt idx="440">
                  <c:v>1984.Oct</c:v>
                </c:pt>
                <c:pt idx="441">
                  <c:v>1984.Nov</c:v>
                </c:pt>
                <c:pt idx="442">
                  <c:v>1984.Dec</c:v>
                </c:pt>
                <c:pt idx="443">
                  <c:v>1985.Jan</c:v>
                </c:pt>
                <c:pt idx="444">
                  <c:v>1985.Feb</c:v>
                </c:pt>
                <c:pt idx="445">
                  <c:v>1985.Mar</c:v>
                </c:pt>
                <c:pt idx="446">
                  <c:v>1985.Apr</c:v>
                </c:pt>
                <c:pt idx="447">
                  <c:v>1985.May</c:v>
                </c:pt>
                <c:pt idx="448">
                  <c:v>1985.Jun</c:v>
                </c:pt>
                <c:pt idx="449">
                  <c:v>1985.Jul</c:v>
                </c:pt>
                <c:pt idx="450">
                  <c:v>1985.Aug</c:v>
                </c:pt>
                <c:pt idx="451">
                  <c:v>1985.Sep</c:v>
                </c:pt>
                <c:pt idx="452">
                  <c:v>1985.Oct</c:v>
                </c:pt>
                <c:pt idx="453">
                  <c:v>1985.Nov</c:v>
                </c:pt>
                <c:pt idx="454">
                  <c:v>1985.Dec</c:v>
                </c:pt>
                <c:pt idx="455">
                  <c:v>1986.Jan</c:v>
                </c:pt>
                <c:pt idx="456">
                  <c:v>1986.Feb</c:v>
                </c:pt>
                <c:pt idx="457">
                  <c:v>1986.Mar</c:v>
                </c:pt>
                <c:pt idx="458">
                  <c:v>1986.Apr</c:v>
                </c:pt>
                <c:pt idx="459">
                  <c:v>1986.May</c:v>
                </c:pt>
                <c:pt idx="460">
                  <c:v>1986.Jun</c:v>
                </c:pt>
                <c:pt idx="461">
                  <c:v>1986.Jul</c:v>
                </c:pt>
                <c:pt idx="462">
                  <c:v>1986.Aug</c:v>
                </c:pt>
                <c:pt idx="463">
                  <c:v>1986.Sep</c:v>
                </c:pt>
                <c:pt idx="464">
                  <c:v>1986.Oct</c:v>
                </c:pt>
                <c:pt idx="465">
                  <c:v>1986.Nov</c:v>
                </c:pt>
                <c:pt idx="466">
                  <c:v>1986.Dec</c:v>
                </c:pt>
                <c:pt idx="467">
                  <c:v>1987.Jan</c:v>
                </c:pt>
                <c:pt idx="468">
                  <c:v>1987.Feb</c:v>
                </c:pt>
                <c:pt idx="469">
                  <c:v>1987.Mar</c:v>
                </c:pt>
                <c:pt idx="470">
                  <c:v>1987.Apr</c:v>
                </c:pt>
                <c:pt idx="471">
                  <c:v>1987.May</c:v>
                </c:pt>
                <c:pt idx="472">
                  <c:v>1987.Jun</c:v>
                </c:pt>
                <c:pt idx="473">
                  <c:v>1987.Jul</c:v>
                </c:pt>
                <c:pt idx="474">
                  <c:v>1987.Aug</c:v>
                </c:pt>
                <c:pt idx="475">
                  <c:v>1987.Sep</c:v>
                </c:pt>
                <c:pt idx="476">
                  <c:v>1987.Oct</c:v>
                </c:pt>
                <c:pt idx="477">
                  <c:v>1987.Nov</c:v>
                </c:pt>
                <c:pt idx="478">
                  <c:v>1987.Dec</c:v>
                </c:pt>
                <c:pt idx="479">
                  <c:v>1988.Jan</c:v>
                </c:pt>
                <c:pt idx="480">
                  <c:v>1988.Feb</c:v>
                </c:pt>
                <c:pt idx="481">
                  <c:v>1988.Mar</c:v>
                </c:pt>
                <c:pt idx="482">
                  <c:v>1988.Apr</c:v>
                </c:pt>
                <c:pt idx="483">
                  <c:v>1988.May</c:v>
                </c:pt>
                <c:pt idx="484">
                  <c:v>1988.Jun</c:v>
                </c:pt>
                <c:pt idx="485">
                  <c:v>1988.Jul</c:v>
                </c:pt>
                <c:pt idx="486">
                  <c:v>1988.Aug</c:v>
                </c:pt>
                <c:pt idx="487">
                  <c:v>1988.Sep</c:v>
                </c:pt>
                <c:pt idx="488">
                  <c:v>1988.Oct</c:v>
                </c:pt>
                <c:pt idx="489">
                  <c:v>1988.Nov</c:v>
                </c:pt>
                <c:pt idx="490">
                  <c:v>1988.Dec</c:v>
                </c:pt>
                <c:pt idx="491">
                  <c:v>1989.Jan</c:v>
                </c:pt>
                <c:pt idx="492">
                  <c:v>1989.Feb</c:v>
                </c:pt>
                <c:pt idx="493">
                  <c:v>1989.Mar</c:v>
                </c:pt>
                <c:pt idx="494">
                  <c:v>1989.Apr</c:v>
                </c:pt>
                <c:pt idx="495">
                  <c:v>1989.May</c:v>
                </c:pt>
                <c:pt idx="496">
                  <c:v>1989.Jun</c:v>
                </c:pt>
                <c:pt idx="497">
                  <c:v>1989.Jul</c:v>
                </c:pt>
                <c:pt idx="498">
                  <c:v>1989.Aug</c:v>
                </c:pt>
                <c:pt idx="499">
                  <c:v>1989.Sep</c:v>
                </c:pt>
                <c:pt idx="500">
                  <c:v>1989.Oct</c:v>
                </c:pt>
                <c:pt idx="501">
                  <c:v>1989.Nov</c:v>
                </c:pt>
                <c:pt idx="502">
                  <c:v>1989.Dec</c:v>
                </c:pt>
                <c:pt idx="503">
                  <c:v>1990.Jan</c:v>
                </c:pt>
                <c:pt idx="504">
                  <c:v>1990.Feb</c:v>
                </c:pt>
                <c:pt idx="505">
                  <c:v>1990.Mar</c:v>
                </c:pt>
                <c:pt idx="506">
                  <c:v>1990.Apr</c:v>
                </c:pt>
                <c:pt idx="507">
                  <c:v>1990.May</c:v>
                </c:pt>
                <c:pt idx="508">
                  <c:v>1990.Jun</c:v>
                </c:pt>
                <c:pt idx="509">
                  <c:v>1990.Jul</c:v>
                </c:pt>
                <c:pt idx="510">
                  <c:v>1990.Aug</c:v>
                </c:pt>
                <c:pt idx="511">
                  <c:v>1990.Sep</c:v>
                </c:pt>
                <c:pt idx="512">
                  <c:v>1990.Oct</c:v>
                </c:pt>
                <c:pt idx="513">
                  <c:v>1990.Nov</c:v>
                </c:pt>
                <c:pt idx="514">
                  <c:v>1990.Dec</c:v>
                </c:pt>
                <c:pt idx="515">
                  <c:v>1991.Jan</c:v>
                </c:pt>
                <c:pt idx="516">
                  <c:v>1991.Feb</c:v>
                </c:pt>
                <c:pt idx="517">
                  <c:v>1991.Mar</c:v>
                </c:pt>
                <c:pt idx="518">
                  <c:v>1991.Apr</c:v>
                </c:pt>
                <c:pt idx="519">
                  <c:v>1991.May</c:v>
                </c:pt>
                <c:pt idx="520">
                  <c:v>1991.Jun</c:v>
                </c:pt>
                <c:pt idx="521">
                  <c:v>1991.Jul</c:v>
                </c:pt>
                <c:pt idx="522">
                  <c:v>1991.Aug</c:v>
                </c:pt>
                <c:pt idx="523">
                  <c:v>1991.Sep</c:v>
                </c:pt>
                <c:pt idx="524">
                  <c:v>1991.Oct</c:v>
                </c:pt>
                <c:pt idx="525">
                  <c:v>1991.Nov</c:v>
                </c:pt>
                <c:pt idx="526">
                  <c:v>1991.Dec</c:v>
                </c:pt>
                <c:pt idx="527">
                  <c:v>1992.Jan</c:v>
                </c:pt>
                <c:pt idx="528">
                  <c:v>1992.Feb</c:v>
                </c:pt>
                <c:pt idx="529">
                  <c:v>1992.Mar</c:v>
                </c:pt>
                <c:pt idx="530">
                  <c:v>1992.Apr</c:v>
                </c:pt>
                <c:pt idx="531">
                  <c:v>1992.May</c:v>
                </c:pt>
                <c:pt idx="532">
                  <c:v>1992.Jun</c:v>
                </c:pt>
                <c:pt idx="533">
                  <c:v>1992.Jul</c:v>
                </c:pt>
                <c:pt idx="534">
                  <c:v>1992.Aug</c:v>
                </c:pt>
                <c:pt idx="535">
                  <c:v>1992.Sep</c:v>
                </c:pt>
                <c:pt idx="536">
                  <c:v>1992.Oct</c:v>
                </c:pt>
                <c:pt idx="537">
                  <c:v>1992.Nov</c:v>
                </c:pt>
                <c:pt idx="538">
                  <c:v>1992.Dec</c:v>
                </c:pt>
                <c:pt idx="539">
                  <c:v>1993.Jan</c:v>
                </c:pt>
                <c:pt idx="540">
                  <c:v>1993.Feb</c:v>
                </c:pt>
                <c:pt idx="541">
                  <c:v>1993.Mar</c:v>
                </c:pt>
                <c:pt idx="542">
                  <c:v>1993.Apr</c:v>
                </c:pt>
                <c:pt idx="543">
                  <c:v>1993.May</c:v>
                </c:pt>
                <c:pt idx="544">
                  <c:v>1993.Jun</c:v>
                </c:pt>
                <c:pt idx="545">
                  <c:v>1993.Jul</c:v>
                </c:pt>
                <c:pt idx="546">
                  <c:v>1993.Aug</c:v>
                </c:pt>
                <c:pt idx="547">
                  <c:v>1993.Sep</c:v>
                </c:pt>
                <c:pt idx="548">
                  <c:v>1993.Oct</c:v>
                </c:pt>
                <c:pt idx="549">
                  <c:v>1993.Nov</c:v>
                </c:pt>
                <c:pt idx="550">
                  <c:v>1993.Dec</c:v>
                </c:pt>
                <c:pt idx="551">
                  <c:v>1994.Jan</c:v>
                </c:pt>
                <c:pt idx="552">
                  <c:v>1994.Feb</c:v>
                </c:pt>
                <c:pt idx="553">
                  <c:v>1994.Mar</c:v>
                </c:pt>
                <c:pt idx="554">
                  <c:v>1994.Apr</c:v>
                </c:pt>
                <c:pt idx="555">
                  <c:v>1994.May</c:v>
                </c:pt>
                <c:pt idx="556">
                  <c:v>1994.Jun</c:v>
                </c:pt>
                <c:pt idx="557">
                  <c:v>1994.Jul</c:v>
                </c:pt>
                <c:pt idx="558">
                  <c:v>1994.Aug</c:v>
                </c:pt>
                <c:pt idx="559">
                  <c:v>1994.Sep</c:v>
                </c:pt>
                <c:pt idx="560">
                  <c:v>1994.Oct</c:v>
                </c:pt>
                <c:pt idx="561">
                  <c:v>1994.Nov</c:v>
                </c:pt>
                <c:pt idx="562">
                  <c:v>1994.Dec</c:v>
                </c:pt>
                <c:pt idx="563">
                  <c:v>1995.Jan</c:v>
                </c:pt>
                <c:pt idx="564">
                  <c:v>1995.Feb</c:v>
                </c:pt>
                <c:pt idx="565">
                  <c:v>1995.Mar</c:v>
                </c:pt>
                <c:pt idx="566">
                  <c:v>1995.Apr</c:v>
                </c:pt>
                <c:pt idx="567">
                  <c:v>1995.May</c:v>
                </c:pt>
                <c:pt idx="568">
                  <c:v>1995.Jun</c:v>
                </c:pt>
                <c:pt idx="569">
                  <c:v>1995.Jul</c:v>
                </c:pt>
                <c:pt idx="570">
                  <c:v>1995.Aug</c:v>
                </c:pt>
                <c:pt idx="571">
                  <c:v>1995.Sep</c:v>
                </c:pt>
                <c:pt idx="572">
                  <c:v>1995.Oct</c:v>
                </c:pt>
                <c:pt idx="573">
                  <c:v>1995.Nov</c:v>
                </c:pt>
                <c:pt idx="574">
                  <c:v>1995.Dec</c:v>
                </c:pt>
                <c:pt idx="575">
                  <c:v>1996.Jan</c:v>
                </c:pt>
                <c:pt idx="576">
                  <c:v>1996.Feb</c:v>
                </c:pt>
                <c:pt idx="577">
                  <c:v>1996.Mar</c:v>
                </c:pt>
                <c:pt idx="578">
                  <c:v>1996.Apr</c:v>
                </c:pt>
                <c:pt idx="579">
                  <c:v>1996.May</c:v>
                </c:pt>
                <c:pt idx="580">
                  <c:v>1996.Jun</c:v>
                </c:pt>
                <c:pt idx="581">
                  <c:v>1996.Jul</c:v>
                </c:pt>
                <c:pt idx="582">
                  <c:v>1996.Aug</c:v>
                </c:pt>
                <c:pt idx="583">
                  <c:v>1996.Sep</c:v>
                </c:pt>
                <c:pt idx="584">
                  <c:v>1996.Oct</c:v>
                </c:pt>
                <c:pt idx="585">
                  <c:v>1996.Nov</c:v>
                </c:pt>
                <c:pt idx="586">
                  <c:v>1996.Dec</c:v>
                </c:pt>
                <c:pt idx="587">
                  <c:v>1997.Jan</c:v>
                </c:pt>
                <c:pt idx="588">
                  <c:v>1997.Feb</c:v>
                </c:pt>
                <c:pt idx="589">
                  <c:v>1997.Mar</c:v>
                </c:pt>
                <c:pt idx="590">
                  <c:v>1997.Apr</c:v>
                </c:pt>
                <c:pt idx="591">
                  <c:v>1997.May</c:v>
                </c:pt>
                <c:pt idx="592">
                  <c:v>1997.Jun</c:v>
                </c:pt>
                <c:pt idx="593">
                  <c:v>1997.Jul</c:v>
                </c:pt>
                <c:pt idx="594">
                  <c:v>1997.Aug</c:v>
                </c:pt>
                <c:pt idx="595">
                  <c:v>1997.Sep</c:v>
                </c:pt>
                <c:pt idx="596">
                  <c:v>1997.Oct</c:v>
                </c:pt>
                <c:pt idx="597">
                  <c:v>1997.Nov</c:v>
                </c:pt>
                <c:pt idx="598">
                  <c:v>1997.Dec</c:v>
                </c:pt>
                <c:pt idx="599">
                  <c:v>1998.Jan</c:v>
                </c:pt>
                <c:pt idx="600">
                  <c:v>1998.Feb</c:v>
                </c:pt>
                <c:pt idx="601">
                  <c:v>1998.Mar</c:v>
                </c:pt>
                <c:pt idx="602">
                  <c:v>1998.Apr</c:v>
                </c:pt>
                <c:pt idx="603">
                  <c:v>1998.May</c:v>
                </c:pt>
                <c:pt idx="604">
                  <c:v>1998.Jun</c:v>
                </c:pt>
                <c:pt idx="605">
                  <c:v>1998.Jul</c:v>
                </c:pt>
                <c:pt idx="606">
                  <c:v>1998.Aug</c:v>
                </c:pt>
                <c:pt idx="607">
                  <c:v>1998.Sep</c:v>
                </c:pt>
                <c:pt idx="608">
                  <c:v>1998.Oct</c:v>
                </c:pt>
                <c:pt idx="609">
                  <c:v>1998.Nov</c:v>
                </c:pt>
                <c:pt idx="610">
                  <c:v>1998.Dec</c:v>
                </c:pt>
                <c:pt idx="611">
                  <c:v>1999.Jan</c:v>
                </c:pt>
                <c:pt idx="612">
                  <c:v>1999.Feb</c:v>
                </c:pt>
                <c:pt idx="613">
                  <c:v>1999.Mar</c:v>
                </c:pt>
                <c:pt idx="614">
                  <c:v>1999.Apr</c:v>
                </c:pt>
                <c:pt idx="615">
                  <c:v>1999.May</c:v>
                </c:pt>
                <c:pt idx="616">
                  <c:v>1999.Jun</c:v>
                </c:pt>
                <c:pt idx="617">
                  <c:v>1999.Jul</c:v>
                </c:pt>
                <c:pt idx="618">
                  <c:v>1999.Aug</c:v>
                </c:pt>
                <c:pt idx="619">
                  <c:v>1999.Sep</c:v>
                </c:pt>
                <c:pt idx="620">
                  <c:v>1999.Oct</c:v>
                </c:pt>
                <c:pt idx="621">
                  <c:v>1999.Nov</c:v>
                </c:pt>
                <c:pt idx="622">
                  <c:v>1999.Dec</c:v>
                </c:pt>
                <c:pt idx="623">
                  <c:v>2000.Jan</c:v>
                </c:pt>
                <c:pt idx="624">
                  <c:v>2000.Feb</c:v>
                </c:pt>
                <c:pt idx="625">
                  <c:v>2000.Mar</c:v>
                </c:pt>
                <c:pt idx="626">
                  <c:v>2000.Apr</c:v>
                </c:pt>
                <c:pt idx="627">
                  <c:v>2000.May</c:v>
                </c:pt>
                <c:pt idx="628">
                  <c:v>2000.Jun</c:v>
                </c:pt>
                <c:pt idx="629">
                  <c:v>2000.Jul</c:v>
                </c:pt>
                <c:pt idx="630">
                  <c:v>2000.Aug</c:v>
                </c:pt>
                <c:pt idx="631">
                  <c:v>2000.Sep</c:v>
                </c:pt>
                <c:pt idx="632">
                  <c:v>2000.Oct</c:v>
                </c:pt>
                <c:pt idx="633">
                  <c:v>2000.Nov</c:v>
                </c:pt>
                <c:pt idx="634">
                  <c:v>2000.Dec</c:v>
                </c:pt>
                <c:pt idx="635">
                  <c:v>2001.Jan</c:v>
                </c:pt>
                <c:pt idx="636">
                  <c:v>2001.Feb</c:v>
                </c:pt>
                <c:pt idx="637">
                  <c:v>2001.Mar</c:v>
                </c:pt>
                <c:pt idx="638">
                  <c:v>2001.Apr</c:v>
                </c:pt>
                <c:pt idx="639">
                  <c:v>2001.May</c:v>
                </c:pt>
                <c:pt idx="640">
                  <c:v>2001.Jun</c:v>
                </c:pt>
                <c:pt idx="641">
                  <c:v>2001.Jul</c:v>
                </c:pt>
                <c:pt idx="642">
                  <c:v>2001.Aug</c:v>
                </c:pt>
                <c:pt idx="643">
                  <c:v>2001.Sep</c:v>
                </c:pt>
                <c:pt idx="644">
                  <c:v>2001.Oct</c:v>
                </c:pt>
                <c:pt idx="645">
                  <c:v>2001.Nov</c:v>
                </c:pt>
                <c:pt idx="646">
                  <c:v>2001.Dec</c:v>
                </c:pt>
                <c:pt idx="647">
                  <c:v>2002.Jan</c:v>
                </c:pt>
                <c:pt idx="648">
                  <c:v>2002.Feb</c:v>
                </c:pt>
                <c:pt idx="649">
                  <c:v>2002.Mar</c:v>
                </c:pt>
                <c:pt idx="650">
                  <c:v>2002.Apr</c:v>
                </c:pt>
                <c:pt idx="651">
                  <c:v>2002.May</c:v>
                </c:pt>
                <c:pt idx="652">
                  <c:v>2002.Jun</c:v>
                </c:pt>
                <c:pt idx="653">
                  <c:v>2002.Jul</c:v>
                </c:pt>
                <c:pt idx="654">
                  <c:v>2002.Aug</c:v>
                </c:pt>
                <c:pt idx="655">
                  <c:v>2002.Sep</c:v>
                </c:pt>
                <c:pt idx="656">
                  <c:v>2002.Oct</c:v>
                </c:pt>
                <c:pt idx="657">
                  <c:v>2002.Nov</c:v>
                </c:pt>
                <c:pt idx="658">
                  <c:v>2002.Dec</c:v>
                </c:pt>
                <c:pt idx="659">
                  <c:v>2003.Jan</c:v>
                </c:pt>
                <c:pt idx="660">
                  <c:v>2003.Feb</c:v>
                </c:pt>
                <c:pt idx="661">
                  <c:v>2003.Mar</c:v>
                </c:pt>
                <c:pt idx="662">
                  <c:v>2003.Apr</c:v>
                </c:pt>
                <c:pt idx="663">
                  <c:v>2003.May</c:v>
                </c:pt>
                <c:pt idx="664">
                  <c:v>2003.Jun</c:v>
                </c:pt>
                <c:pt idx="665">
                  <c:v>2003.Jul</c:v>
                </c:pt>
                <c:pt idx="666">
                  <c:v>2003.Aug</c:v>
                </c:pt>
                <c:pt idx="667">
                  <c:v>2003.Sep</c:v>
                </c:pt>
                <c:pt idx="668">
                  <c:v>2003.Oct</c:v>
                </c:pt>
                <c:pt idx="669">
                  <c:v>2003.Nov</c:v>
                </c:pt>
                <c:pt idx="670">
                  <c:v>2003.Dec</c:v>
                </c:pt>
                <c:pt idx="671">
                  <c:v>2004.Jan</c:v>
                </c:pt>
                <c:pt idx="672">
                  <c:v>2004.Feb</c:v>
                </c:pt>
                <c:pt idx="673">
                  <c:v>2004.Mar</c:v>
                </c:pt>
                <c:pt idx="674">
                  <c:v>2004.Apr</c:v>
                </c:pt>
                <c:pt idx="675">
                  <c:v>2004.May</c:v>
                </c:pt>
                <c:pt idx="676">
                  <c:v>2004.Jun</c:v>
                </c:pt>
                <c:pt idx="677">
                  <c:v>2004.Jul</c:v>
                </c:pt>
                <c:pt idx="678">
                  <c:v>2004.Aug</c:v>
                </c:pt>
                <c:pt idx="679">
                  <c:v>2004.Sep</c:v>
                </c:pt>
                <c:pt idx="680">
                  <c:v>2004.Oct</c:v>
                </c:pt>
                <c:pt idx="681">
                  <c:v>2004.Nov</c:v>
                </c:pt>
                <c:pt idx="682">
                  <c:v>2004.Dec</c:v>
                </c:pt>
                <c:pt idx="683">
                  <c:v>2005.Jan</c:v>
                </c:pt>
                <c:pt idx="684">
                  <c:v>2005.Feb</c:v>
                </c:pt>
                <c:pt idx="685">
                  <c:v>2005.Mar</c:v>
                </c:pt>
                <c:pt idx="686">
                  <c:v>2005.Apr</c:v>
                </c:pt>
                <c:pt idx="687">
                  <c:v>2005.May</c:v>
                </c:pt>
                <c:pt idx="688">
                  <c:v>2005.Jun</c:v>
                </c:pt>
                <c:pt idx="689">
                  <c:v>2005.Jul</c:v>
                </c:pt>
                <c:pt idx="690">
                  <c:v>2005.Aug</c:v>
                </c:pt>
                <c:pt idx="691">
                  <c:v>2005.Sep</c:v>
                </c:pt>
                <c:pt idx="692">
                  <c:v>2005.Oct</c:v>
                </c:pt>
                <c:pt idx="693">
                  <c:v>2005.Nov</c:v>
                </c:pt>
                <c:pt idx="694">
                  <c:v>2005.Dec</c:v>
                </c:pt>
                <c:pt idx="695">
                  <c:v>2006.Jan</c:v>
                </c:pt>
                <c:pt idx="696">
                  <c:v>2006.Feb</c:v>
                </c:pt>
                <c:pt idx="697">
                  <c:v>2006.Mar</c:v>
                </c:pt>
                <c:pt idx="698">
                  <c:v>2006.Apr</c:v>
                </c:pt>
                <c:pt idx="699">
                  <c:v>2006.May</c:v>
                </c:pt>
                <c:pt idx="700">
                  <c:v>2006.Jun</c:v>
                </c:pt>
                <c:pt idx="701">
                  <c:v>2006.Jul</c:v>
                </c:pt>
                <c:pt idx="702">
                  <c:v>2006.Aug</c:v>
                </c:pt>
                <c:pt idx="703">
                  <c:v>2006.Sep</c:v>
                </c:pt>
                <c:pt idx="704">
                  <c:v>2006.Oct</c:v>
                </c:pt>
                <c:pt idx="705">
                  <c:v>2006.Nov</c:v>
                </c:pt>
                <c:pt idx="706">
                  <c:v>2006.Dec</c:v>
                </c:pt>
                <c:pt idx="707">
                  <c:v>2007.Jan</c:v>
                </c:pt>
                <c:pt idx="708">
                  <c:v>2007.Feb</c:v>
                </c:pt>
                <c:pt idx="709">
                  <c:v>2007.Mar</c:v>
                </c:pt>
                <c:pt idx="710">
                  <c:v>2007.Apr</c:v>
                </c:pt>
                <c:pt idx="711">
                  <c:v>2007.May</c:v>
                </c:pt>
                <c:pt idx="712">
                  <c:v>2007.Jun</c:v>
                </c:pt>
                <c:pt idx="713">
                  <c:v>2007.Jul</c:v>
                </c:pt>
                <c:pt idx="714">
                  <c:v>2007.Aug</c:v>
                </c:pt>
                <c:pt idx="715">
                  <c:v>2007.Sep</c:v>
                </c:pt>
                <c:pt idx="716">
                  <c:v>2007.Oct</c:v>
                </c:pt>
                <c:pt idx="717">
                  <c:v>2007.Nov</c:v>
                </c:pt>
                <c:pt idx="718">
                  <c:v>2007.Dec</c:v>
                </c:pt>
                <c:pt idx="719">
                  <c:v>2008.Jan</c:v>
                </c:pt>
                <c:pt idx="720">
                  <c:v>2008.Feb</c:v>
                </c:pt>
                <c:pt idx="721">
                  <c:v>2008.Mar</c:v>
                </c:pt>
                <c:pt idx="722">
                  <c:v>2008.Apr</c:v>
                </c:pt>
                <c:pt idx="723">
                  <c:v>2008.May</c:v>
                </c:pt>
                <c:pt idx="724">
                  <c:v>2008.Jun</c:v>
                </c:pt>
                <c:pt idx="725">
                  <c:v>2008.Jul</c:v>
                </c:pt>
                <c:pt idx="726">
                  <c:v>2008.Aug</c:v>
                </c:pt>
                <c:pt idx="727">
                  <c:v>2008.Sep</c:v>
                </c:pt>
                <c:pt idx="728">
                  <c:v>2008.Oct</c:v>
                </c:pt>
                <c:pt idx="729">
                  <c:v>2008.Nov</c:v>
                </c:pt>
                <c:pt idx="730">
                  <c:v>2008.Dec</c:v>
                </c:pt>
                <c:pt idx="731">
                  <c:v>2009.Jan</c:v>
                </c:pt>
                <c:pt idx="732">
                  <c:v>2009.Feb</c:v>
                </c:pt>
                <c:pt idx="733">
                  <c:v>2009.Mar</c:v>
                </c:pt>
                <c:pt idx="734">
                  <c:v>2009.Apr</c:v>
                </c:pt>
                <c:pt idx="735">
                  <c:v>2009.May</c:v>
                </c:pt>
                <c:pt idx="736">
                  <c:v>2009.Jun</c:v>
                </c:pt>
                <c:pt idx="737">
                  <c:v>2009.Jul</c:v>
                </c:pt>
                <c:pt idx="738">
                  <c:v>2009.Aug</c:v>
                </c:pt>
                <c:pt idx="739">
                  <c:v>2009.Sep</c:v>
                </c:pt>
                <c:pt idx="740">
                  <c:v>2009.Oct</c:v>
                </c:pt>
                <c:pt idx="741">
                  <c:v>2009.Nov</c:v>
                </c:pt>
                <c:pt idx="742">
                  <c:v>2009.Dec</c:v>
                </c:pt>
                <c:pt idx="743">
                  <c:v>2010.Jan</c:v>
                </c:pt>
                <c:pt idx="744">
                  <c:v>2010.Feb</c:v>
                </c:pt>
                <c:pt idx="745">
                  <c:v>2010.Mar</c:v>
                </c:pt>
                <c:pt idx="746">
                  <c:v>2010.Apr</c:v>
                </c:pt>
                <c:pt idx="747">
                  <c:v>2010.May</c:v>
                </c:pt>
                <c:pt idx="748">
                  <c:v>2010.Jun</c:v>
                </c:pt>
                <c:pt idx="749">
                  <c:v>2010.Jul</c:v>
                </c:pt>
                <c:pt idx="750">
                  <c:v>2010.Aug</c:v>
                </c:pt>
                <c:pt idx="751">
                  <c:v>2010.Sep</c:v>
                </c:pt>
                <c:pt idx="752">
                  <c:v>2010.Oct</c:v>
                </c:pt>
                <c:pt idx="753">
                  <c:v>2010.Nov</c:v>
                </c:pt>
                <c:pt idx="754">
                  <c:v>2010.Dec</c:v>
                </c:pt>
                <c:pt idx="755">
                  <c:v>2011.Jan</c:v>
                </c:pt>
                <c:pt idx="756">
                  <c:v>2011.Feb</c:v>
                </c:pt>
                <c:pt idx="757">
                  <c:v>2011.Mar</c:v>
                </c:pt>
                <c:pt idx="758">
                  <c:v>2011.Apr</c:v>
                </c:pt>
                <c:pt idx="759">
                  <c:v>2011.May</c:v>
                </c:pt>
                <c:pt idx="760">
                  <c:v>2011.Jun</c:v>
                </c:pt>
                <c:pt idx="761">
                  <c:v>2011.Jul</c:v>
                </c:pt>
                <c:pt idx="762">
                  <c:v>2011.Aug</c:v>
                </c:pt>
                <c:pt idx="763">
                  <c:v>2011.Sep</c:v>
                </c:pt>
                <c:pt idx="764">
                  <c:v>2011.Oct</c:v>
                </c:pt>
                <c:pt idx="765">
                  <c:v>2011.Nov</c:v>
                </c:pt>
                <c:pt idx="766">
                  <c:v>2011.Dec</c:v>
                </c:pt>
                <c:pt idx="767">
                  <c:v>2012.Jan</c:v>
                </c:pt>
                <c:pt idx="768">
                  <c:v>2012.Feb</c:v>
                </c:pt>
                <c:pt idx="769">
                  <c:v>2012.Mar</c:v>
                </c:pt>
                <c:pt idx="770">
                  <c:v>2012.Apr</c:v>
                </c:pt>
                <c:pt idx="771">
                  <c:v>2012.May</c:v>
                </c:pt>
                <c:pt idx="772">
                  <c:v>2012.Jun</c:v>
                </c:pt>
                <c:pt idx="773">
                  <c:v>2012.Jul</c:v>
                </c:pt>
                <c:pt idx="774">
                  <c:v>2012.Aug</c:v>
                </c:pt>
                <c:pt idx="775">
                  <c:v>2012.Sep</c:v>
                </c:pt>
                <c:pt idx="776">
                  <c:v>2012.Oct</c:v>
                </c:pt>
                <c:pt idx="777">
                  <c:v>2012.Nov</c:v>
                </c:pt>
                <c:pt idx="778">
                  <c:v>2012.Dec</c:v>
                </c:pt>
                <c:pt idx="779">
                  <c:v>2013.Jan</c:v>
                </c:pt>
                <c:pt idx="780">
                  <c:v>2013.Feb</c:v>
                </c:pt>
                <c:pt idx="781">
                  <c:v>2013.Mar</c:v>
                </c:pt>
                <c:pt idx="782">
                  <c:v>2013.Apr</c:v>
                </c:pt>
                <c:pt idx="783">
                  <c:v>2013.May</c:v>
                </c:pt>
                <c:pt idx="784">
                  <c:v>2013.Jun</c:v>
                </c:pt>
                <c:pt idx="785">
                  <c:v>2013.Jul</c:v>
                </c:pt>
                <c:pt idx="786">
                  <c:v>2013.Aug</c:v>
                </c:pt>
                <c:pt idx="787">
                  <c:v>2013.Sep</c:v>
                </c:pt>
                <c:pt idx="788">
                  <c:v>2013.Oct</c:v>
                </c:pt>
                <c:pt idx="789">
                  <c:v>2013.Nov</c:v>
                </c:pt>
                <c:pt idx="790">
                  <c:v>2013.Dec</c:v>
                </c:pt>
                <c:pt idx="791">
                  <c:v>2014.Jan</c:v>
                </c:pt>
                <c:pt idx="792">
                  <c:v>2014.Feb</c:v>
                </c:pt>
                <c:pt idx="793">
                  <c:v>2014.Mar</c:v>
                </c:pt>
                <c:pt idx="794">
                  <c:v>2014.Apr</c:v>
                </c:pt>
                <c:pt idx="795">
                  <c:v>2014.May</c:v>
                </c:pt>
                <c:pt idx="796">
                  <c:v>2014.Jun</c:v>
                </c:pt>
                <c:pt idx="797">
                  <c:v>2014.Jul</c:v>
                </c:pt>
                <c:pt idx="798">
                  <c:v>2014.Aug</c:v>
                </c:pt>
                <c:pt idx="799">
                  <c:v>2014.Sep</c:v>
                </c:pt>
                <c:pt idx="800">
                  <c:v>2014.Oct</c:v>
                </c:pt>
                <c:pt idx="801">
                  <c:v>2014.Nov</c:v>
                </c:pt>
                <c:pt idx="802">
                  <c:v>2014.Dec</c:v>
                </c:pt>
                <c:pt idx="803">
                  <c:v>2015.Jan</c:v>
                </c:pt>
                <c:pt idx="804">
                  <c:v>2015.Feb</c:v>
                </c:pt>
                <c:pt idx="805">
                  <c:v>2015.Mar</c:v>
                </c:pt>
                <c:pt idx="806">
                  <c:v>2015.Apr</c:v>
                </c:pt>
              </c:strCache>
            </c:strRef>
          </c:cat>
          <c:val>
            <c:numRef>
              <c:f>'excluding 0s'!$E$7:$E$814</c:f>
              <c:numCache>
                <c:formatCode>0</c:formatCode>
                <c:ptCount val="808"/>
                <c:pt idx="0">
                  <c:v>-1</c:v>
                </c:pt>
                <c:pt idx="1">
                  <c:v>-1</c:v>
                </c:pt>
                <c:pt idx="2">
                  <c:v>-1</c:v>
                </c:pt>
                <c:pt idx="3">
                  <c:v>-1</c:v>
                </c:pt>
                <c:pt idx="4">
                  <c:v>-1</c:v>
                </c:pt>
                <c:pt idx="5">
                  <c:v>-1</c:v>
                </c:pt>
                <c:pt idx="6">
                  <c:v>-1</c:v>
                </c:pt>
                <c:pt idx="7">
                  <c:v>-1</c:v>
                </c:pt>
                <c:pt idx="8">
                  <c:v>-1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-1</c:v>
                </c:pt>
                <c:pt idx="22">
                  <c:v>-1</c:v>
                </c:pt>
                <c:pt idx="23">
                  <c:v>-1</c:v>
                </c:pt>
                <c:pt idx="24">
                  <c:v>-1</c:v>
                </c:pt>
                <c:pt idx="25">
                  <c:v>-1</c:v>
                </c:pt>
                <c:pt idx="26">
                  <c:v>-1</c:v>
                </c:pt>
                <c:pt idx="27">
                  <c:v>-1</c:v>
                </c:pt>
                <c:pt idx="28">
                  <c:v>-1</c:v>
                </c:pt>
                <c:pt idx="29">
                  <c:v>-1</c:v>
                </c:pt>
                <c:pt idx="30">
                  <c:v>-1</c:v>
                </c:pt>
                <c:pt idx="31">
                  <c:v>-1</c:v>
                </c:pt>
                <c:pt idx="32">
                  <c:v>-1</c:v>
                </c:pt>
                <c:pt idx="33">
                  <c:v>-1</c:v>
                </c:pt>
                <c:pt idx="34">
                  <c:v>-1</c:v>
                </c:pt>
                <c:pt idx="35">
                  <c:v>-1</c:v>
                </c:pt>
                <c:pt idx="36">
                  <c:v>-1</c:v>
                </c:pt>
                <c:pt idx="37">
                  <c:v>-1</c:v>
                </c:pt>
                <c:pt idx="38">
                  <c:v>-1</c:v>
                </c:pt>
                <c:pt idx="39">
                  <c:v>-1</c:v>
                </c:pt>
                <c:pt idx="40">
                  <c:v>-1</c:v>
                </c:pt>
                <c:pt idx="41">
                  <c:v>-1</c:v>
                </c:pt>
                <c:pt idx="42">
                  <c:v>-1</c:v>
                </c:pt>
                <c:pt idx="43">
                  <c:v>-1</c:v>
                </c:pt>
                <c:pt idx="44">
                  <c:v>-1</c:v>
                </c:pt>
                <c:pt idx="45">
                  <c:v>-1</c:v>
                </c:pt>
                <c:pt idx="46">
                  <c:v>-1</c:v>
                </c:pt>
                <c:pt idx="47">
                  <c:v>-1</c:v>
                </c:pt>
                <c:pt idx="48">
                  <c:v>-1</c:v>
                </c:pt>
                <c:pt idx="49">
                  <c:v>-1</c:v>
                </c:pt>
                <c:pt idx="50">
                  <c:v>-1</c:v>
                </c:pt>
                <c:pt idx="51">
                  <c:v>-1</c:v>
                </c:pt>
                <c:pt idx="52">
                  <c:v>-1</c:v>
                </c:pt>
                <c:pt idx="53">
                  <c:v>-1</c:v>
                </c:pt>
                <c:pt idx="54">
                  <c:v>-1</c:v>
                </c:pt>
                <c:pt idx="55">
                  <c:v>-1</c:v>
                </c:pt>
                <c:pt idx="56">
                  <c:v>-1</c:v>
                </c:pt>
                <c:pt idx="57">
                  <c:v>-1</c:v>
                </c:pt>
                <c:pt idx="58">
                  <c:v>-1</c:v>
                </c:pt>
                <c:pt idx="59">
                  <c:v>-1</c:v>
                </c:pt>
                <c:pt idx="60">
                  <c:v>-1</c:v>
                </c:pt>
                <c:pt idx="61">
                  <c:v>-1</c:v>
                </c:pt>
                <c:pt idx="62">
                  <c:v>-1</c:v>
                </c:pt>
                <c:pt idx="63">
                  <c:v>-1</c:v>
                </c:pt>
                <c:pt idx="64">
                  <c:v>-1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-1</c:v>
                </c:pt>
                <c:pt idx="77">
                  <c:v>-1</c:v>
                </c:pt>
                <c:pt idx="78">
                  <c:v>-1</c:v>
                </c:pt>
                <c:pt idx="79">
                  <c:v>-1</c:v>
                </c:pt>
                <c:pt idx="80">
                  <c:v>-1</c:v>
                </c:pt>
                <c:pt idx="81">
                  <c:v>-1</c:v>
                </c:pt>
                <c:pt idx="82">
                  <c:v>-1</c:v>
                </c:pt>
                <c:pt idx="83">
                  <c:v>-1</c:v>
                </c:pt>
                <c:pt idx="84">
                  <c:v>-1</c:v>
                </c:pt>
                <c:pt idx="85">
                  <c:v>-1</c:v>
                </c:pt>
                <c:pt idx="86">
                  <c:v>-1</c:v>
                </c:pt>
                <c:pt idx="87">
                  <c:v>-1</c:v>
                </c:pt>
                <c:pt idx="88">
                  <c:v>-1</c:v>
                </c:pt>
                <c:pt idx="89">
                  <c:v>-1</c:v>
                </c:pt>
                <c:pt idx="90">
                  <c:v>-1</c:v>
                </c:pt>
                <c:pt idx="91">
                  <c:v>-1</c:v>
                </c:pt>
                <c:pt idx="92">
                  <c:v>-1</c:v>
                </c:pt>
                <c:pt idx="93">
                  <c:v>-1</c:v>
                </c:pt>
                <c:pt idx="94">
                  <c:v>-1</c:v>
                </c:pt>
                <c:pt idx="95">
                  <c:v>-1</c:v>
                </c:pt>
                <c:pt idx="96">
                  <c:v>-1</c:v>
                </c:pt>
                <c:pt idx="97">
                  <c:v>-1</c:v>
                </c:pt>
                <c:pt idx="98">
                  <c:v>-1</c:v>
                </c:pt>
                <c:pt idx="99">
                  <c:v>-1</c:v>
                </c:pt>
                <c:pt idx="100">
                  <c:v>-1</c:v>
                </c:pt>
                <c:pt idx="101">
                  <c:v>-1</c:v>
                </c:pt>
                <c:pt idx="102">
                  <c:v>-1</c:v>
                </c:pt>
                <c:pt idx="103">
                  <c:v>-1</c:v>
                </c:pt>
                <c:pt idx="104">
                  <c:v>-1</c:v>
                </c:pt>
                <c:pt idx="105">
                  <c:v>-1</c:v>
                </c:pt>
                <c:pt idx="106">
                  <c:v>-1</c:v>
                </c:pt>
                <c:pt idx="107">
                  <c:v>-1</c:v>
                </c:pt>
                <c:pt idx="108">
                  <c:v>-1</c:v>
                </c:pt>
                <c:pt idx="109">
                  <c:v>-1</c:v>
                </c:pt>
                <c:pt idx="110">
                  <c:v>-1</c:v>
                </c:pt>
                <c:pt idx="111">
                  <c:v>-1</c:v>
                </c:pt>
                <c:pt idx="112">
                  <c:v>-1</c:v>
                </c:pt>
                <c:pt idx="113">
                  <c:v>-1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-1</c:v>
                </c:pt>
                <c:pt idx="124">
                  <c:v>-1</c:v>
                </c:pt>
                <c:pt idx="125">
                  <c:v>-1</c:v>
                </c:pt>
                <c:pt idx="126">
                  <c:v>-1</c:v>
                </c:pt>
                <c:pt idx="127">
                  <c:v>-1</c:v>
                </c:pt>
                <c:pt idx="128">
                  <c:v>-1</c:v>
                </c:pt>
                <c:pt idx="129">
                  <c:v>-1</c:v>
                </c:pt>
                <c:pt idx="130">
                  <c:v>-1</c:v>
                </c:pt>
                <c:pt idx="131">
                  <c:v>-1</c:v>
                </c:pt>
                <c:pt idx="132">
                  <c:v>-1</c:v>
                </c:pt>
                <c:pt idx="133">
                  <c:v>-1</c:v>
                </c:pt>
                <c:pt idx="134">
                  <c:v>-1</c:v>
                </c:pt>
                <c:pt idx="135">
                  <c:v>-1</c:v>
                </c:pt>
                <c:pt idx="136">
                  <c:v>-1</c:v>
                </c:pt>
                <c:pt idx="137">
                  <c:v>-1</c:v>
                </c:pt>
                <c:pt idx="138">
                  <c:v>-1</c:v>
                </c:pt>
                <c:pt idx="139">
                  <c:v>-1</c:v>
                </c:pt>
                <c:pt idx="140">
                  <c:v>-1</c:v>
                </c:pt>
                <c:pt idx="141">
                  <c:v>-1</c:v>
                </c:pt>
                <c:pt idx="142">
                  <c:v>-1</c:v>
                </c:pt>
                <c:pt idx="143">
                  <c:v>-1</c:v>
                </c:pt>
                <c:pt idx="144">
                  <c:v>-1</c:v>
                </c:pt>
                <c:pt idx="145">
                  <c:v>-1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-1</c:v>
                </c:pt>
                <c:pt idx="158">
                  <c:v>-1</c:v>
                </c:pt>
                <c:pt idx="159">
                  <c:v>-1</c:v>
                </c:pt>
                <c:pt idx="160">
                  <c:v>-1</c:v>
                </c:pt>
                <c:pt idx="161">
                  <c:v>-1</c:v>
                </c:pt>
                <c:pt idx="162">
                  <c:v>-1</c:v>
                </c:pt>
                <c:pt idx="163">
                  <c:v>-1</c:v>
                </c:pt>
                <c:pt idx="164">
                  <c:v>-1</c:v>
                </c:pt>
                <c:pt idx="165">
                  <c:v>-1</c:v>
                </c:pt>
                <c:pt idx="166">
                  <c:v>-1</c:v>
                </c:pt>
                <c:pt idx="167">
                  <c:v>-1</c:v>
                </c:pt>
                <c:pt idx="168">
                  <c:v>-1</c:v>
                </c:pt>
                <c:pt idx="169">
                  <c:v>-1</c:v>
                </c:pt>
                <c:pt idx="170">
                  <c:v>-1</c:v>
                </c:pt>
                <c:pt idx="171">
                  <c:v>-1</c:v>
                </c:pt>
                <c:pt idx="172">
                  <c:v>-1</c:v>
                </c:pt>
                <c:pt idx="173">
                  <c:v>-1</c:v>
                </c:pt>
                <c:pt idx="174">
                  <c:v>-1</c:v>
                </c:pt>
                <c:pt idx="175">
                  <c:v>-1</c:v>
                </c:pt>
                <c:pt idx="176">
                  <c:v>-1</c:v>
                </c:pt>
                <c:pt idx="177">
                  <c:v>-1</c:v>
                </c:pt>
                <c:pt idx="178">
                  <c:v>-1</c:v>
                </c:pt>
                <c:pt idx="179">
                  <c:v>-1</c:v>
                </c:pt>
                <c:pt idx="180">
                  <c:v>-1</c:v>
                </c:pt>
                <c:pt idx="181">
                  <c:v>-1</c:v>
                </c:pt>
                <c:pt idx="182">
                  <c:v>-1</c:v>
                </c:pt>
                <c:pt idx="183">
                  <c:v>-1</c:v>
                </c:pt>
                <c:pt idx="184">
                  <c:v>-1</c:v>
                </c:pt>
                <c:pt idx="185">
                  <c:v>-1</c:v>
                </c:pt>
                <c:pt idx="186">
                  <c:v>-1</c:v>
                </c:pt>
                <c:pt idx="187">
                  <c:v>-1</c:v>
                </c:pt>
                <c:pt idx="188">
                  <c:v>-1</c:v>
                </c:pt>
                <c:pt idx="189">
                  <c:v>-1</c:v>
                </c:pt>
                <c:pt idx="190">
                  <c:v>-1</c:v>
                </c:pt>
                <c:pt idx="191">
                  <c:v>-1</c:v>
                </c:pt>
                <c:pt idx="192">
                  <c:v>-1</c:v>
                </c:pt>
                <c:pt idx="193">
                  <c:v>-1</c:v>
                </c:pt>
                <c:pt idx="194">
                  <c:v>-1</c:v>
                </c:pt>
                <c:pt idx="195">
                  <c:v>-1</c:v>
                </c:pt>
                <c:pt idx="196">
                  <c:v>-1</c:v>
                </c:pt>
                <c:pt idx="197">
                  <c:v>-1</c:v>
                </c:pt>
                <c:pt idx="198">
                  <c:v>-1</c:v>
                </c:pt>
                <c:pt idx="199">
                  <c:v>-1</c:v>
                </c:pt>
                <c:pt idx="200">
                  <c:v>-1</c:v>
                </c:pt>
                <c:pt idx="201">
                  <c:v>-1</c:v>
                </c:pt>
                <c:pt idx="202">
                  <c:v>-1</c:v>
                </c:pt>
                <c:pt idx="203">
                  <c:v>-1</c:v>
                </c:pt>
                <c:pt idx="204">
                  <c:v>-1</c:v>
                </c:pt>
                <c:pt idx="205">
                  <c:v>-1</c:v>
                </c:pt>
                <c:pt idx="206">
                  <c:v>-1</c:v>
                </c:pt>
                <c:pt idx="207">
                  <c:v>-1</c:v>
                </c:pt>
                <c:pt idx="208">
                  <c:v>-1</c:v>
                </c:pt>
                <c:pt idx="209">
                  <c:v>-1</c:v>
                </c:pt>
                <c:pt idx="210">
                  <c:v>-1</c:v>
                </c:pt>
                <c:pt idx="211">
                  <c:v>-1</c:v>
                </c:pt>
                <c:pt idx="212">
                  <c:v>-1</c:v>
                </c:pt>
                <c:pt idx="213">
                  <c:v>-1</c:v>
                </c:pt>
                <c:pt idx="214">
                  <c:v>-1</c:v>
                </c:pt>
                <c:pt idx="215">
                  <c:v>-1</c:v>
                </c:pt>
                <c:pt idx="216">
                  <c:v>-1</c:v>
                </c:pt>
                <c:pt idx="217">
                  <c:v>-1</c:v>
                </c:pt>
                <c:pt idx="218">
                  <c:v>-1</c:v>
                </c:pt>
                <c:pt idx="219">
                  <c:v>-1</c:v>
                </c:pt>
                <c:pt idx="220">
                  <c:v>-1</c:v>
                </c:pt>
                <c:pt idx="221">
                  <c:v>-1</c:v>
                </c:pt>
                <c:pt idx="222">
                  <c:v>-1</c:v>
                </c:pt>
                <c:pt idx="223">
                  <c:v>-1</c:v>
                </c:pt>
                <c:pt idx="224">
                  <c:v>-1</c:v>
                </c:pt>
                <c:pt idx="225">
                  <c:v>-1</c:v>
                </c:pt>
                <c:pt idx="226">
                  <c:v>-1</c:v>
                </c:pt>
                <c:pt idx="227">
                  <c:v>-1</c:v>
                </c:pt>
                <c:pt idx="228">
                  <c:v>-1</c:v>
                </c:pt>
                <c:pt idx="229">
                  <c:v>-1</c:v>
                </c:pt>
                <c:pt idx="230">
                  <c:v>-1</c:v>
                </c:pt>
                <c:pt idx="231">
                  <c:v>-1</c:v>
                </c:pt>
                <c:pt idx="232">
                  <c:v>-1</c:v>
                </c:pt>
                <c:pt idx="233">
                  <c:v>-1</c:v>
                </c:pt>
                <c:pt idx="234">
                  <c:v>-1</c:v>
                </c:pt>
                <c:pt idx="235">
                  <c:v>-1</c:v>
                </c:pt>
                <c:pt idx="236">
                  <c:v>-1</c:v>
                </c:pt>
                <c:pt idx="237">
                  <c:v>-1</c:v>
                </c:pt>
                <c:pt idx="238">
                  <c:v>-1</c:v>
                </c:pt>
                <c:pt idx="239">
                  <c:v>-1</c:v>
                </c:pt>
                <c:pt idx="240">
                  <c:v>-1</c:v>
                </c:pt>
                <c:pt idx="241">
                  <c:v>-1</c:v>
                </c:pt>
                <c:pt idx="242">
                  <c:v>-1</c:v>
                </c:pt>
                <c:pt idx="243">
                  <c:v>-1</c:v>
                </c:pt>
                <c:pt idx="244">
                  <c:v>-1</c:v>
                </c:pt>
                <c:pt idx="245">
                  <c:v>-1</c:v>
                </c:pt>
                <c:pt idx="246">
                  <c:v>-1</c:v>
                </c:pt>
                <c:pt idx="247">
                  <c:v>-1</c:v>
                </c:pt>
                <c:pt idx="248">
                  <c:v>-1</c:v>
                </c:pt>
                <c:pt idx="249">
                  <c:v>-1</c:v>
                </c:pt>
                <c:pt idx="250">
                  <c:v>-1</c:v>
                </c:pt>
                <c:pt idx="251">
                  <c:v>-1</c:v>
                </c:pt>
                <c:pt idx="252">
                  <c:v>-1</c:v>
                </c:pt>
                <c:pt idx="253">
                  <c:v>-1</c:v>
                </c:pt>
                <c:pt idx="254">
                  <c:v>-1</c:v>
                </c:pt>
                <c:pt idx="255">
                  <c:v>-1</c:v>
                </c:pt>
                <c:pt idx="256">
                  <c:v>-1</c:v>
                </c:pt>
                <c:pt idx="257">
                  <c:v>-1</c:v>
                </c:pt>
                <c:pt idx="258">
                  <c:v>-1</c:v>
                </c:pt>
                <c:pt idx="259">
                  <c:v>-1</c:v>
                </c:pt>
                <c:pt idx="260">
                  <c:v>-1</c:v>
                </c:pt>
                <c:pt idx="261">
                  <c:v>-1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-1</c:v>
                </c:pt>
                <c:pt idx="275">
                  <c:v>-1</c:v>
                </c:pt>
                <c:pt idx="276">
                  <c:v>-1</c:v>
                </c:pt>
                <c:pt idx="277">
                  <c:v>-1</c:v>
                </c:pt>
                <c:pt idx="278">
                  <c:v>-1</c:v>
                </c:pt>
                <c:pt idx="279">
                  <c:v>-1</c:v>
                </c:pt>
                <c:pt idx="280">
                  <c:v>-1</c:v>
                </c:pt>
                <c:pt idx="281">
                  <c:v>-1</c:v>
                </c:pt>
                <c:pt idx="282">
                  <c:v>-1</c:v>
                </c:pt>
                <c:pt idx="283">
                  <c:v>-1</c:v>
                </c:pt>
                <c:pt idx="284">
                  <c:v>-1</c:v>
                </c:pt>
                <c:pt idx="285">
                  <c:v>-1</c:v>
                </c:pt>
                <c:pt idx="286">
                  <c:v>-1</c:v>
                </c:pt>
                <c:pt idx="287">
                  <c:v>-1</c:v>
                </c:pt>
                <c:pt idx="288">
                  <c:v>-1</c:v>
                </c:pt>
                <c:pt idx="289">
                  <c:v>-1</c:v>
                </c:pt>
                <c:pt idx="290">
                  <c:v>-1</c:v>
                </c:pt>
                <c:pt idx="291">
                  <c:v>-1</c:v>
                </c:pt>
                <c:pt idx="292">
                  <c:v>-1</c:v>
                </c:pt>
                <c:pt idx="293">
                  <c:v>-1</c:v>
                </c:pt>
                <c:pt idx="294">
                  <c:v>-1</c:v>
                </c:pt>
                <c:pt idx="295">
                  <c:v>-1</c:v>
                </c:pt>
                <c:pt idx="296">
                  <c:v>-1</c:v>
                </c:pt>
                <c:pt idx="297">
                  <c:v>-1</c:v>
                </c:pt>
                <c:pt idx="298">
                  <c:v>-1</c:v>
                </c:pt>
                <c:pt idx="299">
                  <c:v>-1</c:v>
                </c:pt>
                <c:pt idx="300">
                  <c:v>-1</c:v>
                </c:pt>
                <c:pt idx="301">
                  <c:v>-1</c:v>
                </c:pt>
                <c:pt idx="302">
                  <c:v>-1</c:v>
                </c:pt>
                <c:pt idx="303">
                  <c:v>-1</c:v>
                </c:pt>
                <c:pt idx="304">
                  <c:v>-1</c:v>
                </c:pt>
                <c:pt idx="305">
                  <c:v>-1</c:v>
                </c:pt>
                <c:pt idx="306">
                  <c:v>-1</c:v>
                </c:pt>
                <c:pt idx="307">
                  <c:v>-1</c:v>
                </c:pt>
                <c:pt idx="308">
                  <c:v>-1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-1</c:v>
                </c:pt>
                <c:pt idx="327">
                  <c:v>-1</c:v>
                </c:pt>
                <c:pt idx="328">
                  <c:v>-1</c:v>
                </c:pt>
                <c:pt idx="329">
                  <c:v>-1</c:v>
                </c:pt>
                <c:pt idx="330">
                  <c:v>-1</c:v>
                </c:pt>
                <c:pt idx="331">
                  <c:v>-1</c:v>
                </c:pt>
                <c:pt idx="332">
                  <c:v>-1</c:v>
                </c:pt>
                <c:pt idx="333">
                  <c:v>-1</c:v>
                </c:pt>
                <c:pt idx="334">
                  <c:v>-1</c:v>
                </c:pt>
                <c:pt idx="335">
                  <c:v>-1</c:v>
                </c:pt>
                <c:pt idx="336">
                  <c:v>-1</c:v>
                </c:pt>
                <c:pt idx="337">
                  <c:v>-1</c:v>
                </c:pt>
                <c:pt idx="338">
                  <c:v>-1</c:v>
                </c:pt>
                <c:pt idx="339">
                  <c:v>-1</c:v>
                </c:pt>
                <c:pt idx="340">
                  <c:v>-1</c:v>
                </c:pt>
                <c:pt idx="341">
                  <c:v>-1</c:v>
                </c:pt>
                <c:pt idx="342">
                  <c:v>-1</c:v>
                </c:pt>
                <c:pt idx="343">
                  <c:v>-1</c:v>
                </c:pt>
                <c:pt idx="344">
                  <c:v>-1</c:v>
                </c:pt>
                <c:pt idx="345">
                  <c:v>-1</c:v>
                </c:pt>
                <c:pt idx="346">
                  <c:v>-1</c:v>
                </c:pt>
                <c:pt idx="347">
                  <c:v>-1</c:v>
                </c:pt>
                <c:pt idx="348">
                  <c:v>-1</c:v>
                </c:pt>
                <c:pt idx="349">
                  <c:v>-1</c:v>
                </c:pt>
                <c:pt idx="350">
                  <c:v>-1</c:v>
                </c:pt>
                <c:pt idx="351">
                  <c:v>-1</c:v>
                </c:pt>
                <c:pt idx="352">
                  <c:v>-1</c:v>
                </c:pt>
                <c:pt idx="353">
                  <c:v>-1</c:v>
                </c:pt>
                <c:pt idx="354">
                  <c:v>-1</c:v>
                </c:pt>
                <c:pt idx="355">
                  <c:v>-1</c:v>
                </c:pt>
                <c:pt idx="356">
                  <c:v>-1</c:v>
                </c:pt>
                <c:pt idx="357">
                  <c:v>-1</c:v>
                </c:pt>
                <c:pt idx="358">
                  <c:v>-1</c:v>
                </c:pt>
                <c:pt idx="359">
                  <c:v>-1</c:v>
                </c:pt>
                <c:pt idx="360">
                  <c:v>-1</c:v>
                </c:pt>
                <c:pt idx="361">
                  <c:v>-1</c:v>
                </c:pt>
                <c:pt idx="362">
                  <c:v>-1</c:v>
                </c:pt>
                <c:pt idx="363">
                  <c:v>-1</c:v>
                </c:pt>
                <c:pt idx="364">
                  <c:v>-1</c:v>
                </c:pt>
                <c:pt idx="365">
                  <c:v>-1</c:v>
                </c:pt>
                <c:pt idx="366">
                  <c:v>-1</c:v>
                </c:pt>
                <c:pt idx="367">
                  <c:v>-1</c:v>
                </c:pt>
                <c:pt idx="368">
                  <c:v>-1</c:v>
                </c:pt>
                <c:pt idx="369">
                  <c:v>-1</c:v>
                </c:pt>
                <c:pt idx="370">
                  <c:v>-1</c:v>
                </c:pt>
                <c:pt idx="371">
                  <c:v>-1</c:v>
                </c:pt>
                <c:pt idx="372">
                  <c:v>-1</c:v>
                </c:pt>
                <c:pt idx="373">
                  <c:v>-1</c:v>
                </c:pt>
                <c:pt idx="374">
                  <c:v>-1</c:v>
                </c:pt>
                <c:pt idx="375">
                  <c:v>-1</c:v>
                </c:pt>
                <c:pt idx="376">
                  <c:v>-1</c:v>
                </c:pt>
                <c:pt idx="377">
                  <c:v>-1</c:v>
                </c:pt>
                <c:pt idx="378">
                  <c:v>-1</c:v>
                </c:pt>
                <c:pt idx="379">
                  <c:v>-1</c:v>
                </c:pt>
                <c:pt idx="380">
                  <c:v>-1</c:v>
                </c:pt>
                <c:pt idx="381">
                  <c:v>-1</c:v>
                </c:pt>
                <c:pt idx="382">
                  <c:v>-1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-1</c:v>
                </c:pt>
                <c:pt idx="391">
                  <c:v>-1</c:v>
                </c:pt>
                <c:pt idx="392">
                  <c:v>-1</c:v>
                </c:pt>
                <c:pt idx="393">
                  <c:v>-1</c:v>
                </c:pt>
                <c:pt idx="394">
                  <c:v>-1</c:v>
                </c:pt>
                <c:pt idx="395">
                  <c:v>-1</c:v>
                </c:pt>
                <c:pt idx="396">
                  <c:v>-1</c:v>
                </c:pt>
                <c:pt idx="397">
                  <c:v>-1</c:v>
                </c:pt>
                <c:pt idx="398">
                  <c:v>-1</c:v>
                </c:pt>
                <c:pt idx="399">
                  <c:v>-1</c:v>
                </c:pt>
                <c:pt idx="400">
                  <c:v>-1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-1</c:v>
                </c:pt>
                <c:pt idx="419">
                  <c:v>-1</c:v>
                </c:pt>
                <c:pt idx="420">
                  <c:v>-1</c:v>
                </c:pt>
                <c:pt idx="421">
                  <c:v>-1</c:v>
                </c:pt>
                <c:pt idx="422">
                  <c:v>-1</c:v>
                </c:pt>
                <c:pt idx="423">
                  <c:v>-1</c:v>
                </c:pt>
                <c:pt idx="424">
                  <c:v>-1</c:v>
                </c:pt>
                <c:pt idx="425">
                  <c:v>-1</c:v>
                </c:pt>
                <c:pt idx="426">
                  <c:v>-1</c:v>
                </c:pt>
                <c:pt idx="427">
                  <c:v>-1</c:v>
                </c:pt>
                <c:pt idx="428">
                  <c:v>-1</c:v>
                </c:pt>
                <c:pt idx="429">
                  <c:v>-1</c:v>
                </c:pt>
                <c:pt idx="430">
                  <c:v>-1</c:v>
                </c:pt>
                <c:pt idx="431">
                  <c:v>-1</c:v>
                </c:pt>
                <c:pt idx="432">
                  <c:v>-1</c:v>
                </c:pt>
                <c:pt idx="433">
                  <c:v>-1</c:v>
                </c:pt>
                <c:pt idx="434">
                  <c:v>-1</c:v>
                </c:pt>
                <c:pt idx="435">
                  <c:v>-1</c:v>
                </c:pt>
                <c:pt idx="436">
                  <c:v>-1</c:v>
                </c:pt>
                <c:pt idx="437">
                  <c:v>-1</c:v>
                </c:pt>
                <c:pt idx="438">
                  <c:v>-1</c:v>
                </c:pt>
                <c:pt idx="439">
                  <c:v>-1</c:v>
                </c:pt>
                <c:pt idx="440">
                  <c:v>-1</c:v>
                </c:pt>
                <c:pt idx="441">
                  <c:v>-1</c:v>
                </c:pt>
                <c:pt idx="442">
                  <c:v>-1</c:v>
                </c:pt>
                <c:pt idx="443">
                  <c:v>-1</c:v>
                </c:pt>
                <c:pt idx="444">
                  <c:v>-1</c:v>
                </c:pt>
                <c:pt idx="445">
                  <c:v>-1</c:v>
                </c:pt>
                <c:pt idx="446">
                  <c:v>-1</c:v>
                </c:pt>
                <c:pt idx="447">
                  <c:v>-1</c:v>
                </c:pt>
                <c:pt idx="448">
                  <c:v>-1</c:v>
                </c:pt>
                <c:pt idx="449">
                  <c:v>-1</c:v>
                </c:pt>
                <c:pt idx="450">
                  <c:v>-1</c:v>
                </c:pt>
                <c:pt idx="451">
                  <c:v>-1</c:v>
                </c:pt>
                <c:pt idx="452">
                  <c:v>-1</c:v>
                </c:pt>
                <c:pt idx="453">
                  <c:v>-1</c:v>
                </c:pt>
                <c:pt idx="454">
                  <c:v>-1</c:v>
                </c:pt>
                <c:pt idx="455">
                  <c:v>-1</c:v>
                </c:pt>
                <c:pt idx="456">
                  <c:v>-1</c:v>
                </c:pt>
                <c:pt idx="457">
                  <c:v>-1</c:v>
                </c:pt>
                <c:pt idx="458">
                  <c:v>-1</c:v>
                </c:pt>
                <c:pt idx="459">
                  <c:v>-1</c:v>
                </c:pt>
                <c:pt idx="460">
                  <c:v>-1</c:v>
                </c:pt>
                <c:pt idx="461">
                  <c:v>-1</c:v>
                </c:pt>
                <c:pt idx="462">
                  <c:v>-1</c:v>
                </c:pt>
                <c:pt idx="463">
                  <c:v>-1</c:v>
                </c:pt>
                <c:pt idx="464">
                  <c:v>-1</c:v>
                </c:pt>
                <c:pt idx="465">
                  <c:v>-1</c:v>
                </c:pt>
                <c:pt idx="466">
                  <c:v>-1</c:v>
                </c:pt>
                <c:pt idx="467">
                  <c:v>-1</c:v>
                </c:pt>
                <c:pt idx="468">
                  <c:v>-1</c:v>
                </c:pt>
                <c:pt idx="469">
                  <c:v>-1</c:v>
                </c:pt>
                <c:pt idx="470">
                  <c:v>-1</c:v>
                </c:pt>
                <c:pt idx="471">
                  <c:v>-1</c:v>
                </c:pt>
                <c:pt idx="472">
                  <c:v>-1</c:v>
                </c:pt>
                <c:pt idx="473">
                  <c:v>-1</c:v>
                </c:pt>
                <c:pt idx="474">
                  <c:v>-1</c:v>
                </c:pt>
                <c:pt idx="475">
                  <c:v>-1</c:v>
                </c:pt>
                <c:pt idx="476">
                  <c:v>-1</c:v>
                </c:pt>
                <c:pt idx="477">
                  <c:v>-1</c:v>
                </c:pt>
                <c:pt idx="478">
                  <c:v>-1</c:v>
                </c:pt>
                <c:pt idx="479">
                  <c:v>-1</c:v>
                </c:pt>
                <c:pt idx="480">
                  <c:v>-1</c:v>
                </c:pt>
                <c:pt idx="481">
                  <c:v>-1</c:v>
                </c:pt>
                <c:pt idx="482">
                  <c:v>-1</c:v>
                </c:pt>
                <c:pt idx="483">
                  <c:v>-1</c:v>
                </c:pt>
                <c:pt idx="484">
                  <c:v>-1</c:v>
                </c:pt>
                <c:pt idx="485">
                  <c:v>-1</c:v>
                </c:pt>
                <c:pt idx="486">
                  <c:v>-1</c:v>
                </c:pt>
                <c:pt idx="487">
                  <c:v>-1</c:v>
                </c:pt>
                <c:pt idx="488">
                  <c:v>-1</c:v>
                </c:pt>
                <c:pt idx="489">
                  <c:v>-1</c:v>
                </c:pt>
                <c:pt idx="490">
                  <c:v>-1</c:v>
                </c:pt>
                <c:pt idx="491">
                  <c:v>-1</c:v>
                </c:pt>
                <c:pt idx="492">
                  <c:v>-1</c:v>
                </c:pt>
                <c:pt idx="493">
                  <c:v>-1</c:v>
                </c:pt>
                <c:pt idx="494">
                  <c:v>-1</c:v>
                </c:pt>
                <c:pt idx="495">
                  <c:v>-1</c:v>
                </c:pt>
                <c:pt idx="496">
                  <c:v>-1</c:v>
                </c:pt>
                <c:pt idx="497">
                  <c:v>-1</c:v>
                </c:pt>
                <c:pt idx="498">
                  <c:v>-1</c:v>
                </c:pt>
                <c:pt idx="499">
                  <c:v>-1</c:v>
                </c:pt>
                <c:pt idx="500">
                  <c:v>-1</c:v>
                </c:pt>
                <c:pt idx="501">
                  <c:v>-1</c:v>
                </c:pt>
                <c:pt idx="502">
                  <c:v>-1</c:v>
                </c:pt>
                <c:pt idx="503">
                  <c:v>-1</c:v>
                </c:pt>
                <c:pt idx="504">
                  <c:v>-1</c:v>
                </c:pt>
                <c:pt idx="505">
                  <c:v>-1</c:v>
                </c:pt>
                <c:pt idx="506">
                  <c:v>-1</c:v>
                </c:pt>
                <c:pt idx="507">
                  <c:v>-1</c:v>
                </c:pt>
                <c:pt idx="508">
                  <c:v>-1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-1</c:v>
                </c:pt>
                <c:pt idx="519">
                  <c:v>-1</c:v>
                </c:pt>
                <c:pt idx="520">
                  <c:v>-1</c:v>
                </c:pt>
                <c:pt idx="521">
                  <c:v>-1</c:v>
                </c:pt>
                <c:pt idx="522">
                  <c:v>-1</c:v>
                </c:pt>
                <c:pt idx="523">
                  <c:v>-1</c:v>
                </c:pt>
                <c:pt idx="524">
                  <c:v>-1</c:v>
                </c:pt>
                <c:pt idx="525">
                  <c:v>-1</c:v>
                </c:pt>
                <c:pt idx="526">
                  <c:v>-1</c:v>
                </c:pt>
                <c:pt idx="527">
                  <c:v>-1</c:v>
                </c:pt>
                <c:pt idx="528">
                  <c:v>-1</c:v>
                </c:pt>
                <c:pt idx="529">
                  <c:v>-1</c:v>
                </c:pt>
                <c:pt idx="530">
                  <c:v>-1</c:v>
                </c:pt>
                <c:pt idx="531">
                  <c:v>-1</c:v>
                </c:pt>
                <c:pt idx="532">
                  <c:v>-1</c:v>
                </c:pt>
                <c:pt idx="533">
                  <c:v>-1</c:v>
                </c:pt>
                <c:pt idx="534">
                  <c:v>-1</c:v>
                </c:pt>
                <c:pt idx="535">
                  <c:v>-1</c:v>
                </c:pt>
                <c:pt idx="536">
                  <c:v>-1</c:v>
                </c:pt>
                <c:pt idx="537">
                  <c:v>-1</c:v>
                </c:pt>
                <c:pt idx="538">
                  <c:v>-1</c:v>
                </c:pt>
                <c:pt idx="539">
                  <c:v>-1</c:v>
                </c:pt>
                <c:pt idx="540">
                  <c:v>-1</c:v>
                </c:pt>
                <c:pt idx="541">
                  <c:v>-1</c:v>
                </c:pt>
                <c:pt idx="542">
                  <c:v>-1</c:v>
                </c:pt>
                <c:pt idx="543">
                  <c:v>-1</c:v>
                </c:pt>
                <c:pt idx="544">
                  <c:v>-1</c:v>
                </c:pt>
                <c:pt idx="545">
                  <c:v>-1</c:v>
                </c:pt>
                <c:pt idx="546">
                  <c:v>-1</c:v>
                </c:pt>
                <c:pt idx="547">
                  <c:v>-1</c:v>
                </c:pt>
                <c:pt idx="548">
                  <c:v>-1</c:v>
                </c:pt>
                <c:pt idx="549">
                  <c:v>-1</c:v>
                </c:pt>
                <c:pt idx="550">
                  <c:v>-1</c:v>
                </c:pt>
                <c:pt idx="551">
                  <c:v>-1</c:v>
                </c:pt>
                <c:pt idx="552">
                  <c:v>-1</c:v>
                </c:pt>
                <c:pt idx="553">
                  <c:v>-1</c:v>
                </c:pt>
                <c:pt idx="554">
                  <c:v>-1</c:v>
                </c:pt>
                <c:pt idx="555">
                  <c:v>-1</c:v>
                </c:pt>
                <c:pt idx="556">
                  <c:v>-1</c:v>
                </c:pt>
                <c:pt idx="557">
                  <c:v>-1</c:v>
                </c:pt>
                <c:pt idx="558">
                  <c:v>-1</c:v>
                </c:pt>
                <c:pt idx="559">
                  <c:v>-1</c:v>
                </c:pt>
                <c:pt idx="560">
                  <c:v>-1</c:v>
                </c:pt>
                <c:pt idx="561">
                  <c:v>-1</c:v>
                </c:pt>
                <c:pt idx="562">
                  <c:v>-1</c:v>
                </c:pt>
                <c:pt idx="563">
                  <c:v>-1</c:v>
                </c:pt>
                <c:pt idx="564">
                  <c:v>-1</c:v>
                </c:pt>
                <c:pt idx="565">
                  <c:v>-1</c:v>
                </c:pt>
                <c:pt idx="566">
                  <c:v>-1</c:v>
                </c:pt>
                <c:pt idx="567">
                  <c:v>-1</c:v>
                </c:pt>
                <c:pt idx="568">
                  <c:v>-1</c:v>
                </c:pt>
                <c:pt idx="569">
                  <c:v>-1</c:v>
                </c:pt>
                <c:pt idx="570">
                  <c:v>-1</c:v>
                </c:pt>
                <c:pt idx="571">
                  <c:v>-1</c:v>
                </c:pt>
                <c:pt idx="572">
                  <c:v>-1</c:v>
                </c:pt>
                <c:pt idx="573">
                  <c:v>-1</c:v>
                </c:pt>
                <c:pt idx="574">
                  <c:v>-1</c:v>
                </c:pt>
                <c:pt idx="575">
                  <c:v>-1</c:v>
                </c:pt>
                <c:pt idx="576">
                  <c:v>-1</c:v>
                </c:pt>
                <c:pt idx="577">
                  <c:v>-1</c:v>
                </c:pt>
                <c:pt idx="578">
                  <c:v>-1</c:v>
                </c:pt>
                <c:pt idx="579">
                  <c:v>-1</c:v>
                </c:pt>
                <c:pt idx="580">
                  <c:v>-1</c:v>
                </c:pt>
                <c:pt idx="581">
                  <c:v>-1</c:v>
                </c:pt>
                <c:pt idx="582">
                  <c:v>-1</c:v>
                </c:pt>
                <c:pt idx="583">
                  <c:v>-1</c:v>
                </c:pt>
                <c:pt idx="584">
                  <c:v>-1</c:v>
                </c:pt>
                <c:pt idx="585">
                  <c:v>-1</c:v>
                </c:pt>
                <c:pt idx="586">
                  <c:v>-1</c:v>
                </c:pt>
                <c:pt idx="587">
                  <c:v>-1</c:v>
                </c:pt>
                <c:pt idx="588">
                  <c:v>-1</c:v>
                </c:pt>
                <c:pt idx="589">
                  <c:v>-1</c:v>
                </c:pt>
                <c:pt idx="590">
                  <c:v>-1</c:v>
                </c:pt>
                <c:pt idx="591">
                  <c:v>-1</c:v>
                </c:pt>
                <c:pt idx="592">
                  <c:v>-1</c:v>
                </c:pt>
                <c:pt idx="593">
                  <c:v>-1</c:v>
                </c:pt>
                <c:pt idx="594">
                  <c:v>-1</c:v>
                </c:pt>
                <c:pt idx="595">
                  <c:v>-1</c:v>
                </c:pt>
                <c:pt idx="596">
                  <c:v>-1</c:v>
                </c:pt>
                <c:pt idx="597">
                  <c:v>-1</c:v>
                </c:pt>
                <c:pt idx="598">
                  <c:v>-1</c:v>
                </c:pt>
                <c:pt idx="599">
                  <c:v>-1</c:v>
                </c:pt>
                <c:pt idx="600">
                  <c:v>-1</c:v>
                </c:pt>
                <c:pt idx="601">
                  <c:v>-1</c:v>
                </c:pt>
                <c:pt idx="602">
                  <c:v>-1</c:v>
                </c:pt>
                <c:pt idx="603">
                  <c:v>-1</c:v>
                </c:pt>
                <c:pt idx="604">
                  <c:v>-1</c:v>
                </c:pt>
                <c:pt idx="605">
                  <c:v>-1</c:v>
                </c:pt>
                <c:pt idx="606">
                  <c:v>-1</c:v>
                </c:pt>
                <c:pt idx="607">
                  <c:v>-1</c:v>
                </c:pt>
                <c:pt idx="608">
                  <c:v>-1</c:v>
                </c:pt>
                <c:pt idx="609">
                  <c:v>-1</c:v>
                </c:pt>
                <c:pt idx="610">
                  <c:v>-1</c:v>
                </c:pt>
                <c:pt idx="611">
                  <c:v>-1</c:v>
                </c:pt>
                <c:pt idx="612">
                  <c:v>-1</c:v>
                </c:pt>
                <c:pt idx="613">
                  <c:v>-1</c:v>
                </c:pt>
                <c:pt idx="614">
                  <c:v>-1</c:v>
                </c:pt>
                <c:pt idx="615">
                  <c:v>-1</c:v>
                </c:pt>
                <c:pt idx="616">
                  <c:v>-1</c:v>
                </c:pt>
                <c:pt idx="617">
                  <c:v>-1</c:v>
                </c:pt>
                <c:pt idx="618">
                  <c:v>-1</c:v>
                </c:pt>
                <c:pt idx="619">
                  <c:v>-1</c:v>
                </c:pt>
                <c:pt idx="620">
                  <c:v>-1</c:v>
                </c:pt>
                <c:pt idx="621">
                  <c:v>-1</c:v>
                </c:pt>
                <c:pt idx="622">
                  <c:v>-1</c:v>
                </c:pt>
                <c:pt idx="623">
                  <c:v>-1</c:v>
                </c:pt>
                <c:pt idx="624">
                  <c:v>-1</c:v>
                </c:pt>
                <c:pt idx="625">
                  <c:v>-1</c:v>
                </c:pt>
                <c:pt idx="626">
                  <c:v>-1</c:v>
                </c:pt>
                <c:pt idx="627">
                  <c:v>-1</c:v>
                </c:pt>
                <c:pt idx="628">
                  <c:v>-1</c:v>
                </c:pt>
                <c:pt idx="629">
                  <c:v>-1</c:v>
                </c:pt>
                <c:pt idx="630">
                  <c:v>-1</c:v>
                </c:pt>
                <c:pt idx="631">
                  <c:v>-1</c:v>
                </c:pt>
                <c:pt idx="632">
                  <c:v>-1</c:v>
                </c:pt>
                <c:pt idx="633">
                  <c:v>-1</c:v>
                </c:pt>
                <c:pt idx="634">
                  <c:v>-1</c:v>
                </c:pt>
                <c:pt idx="635">
                  <c:v>-1</c:v>
                </c:pt>
                <c:pt idx="636">
                  <c:v>-1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-1</c:v>
                </c:pt>
                <c:pt idx="647">
                  <c:v>-1</c:v>
                </c:pt>
                <c:pt idx="648">
                  <c:v>-1</c:v>
                </c:pt>
                <c:pt idx="649">
                  <c:v>-1</c:v>
                </c:pt>
                <c:pt idx="650">
                  <c:v>-1</c:v>
                </c:pt>
                <c:pt idx="651">
                  <c:v>-1</c:v>
                </c:pt>
                <c:pt idx="652">
                  <c:v>-1</c:v>
                </c:pt>
                <c:pt idx="653">
                  <c:v>-1</c:v>
                </c:pt>
                <c:pt idx="654">
                  <c:v>-1</c:v>
                </c:pt>
                <c:pt idx="655">
                  <c:v>-1</c:v>
                </c:pt>
                <c:pt idx="656">
                  <c:v>-1</c:v>
                </c:pt>
                <c:pt idx="657">
                  <c:v>-1</c:v>
                </c:pt>
                <c:pt idx="658">
                  <c:v>-1</c:v>
                </c:pt>
                <c:pt idx="659">
                  <c:v>-1</c:v>
                </c:pt>
                <c:pt idx="660">
                  <c:v>-1</c:v>
                </c:pt>
                <c:pt idx="661">
                  <c:v>-1</c:v>
                </c:pt>
                <c:pt idx="662">
                  <c:v>-1</c:v>
                </c:pt>
                <c:pt idx="663">
                  <c:v>-1</c:v>
                </c:pt>
                <c:pt idx="664">
                  <c:v>-1</c:v>
                </c:pt>
                <c:pt idx="665">
                  <c:v>-1</c:v>
                </c:pt>
                <c:pt idx="666">
                  <c:v>-1</c:v>
                </c:pt>
                <c:pt idx="667">
                  <c:v>-1</c:v>
                </c:pt>
                <c:pt idx="668">
                  <c:v>-1</c:v>
                </c:pt>
                <c:pt idx="669">
                  <c:v>-1</c:v>
                </c:pt>
                <c:pt idx="670">
                  <c:v>-1</c:v>
                </c:pt>
                <c:pt idx="671">
                  <c:v>-1</c:v>
                </c:pt>
                <c:pt idx="672">
                  <c:v>-1</c:v>
                </c:pt>
                <c:pt idx="673">
                  <c:v>-1</c:v>
                </c:pt>
                <c:pt idx="674">
                  <c:v>-1</c:v>
                </c:pt>
                <c:pt idx="675">
                  <c:v>-1</c:v>
                </c:pt>
                <c:pt idx="676">
                  <c:v>-1</c:v>
                </c:pt>
                <c:pt idx="677">
                  <c:v>-1</c:v>
                </c:pt>
                <c:pt idx="678">
                  <c:v>-1</c:v>
                </c:pt>
                <c:pt idx="679">
                  <c:v>-1</c:v>
                </c:pt>
                <c:pt idx="680">
                  <c:v>-1</c:v>
                </c:pt>
                <c:pt idx="681">
                  <c:v>-1</c:v>
                </c:pt>
                <c:pt idx="682">
                  <c:v>-1</c:v>
                </c:pt>
                <c:pt idx="683">
                  <c:v>-1</c:v>
                </c:pt>
                <c:pt idx="684">
                  <c:v>-1</c:v>
                </c:pt>
                <c:pt idx="685">
                  <c:v>-1</c:v>
                </c:pt>
                <c:pt idx="686">
                  <c:v>-1</c:v>
                </c:pt>
                <c:pt idx="687">
                  <c:v>-1</c:v>
                </c:pt>
                <c:pt idx="688">
                  <c:v>-1</c:v>
                </c:pt>
                <c:pt idx="689">
                  <c:v>-1</c:v>
                </c:pt>
                <c:pt idx="690">
                  <c:v>-1</c:v>
                </c:pt>
                <c:pt idx="691">
                  <c:v>-1</c:v>
                </c:pt>
                <c:pt idx="692">
                  <c:v>-1</c:v>
                </c:pt>
                <c:pt idx="693">
                  <c:v>-1</c:v>
                </c:pt>
                <c:pt idx="694">
                  <c:v>-1</c:v>
                </c:pt>
                <c:pt idx="695">
                  <c:v>-1</c:v>
                </c:pt>
                <c:pt idx="696">
                  <c:v>-1</c:v>
                </c:pt>
                <c:pt idx="697">
                  <c:v>-1</c:v>
                </c:pt>
                <c:pt idx="698">
                  <c:v>-1</c:v>
                </c:pt>
                <c:pt idx="699">
                  <c:v>-1</c:v>
                </c:pt>
                <c:pt idx="700">
                  <c:v>-1</c:v>
                </c:pt>
                <c:pt idx="701">
                  <c:v>-1</c:v>
                </c:pt>
                <c:pt idx="702">
                  <c:v>-1</c:v>
                </c:pt>
                <c:pt idx="703">
                  <c:v>-1</c:v>
                </c:pt>
                <c:pt idx="704">
                  <c:v>-1</c:v>
                </c:pt>
                <c:pt idx="705">
                  <c:v>-1</c:v>
                </c:pt>
                <c:pt idx="706">
                  <c:v>-1</c:v>
                </c:pt>
                <c:pt idx="707">
                  <c:v>-1</c:v>
                </c:pt>
                <c:pt idx="708">
                  <c:v>-1</c:v>
                </c:pt>
                <c:pt idx="709">
                  <c:v>-1</c:v>
                </c:pt>
                <c:pt idx="710">
                  <c:v>-1</c:v>
                </c:pt>
                <c:pt idx="711">
                  <c:v>-1</c:v>
                </c:pt>
                <c:pt idx="712">
                  <c:v>-1</c:v>
                </c:pt>
                <c:pt idx="713">
                  <c:v>-1</c:v>
                </c:pt>
                <c:pt idx="714">
                  <c:v>-1</c:v>
                </c:pt>
                <c:pt idx="715">
                  <c:v>-1</c:v>
                </c:pt>
                <c:pt idx="716">
                  <c:v>-1</c:v>
                </c:pt>
                <c:pt idx="717">
                  <c:v>-1</c:v>
                </c:pt>
                <c:pt idx="718">
                  <c:v>1</c:v>
                </c:pt>
                <c:pt idx="719">
                  <c:v>1</c:v>
                </c:pt>
                <c:pt idx="720">
                  <c:v>1</c:v>
                </c:pt>
                <c:pt idx="721">
                  <c:v>1</c:v>
                </c:pt>
                <c:pt idx="722">
                  <c:v>1</c:v>
                </c:pt>
                <c:pt idx="723">
                  <c:v>1</c:v>
                </c:pt>
                <c:pt idx="724">
                  <c:v>1</c:v>
                </c:pt>
                <c:pt idx="725">
                  <c:v>1</c:v>
                </c:pt>
                <c:pt idx="726">
                  <c:v>1</c:v>
                </c:pt>
                <c:pt idx="727">
                  <c:v>1</c:v>
                </c:pt>
                <c:pt idx="728">
                  <c:v>1</c:v>
                </c:pt>
                <c:pt idx="729">
                  <c:v>1</c:v>
                </c:pt>
                <c:pt idx="730">
                  <c:v>1</c:v>
                </c:pt>
                <c:pt idx="731">
                  <c:v>1</c:v>
                </c:pt>
                <c:pt idx="732">
                  <c:v>1</c:v>
                </c:pt>
                <c:pt idx="733">
                  <c:v>1</c:v>
                </c:pt>
                <c:pt idx="734">
                  <c:v>1</c:v>
                </c:pt>
                <c:pt idx="735">
                  <c:v>1</c:v>
                </c:pt>
                <c:pt idx="736">
                  <c:v>1</c:v>
                </c:pt>
                <c:pt idx="737">
                  <c:v>-1</c:v>
                </c:pt>
                <c:pt idx="738">
                  <c:v>-1</c:v>
                </c:pt>
                <c:pt idx="739">
                  <c:v>-1</c:v>
                </c:pt>
                <c:pt idx="740">
                  <c:v>-1</c:v>
                </c:pt>
                <c:pt idx="741">
                  <c:v>-1</c:v>
                </c:pt>
                <c:pt idx="742">
                  <c:v>-1</c:v>
                </c:pt>
                <c:pt idx="743">
                  <c:v>-1</c:v>
                </c:pt>
                <c:pt idx="744">
                  <c:v>-1</c:v>
                </c:pt>
                <c:pt idx="745">
                  <c:v>-1</c:v>
                </c:pt>
                <c:pt idx="746">
                  <c:v>-1</c:v>
                </c:pt>
                <c:pt idx="747">
                  <c:v>-1</c:v>
                </c:pt>
                <c:pt idx="748">
                  <c:v>-1</c:v>
                </c:pt>
                <c:pt idx="749">
                  <c:v>-1</c:v>
                </c:pt>
                <c:pt idx="750">
                  <c:v>-1</c:v>
                </c:pt>
                <c:pt idx="751">
                  <c:v>-1</c:v>
                </c:pt>
                <c:pt idx="752">
                  <c:v>-1</c:v>
                </c:pt>
                <c:pt idx="753">
                  <c:v>-1</c:v>
                </c:pt>
                <c:pt idx="754">
                  <c:v>-1</c:v>
                </c:pt>
                <c:pt idx="755">
                  <c:v>-1</c:v>
                </c:pt>
                <c:pt idx="756">
                  <c:v>-1</c:v>
                </c:pt>
                <c:pt idx="757">
                  <c:v>-1</c:v>
                </c:pt>
                <c:pt idx="758">
                  <c:v>-1</c:v>
                </c:pt>
                <c:pt idx="759">
                  <c:v>-1</c:v>
                </c:pt>
                <c:pt idx="760">
                  <c:v>-1</c:v>
                </c:pt>
                <c:pt idx="761">
                  <c:v>-1</c:v>
                </c:pt>
                <c:pt idx="762">
                  <c:v>-1</c:v>
                </c:pt>
                <c:pt idx="763">
                  <c:v>-1</c:v>
                </c:pt>
                <c:pt idx="764">
                  <c:v>-1</c:v>
                </c:pt>
                <c:pt idx="765">
                  <c:v>-1</c:v>
                </c:pt>
                <c:pt idx="766">
                  <c:v>-1</c:v>
                </c:pt>
                <c:pt idx="767">
                  <c:v>-1</c:v>
                </c:pt>
                <c:pt idx="768">
                  <c:v>-1</c:v>
                </c:pt>
                <c:pt idx="769">
                  <c:v>-1</c:v>
                </c:pt>
                <c:pt idx="770">
                  <c:v>-1</c:v>
                </c:pt>
                <c:pt idx="771">
                  <c:v>-1</c:v>
                </c:pt>
                <c:pt idx="772">
                  <c:v>-1</c:v>
                </c:pt>
                <c:pt idx="773">
                  <c:v>-1</c:v>
                </c:pt>
                <c:pt idx="774">
                  <c:v>-1</c:v>
                </c:pt>
                <c:pt idx="775">
                  <c:v>-1</c:v>
                </c:pt>
                <c:pt idx="776">
                  <c:v>-1</c:v>
                </c:pt>
                <c:pt idx="777">
                  <c:v>-1</c:v>
                </c:pt>
                <c:pt idx="778">
                  <c:v>-1</c:v>
                </c:pt>
                <c:pt idx="779">
                  <c:v>-1</c:v>
                </c:pt>
                <c:pt idx="780">
                  <c:v>-1</c:v>
                </c:pt>
                <c:pt idx="781">
                  <c:v>-1</c:v>
                </c:pt>
                <c:pt idx="782">
                  <c:v>-1</c:v>
                </c:pt>
                <c:pt idx="783">
                  <c:v>-1</c:v>
                </c:pt>
                <c:pt idx="784">
                  <c:v>-1</c:v>
                </c:pt>
                <c:pt idx="785">
                  <c:v>-1</c:v>
                </c:pt>
                <c:pt idx="786">
                  <c:v>-1</c:v>
                </c:pt>
                <c:pt idx="787">
                  <c:v>-1</c:v>
                </c:pt>
                <c:pt idx="788">
                  <c:v>-1</c:v>
                </c:pt>
                <c:pt idx="789">
                  <c:v>-1</c:v>
                </c:pt>
                <c:pt idx="790">
                  <c:v>-1</c:v>
                </c:pt>
                <c:pt idx="791">
                  <c:v>-1</c:v>
                </c:pt>
                <c:pt idx="792">
                  <c:v>-1</c:v>
                </c:pt>
                <c:pt idx="793">
                  <c:v>-1</c:v>
                </c:pt>
                <c:pt idx="794">
                  <c:v>-1</c:v>
                </c:pt>
                <c:pt idx="795">
                  <c:v>-1</c:v>
                </c:pt>
                <c:pt idx="796">
                  <c:v>-1</c:v>
                </c:pt>
                <c:pt idx="797">
                  <c:v>-1</c:v>
                </c:pt>
                <c:pt idx="798">
                  <c:v>-1</c:v>
                </c:pt>
                <c:pt idx="799">
                  <c:v>-1</c:v>
                </c:pt>
                <c:pt idx="800">
                  <c:v>-1</c:v>
                </c:pt>
                <c:pt idx="801">
                  <c:v>-1</c:v>
                </c:pt>
                <c:pt idx="802">
                  <c:v>-1</c:v>
                </c:pt>
                <c:pt idx="803">
                  <c:v>-1</c:v>
                </c:pt>
                <c:pt idx="804">
                  <c:v>-1</c:v>
                </c:pt>
                <c:pt idx="805">
                  <c:v>-1</c:v>
                </c:pt>
                <c:pt idx="806">
                  <c:v>-1</c:v>
                </c:pt>
              </c:numCache>
            </c:numRef>
          </c:val>
        </c:ser>
        <c:gapWidth val="0"/>
        <c:overlap val="100"/>
        <c:axId val="146394496"/>
        <c:axId val="146392192"/>
      </c:barChart>
      <c:lineChart>
        <c:grouping val="standard"/>
        <c:ser>
          <c:idx val="0"/>
          <c:order val="0"/>
          <c:tx>
            <c:strRef>
              <c:f>'excluding 0s'!$B$2</c:f>
              <c:strCache>
                <c:ptCount val="1"/>
                <c:pt idx="0">
                  <c:v>Civilian Unemployment Rate: 16 yr + (SA, %)</c:v>
                </c:pt>
              </c:strCache>
            </c:strRef>
          </c:tx>
          <c:spPr>
            <a:ln w="9525"/>
          </c:spPr>
          <c:marker>
            <c:symbol val="none"/>
          </c:marker>
          <c:cat>
            <c:strRef>
              <c:f>'excluding 0s'!$A$7:$A$814</c:f>
              <c:strCache>
                <c:ptCount val="807"/>
                <c:pt idx="0">
                  <c:v>1948.Feb</c:v>
                </c:pt>
                <c:pt idx="1">
                  <c:v>1948.Mar</c:v>
                </c:pt>
                <c:pt idx="2">
                  <c:v>1948.Apr</c:v>
                </c:pt>
                <c:pt idx="3">
                  <c:v>1948.May</c:v>
                </c:pt>
                <c:pt idx="4">
                  <c:v>1948.Jun</c:v>
                </c:pt>
                <c:pt idx="5">
                  <c:v>1948.Jul</c:v>
                </c:pt>
                <c:pt idx="6">
                  <c:v>1948.Aug</c:v>
                </c:pt>
                <c:pt idx="7">
                  <c:v>1948.Sep</c:v>
                </c:pt>
                <c:pt idx="8">
                  <c:v>1948.Oct</c:v>
                </c:pt>
                <c:pt idx="9">
                  <c:v>1948.Nov</c:v>
                </c:pt>
                <c:pt idx="10">
                  <c:v>1948.Dec</c:v>
                </c:pt>
                <c:pt idx="11">
                  <c:v>1949.Jan</c:v>
                </c:pt>
                <c:pt idx="12">
                  <c:v>1949.Feb</c:v>
                </c:pt>
                <c:pt idx="13">
                  <c:v>1949.Mar</c:v>
                </c:pt>
                <c:pt idx="14">
                  <c:v>1949.Apr</c:v>
                </c:pt>
                <c:pt idx="15">
                  <c:v>1949.May</c:v>
                </c:pt>
                <c:pt idx="16">
                  <c:v>1949.Jun</c:v>
                </c:pt>
                <c:pt idx="17">
                  <c:v>1949.Jul</c:v>
                </c:pt>
                <c:pt idx="18">
                  <c:v>1949.Aug</c:v>
                </c:pt>
                <c:pt idx="19">
                  <c:v>1949.Sep</c:v>
                </c:pt>
                <c:pt idx="20">
                  <c:v>1949.Oct</c:v>
                </c:pt>
                <c:pt idx="21">
                  <c:v>1949.Nov</c:v>
                </c:pt>
                <c:pt idx="22">
                  <c:v>1949.Dec</c:v>
                </c:pt>
                <c:pt idx="23">
                  <c:v>1950.Jan</c:v>
                </c:pt>
                <c:pt idx="24">
                  <c:v>1950.Feb</c:v>
                </c:pt>
                <c:pt idx="25">
                  <c:v>1950.Mar</c:v>
                </c:pt>
                <c:pt idx="26">
                  <c:v>1950.Apr</c:v>
                </c:pt>
                <c:pt idx="27">
                  <c:v>1950.May</c:v>
                </c:pt>
                <c:pt idx="28">
                  <c:v>1950.Jun</c:v>
                </c:pt>
                <c:pt idx="29">
                  <c:v>1950.Jul</c:v>
                </c:pt>
                <c:pt idx="30">
                  <c:v>1950.Aug</c:v>
                </c:pt>
                <c:pt idx="31">
                  <c:v>1950.Sep</c:v>
                </c:pt>
                <c:pt idx="32">
                  <c:v>1950.Oct</c:v>
                </c:pt>
                <c:pt idx="33">
                  <c:v>1950.Nov</c:v>
                </c:pt>
                <c:pt idx="34">
                  <c:v>1950.Dec</c:v>
                </c:pt>
                <c:pt idx="35">
                  <c:v>1951.Jan</c:v>
                </c:pt>
                <c:pt idx="36">
                  <c:v>1951.Feb</c:v>
                </c:pt>
                <c:pt idx="37">
                  <c:v>1951.Mar</c:v>
                </c:pt>
                <c:pt idx="38">
                  <c:v>1951.Apr</c:v>
                </c:pt>
                <c:pt idx="39">
                  <c:v>1951.May</c:v>
                </c:pt>
                <c:pt idx="40">
                  <c:v>1951.Jun</c:v>
                </c:pt>
                <c:pt idx="41">
                  <c:v>1951.Jul</c:v>
                </c:pt>
                <c:pt idx="42">
                  <c:v>1951.Aug</c:v>
                </c:pt>
                <c:pt idx="43">
                  <c:v>1951.Sep</c:v>
                </c:pt>
                <c:pt idx="44">
                  <c:v>1951.Oct</c:v>
                </c:pt>
                <c:pt idx="45">
                  <c:v>1951.Nov</c:v>
                </c:pt>
                <c:pt idx="46">
                  <c:v>1951.Dec</c:v>
                </c:pt>
                <c:pt idx="47">
                  <c:v>1952.Jan</c:v>
                </c:pt>
                <c:pt idx="48">
                  <c:v>1952.Feb</c:v>
                </c:pt>
                <c:pt idx="49">
                  <c:v>1952.Mar</c:v>
                </c:pt>
                <c:pt idx="50">
                  <c:v>1952.Apr</c:v>
                </c:pt>
                <c:pt idx="51">
                  <c:v>1952.May</c:v>
                </c:pt>
                <c:pt idx="52">
                  <c:v>1952.Jun</c:v>
                </c:pt>
                <c:pt idx="53">
                  <c:v>1952.Jul</c:v>
                </c:pt>
                <c:pt idx="54">
                  <c:v>1952.Aug</c:v>
                </c:pt>
                <c:pt idx="55">
                  <c:v>1952.Sep</c:v>
                </c:pt>
                <c:pt idx="56">
                  <c:v>1952.Oct</c:v>
                </c:pt>
                <c:pt idx="57">
                  <c:v>1952.Nov</c:v>
                </c:pt>
                <c:pt idx="58">
                  <c:v>1952.Dec</c:v>
                </c:pt>
                <c:pt idx="59">
                  <c:v>1953.Jan</c:v>
                </c:pt>
                <c:pt idx="60">
                  <c:v>1953.Feb</c:v>
                </c:pt>
                <c:pt idx="61">
                  <c:v>1953.Mar</c:v>
                </c:pt>
                <c:pt idx="62">
                  <c:v>1953.Apr</c:v>
                </c:pt>
                <c:pt idx="63">
                  <c:v>1953.May</c:v>
                </c:pt>
                <c:pt idx="64">
                  <c:v>1953.Jun</c:v>
                </c:pt>
                <c:pt idx="65">
                  <c:v>1953.Jul</c:v>
                </c:pt>
                <c:pt idx="66">
                  <c:v>1953.Aug</c:v>
                </c:pt>
                <c:pt idx="67">
                  <c:v>1953.Sep</c:v>
                </c:pt>
                <c:pt idx="68">
                  <c:v>1953.Oct</c:v>
                </c:pt>
                <c:pt idx="69">
                  <c:v>1953.Nov</c:v>
                </c:pt>
                <c:pt idx="70">
                  <c:v>1953.Dec</c:v>
                </c:pt>
                <c:pt idx="71">
                  <c:v>1954.Jan</c:v>
                </c:pt>
                <c:pt idx="72">
                  <c:v>1954.Feb</c:v>
                </c:pt>
                <c:pt idx="73">
                  <c:v>1954.Mar</c:v>
                </c:pt>
                <c:pt idx="74">
                  <c:v>1954.Apr</c:v>
                </c:pt>
                <c:pt idx="75">
                  <c:v>1954.May</c:v>
                </c:pt>
                <c:pt idx="76">
                  <c:v>1954.Jun</c:v>
                </c:pt>
                <c:pt idx="77">
                  <c:v>1954.Jul</c:v>
                </c:pt>
                <c:pt idx="78">
                  <c:v>1954.Aug</c:v>
                </c:pt>
                <c:pt idx="79">
                  <c:v>1954.Sep</c:v>
                </c:pt>
                <c:pt idx="80">
                  <c:v>1954.Oct</c:v>
                </c:pt>
                <c:pt idx="81">
                  <c:v>1954.Nov</c:v>
                </c:pt>
                <c:pt idx="82">
                  <c:v>1954.Dec</c:v>
                </c:pt>
                <c:pt idx="83">
                  <c:v>1955.Jan</c:v>
                </c:pt>
                <c:pt idx="84">
                  <c:v>1955.Feb</c:v>
                </c:pt>
                <c:pt idx="85">
                  <c:v>1955.Mar</c:v>
                </c:pt>
                <c:pt idx="86">
                  <c:v>1955.Apr</c:v>
                </c:pt>
                <c:pt idx="87">
                  <c:v>1955.May</c:v>
                </c:pt>
                <c:pt idx="88">
                  <c:v>1955.Jun</c:v>
                </c:pt>
                <c:pt idx="89">
                  <c:v>1955.Jul</c:v>
                </c:pt>
                <c:pt idx="90">
                  <c:v>1955.Aug</c:v>
                </c:pt>
                <c:pt idx="91">
                  <c:v>1955.Sep</c:v>
                </c:pt>
                <c:pt idx="92">
                  <c:v>1955.Oct</c:v>
                </c:pt>
                <c:pt idx="93">
                  <c:v>1955.Nov</c:v>
                </c:pt>
                <c:pt idx="94">
                  <c:v>1955.Dec</c:v>
                </c:pt>
                <c:pt idx="95">
                  <c:v>1956.Jan</c:v>
                </c:pt>
                <c:pt idx="96">
                  <c:v>1956.Feb</c:v>
                </c:pt>
                <c:pt idx="97">
                  <c:v>1956.Mar</c:v>
                </c:pt>
                <c:pt idx="98">
                  <c:v>1956.Apr</c:v>
                </c:pt>
                <c:pt idx="99">
                  <c:v>1956.May</c:v>
                </c:pt>
                <c:pt idx="100">
                  <c:v>1956.Jun</c:v>
                </c:pt>
                <c:pt idx="101">
                  <c:v>1956.Jul</c:v>
                </c:pt>
                <c:pt idx="102">
                  <c:v>1956.Aug</c:v>
                </c:pt>
                <c:pt idx="103">
                  <c:v>1956.Sep</c:v>
                </c:pt>
                <c:pt idx="104">
                  <c:v>1956.Oct</c:v>
                </c:pt>
                <c:pt idx="105">
                  <c:v>1956.Nov</c:v>
                </c:pt>
                <c:pt idx="106">
                  <c:v>1956.Dec</c:v>
                </c:pt>
                <c:pt idx="107">
                  <c:v>1957.Jan</c:v>
                </c:pt>
                <c:pt idx="108">
                  <c:v>1957.Feb</c:v>
                </c:pt>
                <c:pt idx="109">
                  <c:v>1957.Mar</c:v>
                </c:pt>
                <c:pt idx="110">
                  <c:v>1957.Apr</c:v>
                </c:pt>
                <c:pt idx="111">
                  <c:v>1957.May</c:v>
                </c:pt>
                <c:pt idx="112">
                  <c:v>1957.Jun</c:v>
                </c:pt>
                <c:pt idx="113">
                  <c:v>1957.Jul</c:v>
                </c:pt>
                <c:pt idx="114">
                  <c:v>1957.Aug</c:v>
                </c:pt>
                <c:pt idx="115">
                  <c:v>1957.Sep</c:v>
                </c:pt>
                <c:pt idx="116">
                  <c:v>1957.Oct</c:v>
                </c:pt>
                <c:pt idx="117">
                  <c:v>1957.Nov</c:v>
                </c:pt>
                <c:pt idx="118">
                  <c:v>1957.Dec</c:v>
                </c:pt>
                <c:pt idx="119">
                  <c:v>1958.Jan</c:v>
                </c:pt>
                <c:pt idx="120">
                  <c:v>1958.Feb</c:v>
                </c:pt>
                <c:pt idx="121">
                  <c:v>1958.Mar</c:v>
                </c:pt>
                <c:pt idx="122">
                  <c:v>1958.Apr</c:v>
                </c:pt>
                <c:pt idx="123">
                  <c:v>1958.May</c:v>
                </c:pt>
                <c:pt idx="124">
                  <c:v>1958.Jun</c:v>
                </c:pt>
                <c:pt idx="125">
                  <c:v>1958.Jul</c:v>
                </c:pt>
                <c:pt idx="126">
                  <c:v>1958.Aug</c:v>
                </c:pt>
                <c:pt idx="127">
                  <c:v>1958.Sep</c:v>
                </c:pt>
                <c:pt idx="128">
                  <c:v>1958.Oct</c:v>
                </c:pt>
                <c:pt idx="129">
                  <c:v>1958.Nov</c:v>
                </c:pt>
                <c:pt idx="130">
                  <c:v>1958.Dec</c:v>
                </c:pt>
                <c:pt idx="131">
                  <c:v>1959.Jan</c:v>
                </c:pt>
                <c:pt idx="132">
                  <c:v>1959.Feb</c:v>
                </c:pt>
                <c:pt idx="133">
                  <c:v>1959.Mar</c:v>
                </c:pt>
                <c:pt idx="134">
                  <c:v>1959.Apr</c:v>
                </c:pt>
                <c:pt idx="135">
                  <c:v>1959.May</c:v>
                </c:pt>
                <c:pt idx="136">
                  <c:v>1959.Jun</c:v>
                </c:pt>
                <c:pt idx="137">
                  <c:v>1959.Jul</c:v>
                </c:pt>
                <c:pt idx="138">
                  <c:v>1959.Aug</c:v>
                </c:pt>
                <c:pt idx="139">
                  <c:v>1959.Sep</c:v>
                </c:pt>
                <c:pt idx="140">
                  <c:v>1959.Oct</c:v>
                </c:pt>
                <c:pt idx="141">
                  <c:v>1959.Nov</c:v>
                </c:pt>
                <c:pt idx="142">
                  <c:v>1959.Dec</c:v>
                </c:pt>
                <c:pt idx="143">
                  <c:v>1960.Jan</c:v>
                </c:pt>
                <c:pt idx="144">
                  <c:v>1960.Feb</c:v>
                </c:pt>
                <c:pt idx="145">
                  <c:v>1960.Mar</c:v>
                </c:pt>
                <c:pt idx="146">
                  <c:v>1960.Apr</c:v>
                </c:pt>
                <c:pt idx="147">
                  <c:v>1960.May</c:v>
                </c:pt>
                <c:pt idx="148">
                  <c:v>1960.Jun</c:v>
                </c:pt>
                <c:pt idx="149">
                  <c:v>1960.Jul</c:v>
                </c:pt>
                <c:pt idx="150">
                  <c:v>1960.Aug</c:v>
                </c:pt>
                <c:pt idx="151">
                  <c:v>1960.Sep</c:v>
                </c:pt>
                <c:pt idx="152">
                  <c:v>1960.Oct</c:v>
                </c:pt>
                <c:pt idx="153">
                  <c:v>1960.Nov</c:v>
                </c:pt>
                <c:pt idx="154">
                  <c:v>1960.Dec</c:v>
                </c:pt>
                <c:pt idx="155">
                  <c:v>1961.Jan</c:v>
                </c:pt>
                <c:pt idx="156">
                  <c:v>1961.Feb</c:v>
                </c:pt>
                <c:pt idx="157">
                  <c:v>1961.Mar</c:v>
                </c:pt>
                <c:pt idx="158">
                  <c:v>1961.Apr</c:v>
                </c:pt>
                <c:pt idx="159">
                  <c:v>1961.May</c:v>
                </c:pt>
                <c:pt idx="160">
                  <c:v>1961.Jun</c:v>
                </c:pt>
                <c:pt idx="161">
                  <c:v>1961.Jul</c:v>
                </c:pt>
                <c:pt idx="162">
                  <c:v>1961.Aug</c:v>
                </c:pt>
                <c:pt idx="163">
                  <c:v>1961.Sep</c:v>
                </c:pt>
                <c:pt idx="164">
                  <c:v>1961.Oct</c:v>
                </c:pt>
                <c:pt idx="165">
                  <c:v>1961.Nov</c:v>
                </c:pt>
                <c:pt idx="166">
                  <c:v>1961.Dec</c:v>
                </c:pt>
                <c:pt idx="167">
                  <c:v>1962.Jan</c:v>
                </c:pt>
                <c:pt idx="168">
                  <c:v>1962.Feb</c:v>
                </c:pt>
                <c:pt idx="169">
                  <c:v>1962.Mar</c:v>
                </c:pt>
                <c:pt idx="170">
                  <c:v>1962.Apr</c:v>
                </c:pt>
                <c:pt idx="171">
                  <c:v>1962.May</c:v>
                </c:pt>
                <c:pt idx="172">
                  <c:v>1962.Jun</c:v>
                </c:pt>
                <c:pt idx="173">
                  <c:v>1962.Jul</c:v>
                </c:pt>
                <c:pt idx="174">
                  <c:v>1962.Aug</c:v>
                </c:pt>
                <c:pt idx="175">
                  <c:v>1962.Sep</c:v>
                </c:pt>
                <c:pt idx="176">
                  <c:v>1962.Oct</c:v>
                </c:pt>
                <c:pt idx="177">
                  <c:v>1962.Nov</c:v>
                </c:pt>
                <c:pt idx="178">
                  <c:v>1962.Dec</c:v>
                </c:pt>
                <c:pt idx="179">
                  <c:v>1963.Jan</c:v>
                </c:pt>
                <c:pt idx="180">
                  <c:v>1963.Feb</c:v>
                </c:pt>
                <c:pt idx="181">
                  <c:v>1963.Mar</c:v>
                </c:pt>
                <c:pt idx="182">
                  <c:v>1963.Apr</c:v>
                </c:pt>
                <c:pt idx="183">
                  <c:v>1963.May</c:v>
                </c:pt>
                <c:pt idx="184">
                  <c:v>1963.Jun</c:v>
                </c:pt>
                <c:pt idx="185">
                  <c:v>1963.Jul</c:v>
                </c:pt>
                <c:pt idx="186">
                  <c:v>1963.Aug</c:v>
                </c:pt>
                <c:pt idx="187">
                  <c:v>1963.Sep</c:v>
                </c:pt>
                <c:pt idx="188">
                  <c:v>1963.Oct</c:v>
                </c:pt>
                <c:pt idx="189">
                  <c:v>1963.Nov</c:v>
                </c:pt>
                <c:pt idx="190">
                  <c:v>1963.Dec</c:v>
                </c:pt>
                <c:pt idx="191">
                  <c:v>1964.Jan</c:v>
                </c:pt>
                <c:pt idx="192">
                  <c:v>1964.Feb</c:v>
                </c:pt>
                <c:pt idx="193">
                  <c:v>1964.Mar</c:v>
                </c:pt>
                <c:pt idx="194">
                  <c:v>1964.Apr</c:v>
                </c:pt>
                <c:pt idx="195">
                  <c:v>1964.May</c:v>
                </c:pt>
                <c:pt idx="196">
                  <c:v>1964.Jun</c:v>
                </c:pt>
                <c:pt idx="197">
                  <c:v>1964.Jul</c:v>
                </c:pt>
                <c:pt idx="198">
                  <c:v>1964.Aug</c:v>
                </c:pt>
                <c:pt idx="199">
                  <c:v>1964.Sep</c:v>
                </c:pt>
                <c:pt idx="200">
                  <c:v>1964.Oct</c:v>
                </c:pt>
                <c:pt idx="201">
                  <c:v>1964.Nov</c:v>
                </c:pt>
                <c:pt idx="202">
                  <c:v>1964.Dec</c:v>
                </c:pt>
                <c:pt idx="203">
                  <c:v>1965.Jan</c:v>
                </c:pt>
                <c:pt idx="204">
                  <c:v>1965.Feb</c:v>
                </c:pt>
                <c:pt idx="205">
                  <c:v>1965.Mar</c:v>
                </c:pt>
                <c:pt idx="206">
                  <c:v>1965.Apr</c:v>
                </c:pt>
                <c:pt idx="207">
                  <c:v>1965.May</c:v>
                </c:pt>
                <c:pt idx="208">
                  <c:v>1965.Jun</c:v>
                </c:pt>
                <c:pt idx="209">
                  <c:v>1965.Jul</c:v>
                </c:pt>
                <c:pt idx="210">
                  <c:v>1965.Aug</c:v>
                </c:pt>
                <c:pt idx="211">
                  <c:v>1965.Sep</c:v>
                </c:pt>
                <c:pt idx="212">
                  <c:v>1965.Oct</c:v>
                </c:pt>
                <c:pt idx="213">
                  <c:v>1965.Nov</c:v>
                </c:pt>
                <c:pt idx="214">
                  <c:v>1965.Dec</c:v>
                </c:pt>
                <c:pt idx="215">
                  <c:v>1966.Jan</c:v>
                </c:pt>
                <c:pt idx="216">
                  <c:v>1966.Feb</c:v>
                </c:pt>
                <c:pt idx="217">
                  <c:v>1966.Mar</c:v>
                </c:pt>
                <c:pt idx="218">
                  <c:v>1966.Apr</c:v>
                </c:pt>
                <c:pt idx="219">
                  <c:v>1966.May</c:v>
                </c:pt>
                <c:pt idx="220">
                  <c:v>1966.Jun</c:v>
                </c:pt>
                <c:pt idx="221">
                  <c:v>1966.Jul</c:v>
                </c:pt>
                <c:pt idx="222">
                  <c:v>1966.Aug</c:v>
                </c:pt>
                <c:pt idx="223">
                  <c:v>1966.Sep</c:v>
                </c:pt>
                <c:pt idx="224">
                  <c:v>1966.Oct</c:v>
                </c:pt>
                <c:pt idx="225">
                  <c:v>1966.Nov</c:v>
                </c:pt>
                <c:pt idx="226">
                  <c:v>1966.Dec</c:v>
                </c:pt>
                <c:pt idx="227">
                  <c:v>1967.Jan</c:v>
                </c:pt>
                <c:pt idx="228">
                  <c:v>1967.Feb</c:v>
                </c:pt>
                <c:pt idx="229">
                  <c:v>1967.Mar</c:v>
                </c:pt>
                <c:pt idx="230">
                  <c:v>1967.Apr</c:v>
                </c:pt>
                <c:pt idx="231">
                  <c:v>1967.May</c:v>
                </c:pt>
                <c:pt idx="232">
                  <c:v>1967.Jun</c:v>
                </c:pt>
                <c:pt idx="233">
                  <c:v>1967.Jul</c:v>
                </c:pt>
                <c:pt idx="234">
                  <c:v>1967.Aug</c:v>
                </c:pt>
                <c:pt idx="235">
                  <c:v>1967.Sep</c:v>
                </c:pt>
                <c:pt idx="236">
                  <c:v>1967.Oct</c:v>
                </c:pt>
                <c:pt idx="237">
                  <c:v>1967.Nov</c:v>
                </c:pt>
                <c:pt idx="238">
                  <c:v>1967.Dec</c:v>
                </c:pt>
                <c:pt idx="239">
                  <c:v>1968.Jan</c:v>
                </c:pt>
                <c:pt idx="240">
                  <c:v>1968.Feb</c:v>
                </c:pt>
                <c:pt idx="241">
                  <c:v>1968.Mar</c:v>
                </c:pt>
                <c:pt idx="242">
                  <c:v>1968.Apr</c:v>
                </c:pt>
                <c:pt idx="243">
                  <c:v>1968.May</c:v>
                </c:pt>
                <c:pt idx="244">
                  <c:v>1968.Jun</c:v>
                </c:pt>
                <c:pt idx="245">
                  <c:v>1968.Jul</c:v>
                </c:pt>
                <c:pt idx="246">
                  <c:v>1968.Aug</c:v>
                </c:pt>
                <c:pt idx="247">
                  <c:v>1968.Sep</c:v>
                </c:pt>
                <c:pt idx="248">
                  <c:v>1968.Oct</c:v>
                </c:pt>
                <c:pt idx="249">
                  <c:v>1968.Nov</c:v>
                </c:pt>
                <c:pt idx="250">
                  <c:v>1968.Dec</c:v>
                </c:pt>
                <c:pt idx="251">
                  <c:v>1969.Jan</c:v>
                </c:pt>
                <c:pt idx="252">
                  <c:v>1969.Feb</c:v>
                </c:pt>
                <c:pt idx="253">
                  <c:v>1969.Mar</c:v>
                </c:pt>
                <c:pt idx="254">
                  <c:v>1969.Apr</c:v>
                </c:pt>
                <c:pt idx="255">
                  <c:v>1969.May</c:v>
                </c:pt>
                <c:pt idx="256">
                  <c:v>1969.Jun</c:v>
                </c:pt>
                <c:pt idx="257">
                  <c:v>1969.Jul</c:v>
                </c:pt>
                <c:pt idx="258">
                  <c:v>1969.Aug</c:v>
                </c:pt>
                <c:pt idx="259">
                  <c:v>1969.Sep</c:v>
                </c:pt>
                <c:pt idx="260">
                  <c:v>1969.Oct</c:v>
                </c:pt>
                <c:pt idx="261">
                  <c:v>1969.Nov</c:v>
                </c:pt>
                <c:pt idx="262">
                  <c:v>1969.Dec</c:v>
                </c:pt>
                <c:pt idx="263">
                  <c:v>1970.Jan</c:v>
                </c:pt>
                <c:pt idx="264">
                  <c:v>1970.Feb</c:v>
                </c:pt>
                <c:pt idx="265">
                  <c:v>1970.Mar</c:v>
                </c:pt>
                <c:pt idx="266">
                  <c:v>1970.Apr</c:v>
                </c:pt>
                <c:pt idx="267">
                  <c:v>1970.May</c:v>
                </c:pt>
                <c:pt idx="268">
                  <c:v>1970.Jun</c:v>
                </c:pt>
                <c:pt idx="269">
                  <c:v>1970.Jul</c:v>
                </c:pt>
                <c:pt idx="270">
                  <c:v>1970.Aug</c:v>
                </c:pt>
                <c:pt idx="271">
                  <c:v>1970.Sep</c:v>
                </c:pt>
                <c:pt idx="272">
                  <c:v>1970.Oct</c:v>
                </c:pt>
                <c:pt idx="273">
                  <c:v>1970.Nov</c:v>
                </c:pt>
                <c:pt idx="274">
                  <c:v>1970.Dec</c:v>
                </c:pt>
                <c:pt idx="275">
                  <c:v>1971.Jan</c:v>
                </c:pt>
                <c:pt idx="276">
                  <c:v>1971.Feb</c:v>
                </c:pt>
                <c:pt idx="277">
                  <c:v>1971.Mar</c:v>
                </c:pt>
                <c:pt idx="278">
                  <c:v>1971.Apr</c:v>
                </c:pt>
                <c:pt idx="279">
                  <c:v>1971.May</c:v>
                </c:pt>
                <c:pt idx="280">
                  <c:v>1971.Jun</c:v>
                </c:pt>
                <c:pt idx="281">
                  <c:v>1971.Jul</c:v>
                </c:pt>
                <c:pt idx="282">
                  <c:v>1971.Aug</c:v>
                </c:pt>
                <c:pt idx="283">
                  <c:v>1971.Sep</c:v>
                </c:pt>
                <c:pt idx="284">
                  <c:v>1971.Oct</c:v>
                </c:pt>
                <c:pt idx="285">
                  <c:v>1971.Nov</c:v>
                </c:pt>
                <c:pt idx="286">
                  <c:v>1971.Dec</c:v>
                </c:pt>
                <c:pt idx="287">
                  <c:v>1972.Jan</c:v>
                </c:pt>
                <c:pt idx="288">
                  <c:v>1972.Feb</c:v>
                </c:pt>
                <c:pt idx="289">
                  <c:v>1972.Mar</c:v>
                </c:pt>
                <c:pt idx="290">
                  <c:v>1972.Apr</c:v>
                </c:pt>
                <c:pt idx="291">
                  <c:v>1972.May</c:v>
                </c:pt>
                <c:pt idx="292">
                  <c:v>1972.Jun</c:v>
                </c:pt>
                <c:pt idx="293">
                  <c:v>1972.Jul</c:v>
                </c:pt>
                <c:pt idx="294">
                  <c:v>1972.Aug</c:v>
                </c:pt>
                <c:pt idx="295">
                  <c:v>1972.Sep</c:v>
                </c:pt>
                <c:pt idx="296">
                  <c:v>1972.Oct</c:v>
                </c:pt>
                <c:pt idx="297">
                  <c:v>1972.Nov</c:v>
                </c:pt>
                <c:pt idx="298">
                  <c:v>1972.Dec</c:v>
                </c:pt>
                <c:pt idx="299">
                  <c:v>1973.Jan</c:v>
                </c:pt>
                <c:pt idx="300">
                  <c:v>1973.Feb</c:v>
                </c:pt>
                <c:pt idx="301">
                  <c:v>1973.Mar</c:v>
                </c:pt>
                <c:pt idx="302">
                  <c:v>1973.Apr</c:v>
                </c:pt>
                <c:pt idx="303">
                  <c:v>1973.May</c:v>
                </c:pt>
                <c:pt idx="304">
                  <c:v>1973.Jun</c:v>
                </c:pt>
                <c:pt idx="305">
                  <c:v>1973.Jul</c:v>
                </c:pt>
                <c:pt idx="306">
                  <c:v>1973.Aug</c:v>
                </c:pt>
                <c:pt idx="307">
                  <c:v>1973.Sep</c:v>
                </c:pt>
                <c:pt idx="308">
                  <c:v>1973.Oct</c:v>
                </c:pt>
                <c:pt idx="309">
                  <c:v>1973.Nov</c:v>
                </c:pt>
                <c:pt idx="310">
                  <c:v>1973.Dec</c:v>
                </c:pt>
                <c:pt idx="311">
                  <c:v>1974.Jan</c:v>
                </c:pt>
                <c:pt idx="312">
                  <c:v>1974.Feb</c:v>
                </c:pt>
                <c:pt idx="313">
                  <c:v>1974.Mar</c:v>
                </c:pt>
                <c:pt idx="314">
                  <c:v>1974.Apr</c:v>
                </c:pt>
                <c:pt idx="315">
                  <c:v>1974.May</c:v>
                </c:pt>
                <c:pt idx="316">
                  <c:v>1974.Jun</c:v>
                </c:pt>
                <c:pt idx="317">
                  <c:v>1974.Jul</c:v>
                </c:pt>
                <c:pt idx="318">
                  <c:v>1974.Aug</c:v>
                </c:pt>
                <c:pt idx="319">
                  <c:v>1974.Sep</c:v>
                </c:pt>
                <c:pt idx="320">
                  <c:v>1974.Oct</c:v>
                </c:pt>
                <c:pt idx="321">
                  <c:v>1974.Nov</c:v>
                </c:pt>
                <c:pt idx="322">
                  <c:v>1974.Dec</c:v>
                </c:pt>
                <c:pt idx="323">
                  <c:v>1975.Jan</c:v>
                </c:pt>
                <c:pt idx="324">
                  <c:v>1975.Feb</c:v>
                </c:pt>
                <c:pt idx="325">
                  <c:v>1975.Mar</c:v>
                </c:pt>
                <c:pt idx="326">
                  <c:v>1975.Apr</c:v>
                </c:pt>
                <c:pt idx="327">
                  <c:v>1975.May</c:v>
                </c:pt>
                <c:pt idx="328">
                  <c:v>1975.Jun</c:v>
                </c:pt>
                <c:pt idx="329">
                  <c:v>1975.Jul</c:v>
                </c:pt>
                <c:pt idx="330">
                  <c:v>1975.Aug</c:v>
                </c:pt>
                <c:pt idx="331">
                  <c:v>1975.Sep</c:v>
                </c:pt>
                <c:pt idx="332">
                  <c:v>1975.Oct</c:v>
                </c:pt>
                <c:pt idx="333">
                  <c:v>1975.Nov</c:v>
                </c:pt>
                <c:pt idx="334">
                  <c:v>1975.Dec</c:v>
                </c:pt>
                <c:pt idx="335">
                  <c:v>1976.Jan</c:v>
                </c:pt>
                <c:pt idx="336">
                  <c:v>1976.Feb</c:v>
                </c:pt>
                <c:pt idx="337">
                  <c:v>1976.Mar</c:v>
                </c:pt>
                <c:pt idx="338">
                  <c:v>1976.Apr</c:v>
                </c:pt>
                <c:pt idx="339">
                  <c:v>1976.May</c:v>
                </c:pt>
                <c:pt idx="340">
                  <c:v>1976.Jun</c:v>
                </c:pt>
                <c:pt idx="341">
                  <c:v>1976.Jul</c:v>
                </c:pt>
                <c:pt idx="342">
                  <c:v>1976.Aug</c:v>
                </c:pt>
                <c:pt idx="343">
                  <c:v>1976.Sep</c:v>
                </c:pt>
                <c:pt idx="344">
                  <c:v>1976.Oct</c:v>
                </c:pt>
                <c:pt idx="345">
                  <c:v>1976.Nov</c:v>
                </c:pt>
                <c:pt idx="346">
                  <c:v>1976.Dec</c:v>
                </c:pt>
                <c:pt idx="347">
                  <c:v>1977.Jan</c:v>
                </c:pt>
                <c:pt idx="348">
                  <c:v>1977.Feb</c:v>
                </c:pt>
                <c:pt idx="349">
                  <c:v>1977.Mar</c:v>
                </c:pt>
                <c:pt idx="350">
                  <c:v>1977.Apr</c:v>
                </c:pt>
                <c:pt idx="351">
                  <c:v>1977.May</c:v>
                </c:pt>
                <c:pt idx="352">
                  <c:v>1977.Jun</c:v>
                </c:pt>
                <c:pt idx="353">
                  <c:v>1977.Jul</c:v>
                </c:pt>
                <c:pt idx="354">
                  <c:v>1977.Aug</c:v>
                </c:pt>
                <c:pt idx="355">
                  <c:v>1977.Sep</c:v>
                </c:pt>
                <c:pt idx="356">
                  <c:v>1977.Oct</c:v>
                </c:pt>
                <c:pt idx="357">
                  <c:v>1977.Nov</c:v>
                </c:pt>
                <c:pt idx="358">
                  <c:v>1977.Dec</c:v>
                </c:pt>
                <c:pt idx="359">
                  <c:v>1978.Jan</c:v>
                </c:pt>
                <c:pt idx="360">
                  <c:v>1978.Feb</c:v>
                </c:pt>
                <c:pt idx="361">
                  <c:v>1978.Mar</c:v>
                </c:pt>
                <c:pt idx="362">
                  <c:v>1978.Apr</c:v>
                </c:pt>
                <c:pt idx="363">
                  <c:v>1978.May</c:v>
                </c:pt>
                <c:pt idx="364">
                  <c:v>1978.Jun</c:v>
                </c:pt>
                <c:pt idx="365">
                  <c:v>1978.Jul</c:v>
                </c:pt>
                <c:pt idx="366">
                  <c:v>1978.Aug</c:v>
                </c:pt>
                <c:pt idx="367">
                  <c:v>1978.Sep</c:v>
                </c:pt>
                <c:pt idx="368">
                  <c:v>1978.Oct</c:v>
                </c:pt>
                <c:pt idx="369">
                  <c:v>1978.Nov</c:v>
                </c:pt>
                <c:pt idx="370">
                  <c:v>1978.Dec</c:v>
                </c:pt>
                <c:pt idx="371">
                  <c:v>1979.Jan</c:v>
                </c:pt>
                <c:pt idx="372">
                  <c:v>1979.Feb</c:v>
                </c:pt>
                <c:pt idx="373">
                  <c:v>1979.Mar</c:v>
                </c:pt>
                <c:pt idx="374">
                  <c:v>1979.Apr</c:v>
                </c:pt>
                <c:pt idx="375">
                  <c:v>1979.May</c:v>
                </c:pt>
                <c:pt idx="376">
                  <c:v>1979.Jun</c:v>
                </c:pt>
                <c:pt idx="377">
                  <c:v>1979.Jul</c:v>
                </c:pt>
                <c:pt idx="378">
                  <c:v>1979.Aug</c:v>
                </c:pt>
                <c:pt idx="379">
                  <c:v>1979.Sep</c:v>
                </c:pt>
                <c:pt idx="380">
                  <c:v>1979.Oct</c:v>
                </c:pt>
                <c:pt idx="381">
                  <c:v>1979.Nov</c:v>
                </c:pt>
                <c:pt idx="382">
                  <c:v>1979.Dec</c:v>
                </c:pt>
                <c:pt idx="383">
                  <c:v>1980.Jan</c:v>
                </c:pt>
                <c:pt idx="384">
                  <c:v>1980.Feb</c:v>
                </c:pt>
                <c:pt idx="385">
                  <c:v>1980.Mar</c:v>
                </c:pt>
                <c:pt idx="386">
                  <c:v>1980.Apr</c:v>
                </c:pt>
                <c:pt idx="387">
                  <c:v>1980.May</c:v>
                </c:pt>
                <c:pt idx="388">
                  <c:v>1980.Jun</c:v>
                </c:pt>
                <c:pt idx="389">
                  <c:v>1980.Jul</c:v>
                </c:pt>
                <c:pt idx="390">
                  <c:v>1980.Aug</c:v>
                </c:pt>
                <c:pt idx="391">
                  <c:v>1980.Sep</c:v>
                </c:pt>
                <c:pt idx="392">
                  <c:v>1980.Oct</c:v>
                </c:pt>
                <c:pt idx="393">
                  <c:v>1980.Nov</c:v>
                </c:pt>
                <c:pt idx="394">
                  <c:v>1980.Dec</c:v>
                </c:pt>
                <c:pt idx="395">
                  <c:v>1981.Jan</c:v>
                </c:pt>
                <c:pt idx="396">
                  <c:v>1981.Feb</c:v>
                </c:pt>
                <c:pt idx="397">
                  <c:v>1981.Mar</c:v>
                </c:pt>
                <c:pt idx="398">
                  <c:v>1981.Apr</c:v>
                </c:pt>
                <c:pt idx="399">
                  <c:v>1981.May</c:v>
                </c:pt>
                <c:pt idx="400">
                  <c:v>1981.Jun</c:v>
                </c:pt>
                <c:pt idx="401">
                  <c:v>1981.Jul</c:v>
                </c:pt>
                <c:pt idx="402">
                  <c:v>1981.Aug</c:v>
                </c:pt>
                <c:pt idx="403">
                  <c:v>1981.Sep</c:v>
                </c:pt>
                <c:pt idx="404">
                  <c:v>1981.Oct</c:v>
                </c:pt>
                <c:pt idx="405">
                  <c:v>1981.Nov</c:v>
                </c:pt>
                <c:pt idx="406">
                  <c:v>1981.Dec</c:v>
                </c:pt>
                <c:pt idx="407">
                  <c:v>1982.Jan</c:v>
                </c:pt>
                <c:pt idx="408">
                  <c:v>1982.Feb</c:v>
                </c:pt>
                <c:pt idx="409">
                  <c:v>1982.Mar</c:v>
                </c:pt>
                <c:pt idx="410">
                  <c:v>1982.Apr</c:v>
                </c:pt>
                <c:pt idx="411">
                  <c:v>1982.May</c:v>
                </c:pt>
                <c:pt idx="412">
                  <c:v>1982.Jun</c:v>
                </c:pt>
                <c:pt idx="413">
                  <c:v>1982.Jul</c:v>
                </c:pt>
                <c:pt idx="414">
                  <c:v>1982.Aug</c:v>
                </c:pt>
                <c:pt idx="415">
                  <c:v>1982.Sep</c:v>
                </c:pt>
                <c:pt idx="416">
                  <c:v>1982.Oct</c:v>
                </c:pt>
                <c:pt idx="417">
                  <c:v>1982.Nov</c:v>
                </c:pt>
                <c:pt idx="418">
                  <c:v>1982.Dec</c:v>
                </c:pt>
                <c:pt idx="419">
                  <c:v>1983.Jan</c:v>
                </c:pt>
                <c:pt idx="420">
                  <c:v>1983.Feb</c:v>
                </c:pt>
                <c:pt idx="421">
                  <c:v>1983.Mar</c:v>
                </c:pt>
                <c:pt idx="422">
                  <c:v>1983.Apr</c:v>
                </c:pt>
                <c:pt idx="423">
                  <c:v>1983.May</c:v>
                </c:pt>
                <c:pt idx="424">
                  <c:v>1983.Jun</c:v>
                </c:pt>
                <c:pt idx="425">
                  <c:v>1983.Jul</c:v>
                </c:pt>
                <c:pt idx="426">
                  <c:v>1983.Aug</c:v>
                </c:pt>
                <c:pt idx="427">
                  <c:v>1983.Sep</c:v>
                </c:pt>
                <c:pt idx="428">
                  <c:v>1983.Oct</c:v>
                </c:pt>
                <c:pt idx="429">
                  <c:v>1983.Nov</c:v>
                </c:pt>
                <c:pt idx="430">
                  <c:v>1983.Dec</c:v>
                </c:pt>
                <c:pt idx="431">
                  <c:v>1984.Jan</c:v>
                </c:pt>
                <c:pt idx="432">
                  <c:v>1984.Feb</c:v>
                </c:pt>
                <c:pt idx="433">
                  <c:v>1984.Mar</c:v>
                </c:pt>
                <c:pt idx="434">
                  <c:v>1984.Apr</c:v>
                </c:pt>
                <c:pt idx="435">
                  <c:v>1984.May</c:v>
                </c:pt>
                <c:pt idx="436">
                  <c:v>1984.Jun</c:v>
                </c:pt>
                <c:pt idx="437">
                  <c:v>1984.Jul</c:v>
                </c:pt>
                <c:pt idx="438">
                  <c:v>1984.Aug</c:v>
                </c:pt>
                <c:pt idx="439">
                  <c:v>1984.Sep</c:v>
                </c:pt>
                <c:pt idx="440">
                  <c:v>1984.Oct</c:v>
                </c:pt>
                <c:pt idx="441">
                  <c:v>1984.Nov</c:v>
                </c:pt>
                <c:pt idx="442">
                  <c:v>1984.Dec</c:v>
                </c:pt>
                <c:pt idx="443">
                  <c:v>1985.Jan</c:v>
                </c:pt>
                <c:pt idx="444">
                  <c:v>1985.Feb</c:v>
                </c:pt>
                <c:pt idx="445">
                  <c:v>1985.Mar</c:v>
                </c:pt>
                <c:pt idx="446">
                  <c:v>1985.Apr</c:v>
                </c:pt>
                <c:pt idx="447">
                  <c:v>1985.May</c:v>
                </c:pt>
                <c:pt idx="448">
                  <c:v>1985.Jun</c:v>
                </c:pt>
                <c:pt idx="449">
                  <c:v>1985.Jul</c:v>
                </c:pt>
                <c:pt idx="450">
                  <c:v>1985.Aug</c:v>
                </c:pt>
                <c:pt idx="451">
                  <c:v>1985.Sep</c:v>
                </c:pt>
                <c:pt idx="452">
                  <c:v>1985.Oct</c:v>
                </c:pt>
                <c:pt idx="453">
                  <c:v>1985.Nov</c:v>
                </c:pt>
                <c:pt idx="454">
                  <c:v>1985.Dec</c:v>
                </c:pt>
                <c:pt idx="455">
                  <c:v>1986.Jan</c:v>
                </c:pt>
                <c:pt idx="456">
                  <c:v>1986.Feb</c:v>
                </c:pt>
                <c:pt idx="457">
                  <c:v>1986.Mar</c:v>
                </c:pt>
                <c:pt idx="458">
                  <c:v>1986.Apr</c:v>
                </c:pt>
                <c:pt idx="459">
                  <c:v>1986.May</c:v>
                </c:pt>
                <c:pt idx="460">
                  <c:v>1986.Jun</c:v>
                </c:pt>
                <c:pt idx="461">
                  <c:v>1986.Jul</c:v>
                </c:pt>
                <c:pt idx="462">
                  <c:v>1986.Aug</c:v>
                </c:pt>
                <c:pt idx="463">
                  <c:v>1986.Sep</c:v>
                </c:pt>
                <c:pt idx="464">
                  <c:v>1986.Oct</c:v>
                </c:pt>
                <c:pt idx="465">
                  <c:v>1986.Nov</c:v>
                </c:pt>
                <c:pt idx="466">
                  <c:v>1986.Dec</c:v>
                </c:pt>
                <c:pt idx="467">
                  <c:v>1987.Jan</c:v>
                </c:pt>
                <c:pt idx="468">
                  <c:v>1987.Feb</c:v>
                </c:pt>
                <c:pt idx="469">
                  <c:v>1987.Mar</c:v>
                </c:pt>
                <c:pt idx="470">
                  <c:v>1987.Apr</c:v>
                </c:pt>
                <c:pt idx="471">
                  <c:v>1987.May</c:v>
                </c:pt>
                <c:pt idx="472">
                  <c:v>1987.Jun</c:v>
                </c:pt>
                <c:pt idx="473">
                  <c:v>1987.Jul</c:v>
                </c:pt>
                <c:pt idx="474">
                  <c:v>1987.Aug</c:v>
                </c:pt>
                <c:pt idx="475">
                  <c:v>1987.Sep</c:v>
                </c:pt>
                <c:pt idx="476">
                  <c:v>1987.Oct</c:v>
                </c:pt>
                <c:pt idx="477">
                  <c:v>1987.Nov</c:v>
                </c:pt>
                <c:pt idx="478">
                  <c:v>1987.Dec</c:v>
                </c:pt>
                <c:pt idx="479">
                  <c:v>1988.Jan</c:v>
                </c:pt>
                <c:pt idx="480">
                  <c:v>1988.Feb</c:v>
                </c:pt>
                <c:pt idx="481">
                  <c:v>1988.Mar</c:v>
                </c:pt>
                <c:pt idx="482">
                  <c:v>1988.Apr</c:v>
                </c:pt>
                <c:pt idx="483">
                  <c:v>1988.May</c:v>
                </c:pt>
                <c:pt idx="484">
                  <c:v>1988.Jun</c:v>
                </c:pt>
                <c:pt idx="485">
                  <c:v>1988.Jul</c:v>
                </c:pt>
                <c:pt idx="486">
                  <c:v>1988.Aug</c:v>
                </c:pt>
                <c:pt idx="487">
                  <c:v>1988.Sep</c:v>
                </c:pt>
                <c:pt idx="488">
                  <c:v>1988.Oct</c:v>
                </c:pt>
                <c:pt idx="489">
                  <c:v>1988.Nov</c:v>
                </c:pt>
                <c:pt idx="490">
                  <c:v>1988.Dec</c:v>
                </c:pt>
                <c:pt idx="491">
                  <c:v>1989.Jan</c:v>
                </c:pt>
                <c:pt idx="492">
                  <c:v>1989.Feb</c:v>
                </c:pt>
                <c:pt idx="493">
                  <c:v>1989.Mar</c:v>
                </c:pt>
                <c:pt idx="494">
                  <c:v>1989.Apr</c:v>
                </c:pt>
                <c:pt idx="495">
                  <c:v>1989.May</c:v>
                </c:pt>
                <c:pt idx="496">
                  <c:v>1989.Jun</c:v>
                </c:pt>
                <c:pt idx="497">
                  <c:v>1989.Jul</c:v>
                </c:pt>
                <c:pt idx="498">
                  <c:v>1989.Aug</c:v>
                </c:pt>
                <c:pt idx="499">
                  <c:v>1989.Sep</c:v>
                </c:pt>
                <c:pt idx="500">
                  <c:v>1989.Oct</c:v>
                </c:pt>
                <c:pt idx="501">
                  <c:v>1989.Nov</c:v>
                </c:pt>
                <c:pt idx="502">
                  <c:v>1989.Dec</c:v>
                </c:pt>
                <c:pt idx="503">
                  <c:v>1990.Jan</c:v>
                </c:pt>
                <c:pt idx="504">
                  <c:v>1990.Feb</c:v>
                </c:pt>
                <c:pt idx="505">
                  <c:v>1990.Mar</c:v>
                </c:pt>
                <c:pt idx="506">
                  <c:v>1990.Apr</c:v>
                </c:pt>
                <c:pt idx="507">
                  <c:v>1990.May</c:v>
                </c:pt>
                <c:pt idx="508">
                  <c:v>1990.Jun</c:v>
                </c:pt>
                <c:pt idx="509">
                  <c:v>1990.Jul</c:v>
                </c:pt>
                <c:pt idx="510">
                  <c:v>1990.Aug</c:v>
                </c:pt>
                <c:pt idx="511">
                  <c:v>1990.Sep</c:v>
                </c:pt>
                <c:pt idx="512">
                  <c:v>1990.Oct</c:v>
                </c:pt>
                <c:pt idx="513">
                  <c:v>1990.Nov</c:v>
                </c:pt>
                <c:pt idx="514">
                  <c:v>1990.Dec</c:v>
                </c:pt>
                <c:pt idx="515">
                  <c:v>1991.Jan</c:v>
                </c:pt>
                <c:pt idx="516">
                  <c:v>1991.Feb</c:v>
                </c:pt>
                <c:pt idx="517">
                  <c:v>1991.Mar</c:v>
                </c:pt>
                <c:pt idx="518">
                  <c:v>1991.Apr</c:v>
                </c:pt>
                <c:pt idx="519">
                  <c:v>1991.May</c:v>
                </c:pt>
                <c:pt idx="520">
                  <c:v>1991.Jun</c:v>
                </c:pt>
                <c:pt idx="521">
                  <c:v>1991.Jul</c:v>
                </c:pt>
                <c:pt idx="522">
                  <c:v>1991.Aug</c:v>
                </c:pt>
                <c:pt idx="523">
                  <c:v>1991.Sep</c:v>
                </c:pt>
                <c:pt idx="524">
                  <c:v>1991.Oct</c:v>
                </c:pt>
                <c:pt idx="525">
                  <c:v>1991.Nov</c:v>
                </c:pt>
                <c:pt idx="526">
                  <c:v>1991.Dec</c:v>
                </c:pt>
                <c:pt idx="527">
                  <c:v>1992.Jan</c:v>
                </c:pt>
                <c:pt idx="528">
                  <c:v>1992.Feb</c:v>
                </c:pt>
                <c:pt idx="529">
                  <c:v>1992.Mar</c:v>
                </c:pt>
                <c:pt idx="530">
                  <c:v>1992.Apr</c:v>
                </c:pt>
                <c:pt idx="531">
                  <c:v>1992.May</c:v>
                </c:pt>
                <c:pt idx="532">
                  <c:v>1992.Jun</c:v>
                </c:pt>
                <c:pt idx="533">
                  <c:v>1992.Jul</c:v>
                </c:pt>
                <c:pt idx="534">
                  <c:v>1992.Aug</c:v>
                </c:pt>
                <c:pt idx="535">
                  <c:v>1992.Sep</c:v>
                </c:pt>
                <c:pt idx="536">
                  <c:v>1992.Oct</c:v>
                </c:pt>
                <c:pt idx="537">
                  <c:v>1992.Nov</c:v>
                </c:pt>
                <c:pt idx="538">
                  <c:v>1992.Dec</c:v>
                </c:pt>
                <c:pt idx="539">
                  <c:v>1993.Jan</c:v>
                </c:pt>
                <c:pt idx="540">
                  <c:v>1993.Feb</c:v>
                </c:pt>
                <c:pt idx="541">
                  <c:v>1993.Mar</c:v>
                </c:pt>
                <c:pt idx="542">
                  <c:v>1993.Apr</c:v>
                </c:pt>
                <c:pt idx="543">
                  <c:v>1993.May</c:v>
                </c:pt>
                <c:pt idx="544">
                  <c:v>1993.Jun</c:v>
                </c:pt>
                <c:pt idx="545">
                  <c:v>1993.Jul</c:v>
                </c:pt>
                <c:pt idx="546">
                  <c:v>1993.Aug</c:v>
                </c:pt>
                <c:pt idx="547">
                  <c:v>1993.Sep</c:v>
                </c:pt>
                <c:pt idx="548">
                  <c:v>1993.Oct</c:v>
                </c:pt>
                <c:pt idx="549">
                  <c:v>1993.Nov</c:v>
                </c:pt>
                <c:pt idx="550">
                  <c:v>1993.Dec</c:v>
                </c:pt>
                <c:pt idx="551">
                  <c:v>1994.Jan</c:v>
                </c:pt>
                <c:pt idx="552">
                  <c:v>1994.Feb</c:v>
                </c:pt>
                <c:pt idx="553">
                  <c:v>1994.Mar</c:v>
                </c:pt>
                <c:pt idx="554">
                  <c:v>1994.Apr</c:v>
                </c:pt>
                <c:pt idx="555">
                  <c:v>1994.May</c:v>
                </c:pt>
                <c:pt idx="556">
                  <c:v>1994.Jun</c:v>
                </c:pt>
                <c:pt idx="557">
                  <c:v>1994.Jul</c:v>
                </c:pt>
                <c:pt idx="558">
                  <c:v>1994.Aug</c:v>
                </c:pt>
                <c:pt idx="559">
                  <c:v>1994.Sep</c:v>
                </c:pt>
                <c:pt idx="560">
                  <c:v>1994.Oct</c:v>
                </c:pt>
                <c:pt idx="561">
                  <c:v>1994.Nov</c:v>
                </c:pt>
                <c:pt idx="562">
                  <c:v>1994.Dec</c:v>
                </c:pt>
                <c:pt idx="563">
                  <c:v>1995.Jan</c:v>
                </c:pt>
                <c:pt idx="564">
                  <c:v>1995.Feb</c:v>
                </c:pt>
                <c:pt idx="565">
                  <c:v>1995.Mar</c:v>
                </c:pt>
                <c:pt idx="566">
                  <c:v>1995.Apr</c:v>
                </c:pt>
                <c:pt idx="567">
                  <c:v>1995.May</c:v>
                </c:pt>
                <c:pt idx="568">
                  <c:v>1995.Jun</c:v>
                </c:pt>
                <c:pt idx="569">
                  <c:v>1995.Jul</c:v>
                </c:pt>
                <c:pt idx="570">
                  <c:v>1995.Aug</c:v>
                </c:pt>
                <c:pt idx="571">
                  <c:v>1995.Sep</c:v>
                </c:pt>
                <c:pt idx="572">
                  <c:v>1995.Oct</c:v>
                </c:pt>
                <c:pt idx="573">
                  <c:v>1995.Nov</c:v>
                </c:pt>
                <c:pt idx="574">
                  <c:v>1995.Dec</c:v>
                </c:pt>
                <c:pt idx="575">
                  <c:v>1996.Jan</c:v>
                </c:pt>
                <c:pt idx="576">
                  <c:v>1996.Feb</c:v>
                </c:pt>
                <c:pt idx="577">
                  <c:v>1996.Mar</c:v>
                </c:pt>
                <c:pt idx="578">
                  <c:v>1996.Apr</c:v>
                </c:pt>
                <c:pt idx="579">
                  <c:v>1996.May</c:v>
                </c:pt>
                <c:pt idx="580">
                  <c:v>1996.Jun</c:v>
                </c:pt>
                <c:pt idx="581">
                  <c:v>1996.Jul</c:v>
                </c:pt>
                <c:pt idx="582">
                  <c:v>1996.Aug</c:v>
                </c:pt>
                <c:pt idx="583">
                  <c:v>1996.Sep</c:v>
                </c:pt>
                <c:pt idx="584">
                  <c:v>1996.Oct</c:v>
                </c:pt>
                <c:pt idx="585">
                  <c:v>1996.Nov</c:v>
                </c:pt>
                <c:pt idx="586">
                  <c:v>1996.Dec</c:v>
                </c:pt>
                <c:pt idx="587">
                  <c:v>1997.Jan</c:v>
                </c:pt>
                <c:pt idx="588">
                  <c:v>1997.Feb</c:v>
                </c:pt>
                <c:pt idx="589">
                  <c:v>1997.Mar</c:v>
                </c:pt>
                <c:pt idx="590">
                  <c:v>1997.Apr</c:v>
                </c:pt>
                <c:pt idx="591">
                  <c:v>1997.May</c:v>
                </c:pt>
                <c:pt idx="592">
                  <c:v>1997.Jun</c:v>
                </c:pt>
                <c:pt idx="593">
                  <c:v>1997.Jul</c:v>
                </c:pt>
                <c:pt idx="594">
                  <c:v>1997.Aug</c:v>
                </c:pt>
                <c:pt idx="595">
                  <c:v>1997.Sep</c:v>
                </c:pt>
                <c:pt idx="596">
                  <c:v>1997.Oct</c:v>
                </c:pt>
                <c:pt idx="597">
                  <c:v>1997.Nov</c:v>
                </c:pt>
                <c:pt idx="598">
                  <c:v>1997.Dec</c:v>
                </c:pt>
                <c:pt idx="599">
                  <c:v>1998.Jan</c:v>
                </c:pt>
                <c:pt idx="600">
                  <c:v>1998.Feb</c:v>
                </c:pt>
                <c:pt idx="601">
                  <c:v>1998.Mar</c:v>
                </c:pt>
                <c:pt idx="602">
                  <c:v>1998.Apr</c:v>
                </c:pt>
                <c:pt idx="603">
                  <c:v>1998.May</c:v>
                </c:pt>
                <c:pt idx="604">
                  <c:v>1998.Jun</c:v>
                </c:pt>
                <c:pt idx="605">
                  <c:v>1998.Jul</c:v>
                </c:pt>
                <c:pt idx="606">
                  <c:v>1998.Aug</c:v>
                </c:pt>
                <c:pt idx="607">
                  <c:v>1998.Sep</c:v>
                </c:pt>
                <c:pt idx="608">
                  <c:v>1998.Oct</c:v>
                </c:pt>
                <c:pt idx="609">
                  <c:v>1998.Nov</c:v>
                </c:pt>
                <c:pt idx="610">
                  <c:v>1998.Dec</c:v>
                </c:pt>
                <c:pt idx="611">
                  <c:v>1999.Jan</c:v>
                </c:pt>
                <c:pt idx="612">
                  <c:v>1999.Feb</c:v>
                </c:pt>
                <c:pt idx="613">
                  <c:v>1999.Mar</c:v>
                </c:pt>
                <c:pt idx="614">
                  <c:v>1999.Apr</c:v>
                </c:pt>
                <c:pt idx="615">
                  <c:v>1999.May</c:v>
                </c:pt>
                <c:pt idx="616">
                  <c:v>1999.Jun</c:v>
                </c:pt>
                <c:pt idx="617">
                  <c:v>1999.Jul</c:v>
                </c:pt>
                <c:pt idx="618">
                  <c:v>1999.Aug</c:v>
                </c:pt>
                <c:pt idx="619">
                  <c:v>1999.Sep</c:v>
                </c:pt>
                <c:pt idx="620">
                  <c:v>1999.Oct</c:v>
                </c:pt>
                <c:pt idx="621">
                  <c:v>1999.Nov</c:v>
                </c:pt>
                <c:pt idx="622">
                  <c:v>1999.Dec</c:v>
                </c:pt>
                <c:pt idx="623">
                  <c:v>2000.Jan</c:v>
                </c:pt>
                <c:pt idx="624">
                  <c:v>2000.Feb</c:v>
                </c:pt>
                <c:pt idx="625">
                  <c:v>2000.Mar</c:v>
                </c:pt>
                <c:pt idx="626">
                  <c:v>2000.Apr</c:v>
                </c:pt>
                <c:pt idx="627">
                  <c:v>2000.May</c:v>
                </c:pt>
                <c:pt idx="628">
                  <c:v>2000.Jun</c:v>
                </c:pt>
                <c:pt idx="629">
                  <c:v>2000.Jul</c:v>
                </c:pt>
                <c:pt idx="630">
                  <c:v>2000.Aug</c:v>
                </c:pt>
                <c:pt idx="631">
                  <c:v>2000.Sep</c:v>
                </c:pt>
                <c:pt idx="632">
                  <c:v>2000.Oct</c:v>
                </c:pt>
                <c:pt idx="633">
                  <c:v>2000.Nov</c:v>
                </c:pt>
                <c:pt idx="634">
                  <c:v>2000.Dec</c:v>
                </c:pt>
                <c:pt idx="635">
                  <c:v>2001.Jan</c:v>
                </c:pt>
                <c:pt idx="636">
                  <c:v>2001.Feb</c:v>
                </c:pt>
                <c:pt idx="637">
                  <c:v>2001.Mar</c:v>
                </c:pt>
                <c:pt idx="638">
                  <c:v>2001.Apr</c:v>
                </c:pt>
                <c:pt idx="639">
                  <c:v>2001.May</c:v>
                </c:pt>
                <c:pt idx="640">
                  <c:v>2001.Jun</c:v>
                </c:pt>
                <c:pt idx="641">
                  <c:v>2001.Jul</c:v>
                </c:pt>
                <c:pt idx="642">
                  <c:v>2001.Aug</c:v>
                </c:pt>
                <c:pt idx="643">
                  <c:v>2001.Sep</c:v>
                </c:pt>
                <c:pt idx="644">
                  <c:v>2001.Oct</c:v>
                </c:pt>
                <c:pt idx="645">
                  <c:v>2001.Nov</c:v>
                </c:pt>
                <c:pt idx="646">
                  <c:v>2001.Dec</c:v>
                </c:pt>
                <c:pt idx="647">
                  <c:v>2002.Jan</c:v>
                </c:pt>
                <c:pt idx="648">
                  <c:v>2002.Feb</c:v>
                </c:pt>
                <c:pt idx="649">
                  <c:v>2002.Mar</c:v>
                </c:pt>
                <c:pt idx="650">
                  <c:v>2002.Apr</c:v>
                </c:pt>
                <c:pt idx="651">
                  <c:v>2002.May</c:v>
                </c:pt>
                <c:pt idx="652">
                  <c:v>2002.Jun</c:v>
                </c:pt>
                <c:pt idx="653">
                  <c:v>2002.Jul</c:v>
                </c:pt>
                <c:pt idx="654">
                  <c:v>2002.Aug</c:v>
                </c:pt>
                <c:pt idx="655">
                  <c:v>2002.Sep</c:v>
                </c:pt>
                <c:pt idx="656">
                  <c:v>2002.Oct</c:v>
                </c:pt>
                <c:pt idx="657">
                  <c:v>2002.Nov</c:v>
                </c:pt>
                <c:pt idx="658">
                  <c:v>2002.Dec</c:v>
                </c:pt>
                <c:pt idx="659">
                  <c:v>2003.Jan</c:v>
                </c:pt>
                <c:pt idx="660">
                  <c:v>2003.Feb</c:v>
                </c:pt>
                <c:pt idx="661">
                  <c:v>2003.Mar</c:v>
                </c:pt>
                <c:pt idx="662">
                  <c:v>2003.Apr</c:v>
                </c:pt>
                <c:pt idx="663">
                  <c:v>2003.May</c:v>
                </c:pt>
                <c:pt idx="664">
                  <c:v>2003.Jun</c:v>
                </c:pt>
                <c:pt idx="665">
                  <c:v>2003.Jul</c:v>
                </c:pt>
                <c:pt idx="666">
                  <c:v>2003.Aug</c:v>
                </c:pt>
                <c:pt idx="667">
                  <c:v>2003.Sep</c:v>
                </c:pt>
                <c:pt idx="668">
                  <c:v>2003.Oct</c:v>
                </c:pt>
                <c:pt idx="669">
                  <c:v>2003.Nov</c:v>
                </c:pt>
                <c:pt idx="670">
                  <c:v>2003.Dec</c:v>
                </c:pt>
                <c:pt idx="671">
                  <c:v>2004.Jan</c:v>
                </c:pt>
                <c:pt idx="672">
                  <c:v>2004.Feb</c:v>
                </c:pt>
                <c:pt idx="673">
                  <c:v>2004.Mar</c:v>
                </c:pt>
                <c:pt idx="674">
                  <c:v>2004.Apr</c:v>
                </c:pt>
                <c:pt idx="675">
                  <c:v>2004.May</c:v>
                </c:pt>
                <c:pt idx="676">
                  <c:v>2004.Jun</c:v>
                </c:pt>
                <c:pt idx="677">
                  <c:v>2004.Jul</c:v>
                </c:pt>
                <c:pt idx="678">
                  <c:v>2004.Aug</c:v>
                </c:pt>
                <c:pt idx="679">
                  <c:v>2004.Sep</c:v>
                </c:pt>
                <c:pt idx="680">
                  <c:v>2004.Oct</c:v>
                </c:pt>
                <c:pt idx="681">
                  <c:v>2004.Nov</c:v>
                </c:pt>
                <c:pt idx="682">
                  <c:v>2004.Dec</c:v>
                </c:pt>
                <c:pt idx="683">
                  <c:v>2005.Jan</c:v>
                </c:pt>
                <c:pt idx="684">
                  <c:v>2005.Feb</c:v>
                </c:pt>
                <c:pt idx="685">
                  <c:v>2005.Mar</c:v>
                </c:pt>
                <c:pt idx="686">
                  <c:v>2005.Apr</c:v>
                </c:pt>
                <c:pt idx="687">
                  <c:v>2005.May</c:v>
                </c:pt>
                <c:pt idx="688">
                  <c:v>2005.Jun</c:v>
                </c:pt>
                <c:pt idx="689">
                  <c:v>2005.Jul</c:v>
                </c:pt>
                <c:pt idx="690">
                  <c:v>2005.Aug</c:v>
                </c:pt>
                <c:pt idx="691">
                  <c:v>2005.Sep</c:v>
                </c:pt>
                <c:pt idx="692">
                  <c:v>2005.Oct</c:v>
                </c:pt>
                <c:pt idx="693">
                  <c:v>2005.Nov</c:v>
                </c:pt>
                <c:pt idx="694">
                  <c:v>2005.Dec</c:v>
                </c:pt>
                <c:pt idx="695">
                  <c:v>2006.Jan</c:v>
                </c:pt>
                <c:pt idx="696">
                  <c:v>2006.Feb</c:v>
                </c:pt>
                <c:pt idx="697">
                  <c:v>2006.Mar</c:v>
                </c:pt>
                <c:pt idx="698">
                  <c:v>2006.Apr</c:v>
                </c:pt>
                <c:pt idx="699">
                  <c:v>2006.May</c:v>
                </c:pt>
                <c:pt idx="700">
                  <c:v>2006.Jun</c:v>
                </c:pt>
                <c:pt idx="701">
                  <c:v>2006.Jul</c:v>
                </c:pt>
                <c:pt idx="702">
                  <c:v>2006.Aug</c:v>
                </c:pt>
                <c:pt idx="703">
                  <c:v>2006.Sep</c:v>
                </c:pt>
                <c:pt idx="704">
                  <c:v>2006.Oct</c:v>
                </c:pt>
                <c:pt idx="705">
                  <c:v>2006.Nov</c:v>
                </c:pt>
                <c:pt idx="706">
                  <c:v>2006.Dec</c:v>
                </c:pt>
                <c:pt idx="707">
                  <c:v>2007.Jan</c:v>
                </c:pt>
                <c:pt idx="708">
                  <c:v>2007.Feb</c:v>
                </c:pt>
                <c:pt idx="709">
                  <c:v>2007.Mar</c:v>
                </c:pt>
                <c:pt idx="710">
                  <c:v>2007.Apr</c:v>
                </c:pt>
                <c:pt idx="711">
                  <c:v>2007.May</c:v>
                </c:pt>
                <c:pt idx="712">
                  <c:v>2007.Jun</c:v>
                </c:pt>
                <c:pt idx="713">
                  <c:v>2007.Jul</c:v>
                </c:pt>
                <c:pt idx="714">
                  <c:v>2007.Aug</c:v>
                </c:pt>
                <c:pt idx="715">
                  <c:v>2007.Sep</c:v>
                </c:pt>
                <c:pt idx="716">
                  <c:v>2007.Oct</c:v>
                </c:pt>
                <c:pt idx="717">
                  <c:v>2007.Nov</c:v>
                </c:pt>
                <c:pt idx="718">
                  <c:v>2007.Dec</c:v>
                </c:pt>
                <c:pt idx="719">
                  <c:v>2008.Jan</c:v>
                </c:pt>
                <c:pt idx="720">
                  <c:v>2008.Feb</c:v>
                </c:pt>
                <c:pt idx="721">
                  <c:v>2008.Mar</c:v>
                </c:pt>
                <c:pt idx="722">
                  <c:v>2008.Apr</c:v>
                </c:pt>
                <c:pt idx="723">
                  <c:v>2008.May</c:v>
                </c:pt>
                <c:pt idx="724">
                  <c:v>2008.Jun</c:v>
                </c:pt>
                <c:pt idx="725">
                  <c:v>2008.Jul</c:v>
                </c:pt>
                <c:pt idx="726">
                  <c:v>2008.Aug</c:v>
                </c:pt>
                <c:pt idx="727">
                  <c:v>2008.Sep</c:v>
                </c:pt>
                <c:pt idx="728">
                  <c:v>2008.Oct</c:v>
                </c:pt>
                <c:pt idx="729">
                  <c:v>2008.Nov</c:v>
                </c:pt>
                <c:pt idx="730">
                  <c:v>2008.Dec</c:v>
                </c:pt>
                <c:pt idx="731">
                  <c:v>2009.Jan</c:v>
                </c:pt>
                <c:pt idx="732">
                  <c:v>2009.Feb</c:v>
                </c:pt>
                <c:pt idx="733">
                  <c:v>2009.Mar</c:v>
                </c:pt>
                <c:pt idx="734">
                  <c:v>2009.Apr</c:v>
                </c:pt>
                <c:pt idx="735">
                  <c:v>2009.May</c:v>
                </c:pt>
                <c:pt idx="736">
                  <c:v>2009.Jun</c:v>
                </c:pt>
                <c:pt idx="737">
                  <c:v>2009.Jul</c:v>
                </c:pt>
                <c:pt idx="738">
                  <c:v>2009.Aug</c:v>
                </c:pt>
                <c:pt idx="739">
                  <c:v>2009.Sep</c:v>
                </c:pt>
                <c:pt idx="740">
                  <c:v>2009.Oct</c:v>
                </c:pt>
                <c:pt idx="741">
                  <c:v>2009.Nov</c:v>
                </c:pt>
                <c:pt idx="742">
                  <c:v>2009.Dec</c:v>
                </c:pt>
                <c:pt idx="743">
                  <c:v>2010.Jan</c:v>
                </c:pt>
                <c:pt idx="744">
                  <c:v>2010.Feb</c:v>
                </c:pt>
                <c:pt idx="745">
                  <c:v>2010.Mar</c:v>
                </c:pt>
                <c:pt idx="746">
                  <c:v>2010.Apr</c:v>
                </c:pt>
                <c:pt idx="747">
                  <c:v>2010.May</c:v>
                </c:pt>
                <c:pt idx="748">
                  <c:v>2010.Jun</c:v>
                </c:pt>
                <c:pt idx="749">
                  <c:v>2010.Jul</c:v>
                </c:pt>
                <c:pt idx="750">
                  <c:v>2010.Aug</c:v>
                </c:pt>
                <c:pt idx="751">
                  <c:v>2010.Sep</c:v>
                </c:pt>
                <c:pt idx="752">
                  <c:v>2010.Oct</c:v>
                </c:pt>
                <c:pt idx="753">
                  <c:v>2010.Nov</c:v>
                </c:pt>
                <c:pt idx="754">
                  <c:v>2010.Dec</c:v>
                </c:pt>
                <c:pt idx="755">
                  <c:v>2011.Jan</c:v>
                </c:pt>
                <c:pt idx="756">
                  <c:v>2011.Feb</c:v>
                </c:pt>
                <c:pt idx="757">
                  <c:v>2011.Mar</c:v>
                </c:pt>
                <c:pt idx="758">
                  <c:v>2011.Apr</c:v>
                </c:pt>
                <c:pt idx="759">
                  <c:v>2011.May</c:v>
                </c:pt>
                <c:pt idx="760">
                  <c:v>2011.Jun</c:v>
                </c:pt>
                <c:pt idx="761">
                  <c:v>2011.Jul</c:v>
                </c:pt>
                <c:pt idx="762">
                  <c:v>2011.Aug</c:v>
                </c:pt>
                <c:pt idx="763">
                  <c:v>2011.Sep</c:v>
                </c:pt>
                <c:pt idx="764">
                  <c:v>2011.Oct</c:v>
                </c:pt>
                <c:pt idx="765">
                  <c:v>2011.Nov</c:v>
                </c:pt>
                <c:pt idx="766">
                  <c:v>2011.Dec</c:v>
                </c:pt>
                <c:pt idx="767">
                  <c:v>2012.Jan</c:v>
                </c:pt>
                <c:pt idx="768">
                  <c:v>2012.Feb</c:v>
                </c:pt>
                <c:pt idx="769">
                  <c:v>2012.Mar</c:v>
                </c:pt>
                <c:pt idx="770">
                  <c:v>2012.Apr</c:v>
                </c:pt>
                <c:pt idx="771">
                  <c:v>2012.May</c:v>
                </c:pt>
                <c:pt idx="772">
                  <c:v>2012.Jun</c:v>
                </c:pt>
                <c:pt idx="773">
                  <c:v>2012.Jul</c:v>
                </c:pt>
                <c:pt idx="774">
                  <c:v>2012.Aug</c:v>
                </c:pt>
                <c:pt idx="775">
                  <c:v>2012.Sep</c:v>
                </c:pt>
                <c:pt idx="776">
                  <c:v>2012.Oct</c:v>
                </c:pt>
                <c:pt idx="777">
                  <c:v>2012.Nov</c:v>
                </c:pt>
                <c:pt idx="778">
                  <c:v>2012.Dec</c:v>
                </c:pt>
                <c:pt idx="779">
                  <c:v>2013.Jan</c:v>
                </c:pt>
                <c:pt idx="780">
                  <c:v>2013.Feb</c:v>
                </c:pt>
                <c:pt idx="781">
                  <c:v>2013.Mar</c:v>
                </c:pt>
                <c:pt idx="782">
                  <c:v>2013.Apr</c:v>
                </c:pt>
                <c:pt idx="783">
                  <c:v>2013.May</c:v>
                </c:pt>
                <c:pt idx="784">
                  <c:v>2013.Jun</c:v>
                </c:pt>
                <c:pt idx="785">
                  <c:v>2013.Jul</c:v>
                </c:pt>
                <c:pt idx="786">
                  <c:v>2013.Aug</c:v>
                </c:pt>
                <c:pt idx="787">
                  <c:v>2013.Sep</c:v>
                </c:pt>
                <c:pt idx="788">
                  <c:v>2013.Oct</c:v>
                </c:pt>
                <c:pt idx="789">
                  <c:v>2013.Nov</c:v>
                </c:pt>
                <c:pt idx="790">
                  <c:v>2013.Dec</c:v>
                </c:pt>
                <c:pt idx="791">
                  <c:v>2014.Jan</c:v>
                </c:pt>
                <c:pt idx="792">
                  <c:v>2014.Feb</c:v>
                </c:pt>
                <c:pt idx="793">
                  <c:v>2014.Mar</c:v>
                </c:pt>
                <c:pt idx="794">
                  <c:v>2014.Apr</c:v>
                </c:pt>
                <c:pt idx="795">
                  <c:v>2014.May</c:v>
                </c:pt>
                <c:pt idx="796">
                  <c:v>2014.Jun</c:v>
                </c:pt>
                <c:pt idx="797">
                  <c:v>2014.Jul</c:v>
                </c:pt>
                <c:pt idx="798">
                  <c:v>2014.Aug</c:v>
                </c:pt>
                <c:pt idx="799">
                  <c:v>2014.Sep</c:v>
                </c:pt>
                <c:pt idx="800">
                  <c:v>2014.Oct</c:v>
                </c:pt>
                <c:pt idx="801">
                  <c:v>2014.Nov</c:v>
                </c:pt>
                <c:pt idx="802">
                  <c:v>2014.Dec</c:v>
                </c:pt>
                <c:pt idx="803">
                  <c:v>2015.Jan</c:v>
                </c:pt>
                <c:pt idx="804">
                  <c:v>2015.Feb</c:v>
                </c:pt>
                <c:pt idx="805">
                  <c:v>2015.Mar</c:v>
                </c:pt>
                <c:pt idx="806">
                  <c:v>2015.Apr</c:v>
                </c:pt>
              </c:strCache>
            </c:strRef>
          </c:cat>
          <c:val>
            <c:numRef>
              <c:f>'excluding 0s'!$B$7:$B$814</c:f>
              <c:numCache>
                <c:formatCode>0.0</c:formatCode>
                <c:ptCount val="808"/>
                <c:pt idx="0">
                  <c:v>3.8</c:v>
                </c:pt>
                <c:pt idx="1">
                  <c:v>4</c:v>
                </c:pt>
                <c:pt idx="2">
                  <c:v>3.9</c:v>
                </c:pt>
                <c:pt idx="3">
                  <c:v>3.5</c:v>
                </c:pt>
                <c:pt idx="4">
                  <c:v>3.6</c:v>
                </c:pt>
                <c:pt idx="5">
                  <c:v>3.6</c:v>
                </c:pt>
                <c:pt idx="6">
                  <c:v>3.9</c:v>
                </c:pt>
                <c:pt idx="7">
                  <c:v>3.8</c:v>
                </c:pt>
                <c:pt idx="8">
                  <c:v>3.7</c:v>
                </c:pt>
                <c:pt idx="9">
                  <c:v>3.8</c:v>
                </c:pt>
                <c:pt idx="10">
                  <c:v>4</c:v>
                </c:pt>
                <c:pt idx="11">
                  <c:v>4.3</c:v>
                </c:pt>
                <c:pt idx="12">
                  <c:v>4.7</c:v>
                </c:pt>
                <c:pt idx="13">
                  <c:v>5</c:v>
                </c:pt>
                <c:pt idx="14">
                  <c:v>5.3</c:v>
                </c:pt>
                <c:pt idx="15">
                  <c:v>6.1</c:v>
                </c:pt>
                <c:pt idx="16">
                  <c:v>6.2</c:v>
                </c:pt>
                <c:pt idx="17">
                  <c:v>6.7</c:v>
                </c:pt>
                <c:pt idx="18">
                  <c:v>6.8</c:v>
                </c:pt>
                <c:pt idx="19">
                  <c:v>6.6</c:v>
                </c:pt>
                <c:pt idx="20">
                  <c:v>7.9</c:v>
                </c:pt>
                <c:pt idx="21">
                  <c:v>6.4</c:v>
                </c:pt>
                <c:pt idx="22">
                  <c:v>6.6</c:v>
                </c:pt>
                <c:pt idx="23">
                  <c:v>6.5</c:v>
                </c:pt>
                <c:pt idx="24">
                  <c:v>6.4</c:v>
                </c:pt>
                <c:pt idx="25">
                  <c:v>6.3</c:v>
                </c:pt>
                <c:pt idx="26">
                  <c:v>5.8</c:v>
                </c:pt>
                <c:pt idx="27">
                  <c:v>5.5</c:v>
                </c:pt>
                <c:pt idx="28">
                  <c:v>5.4</c:v>
                </c:pt>
                <c:pt idx="29">
                  <c:v>5</c:v>
                </c:pt>
                <c:pt idx="30">
                  <c:v>4.5</c:v>
                </c:pt>
                <c:pt idx="31">
                  <c:v>4.4000000000000004</c:v>
                </c:pt>
                <c:pt idx="32">
                  <c:v>4.2</c:v>
                </c:pt>
                <c:pt idx="33">
                  <c:v>4.2</c:v>
                </c:pt>
                <c:pt idx="34">
                  <c:v>4.3</c:v>
                </c:pt>
                <c:pt idx="35">
                  <c:v>3.7</c:v>
                </c:pt>
                <c:pt idx="36">
                  <c:v>3.4</c:v>
                </c:pt>
                <c:pt idx="37">
                  <c:v>3.4</c:v>
                </c:pt>
                <c:pt idx="38">
                  <c:v>3.1</c:v>
                </c:pt>
                <c:pt idx="39">
                  <c:v>3</c:v>
                </c:pt>
                <c:pt idx="40">
                  <c:v>3.2</c:v>
                </c:pt>
                <c:pt idx="41">
                  <c:v>3.1</c:v>
                </c:pt>
                <c:pt idx="42">
                  <c:v>3.1</c:v>
                </c:pt>
                <c:pt idx="43">
                  <c:v>3.3</c:v>
                </c:pt>
                <c:pt idx="44">
                  <c:v>3.5</c:v>
                </c:pt>
                <c:pt idx="45">
                  <c:v>3.5</c:v>
                </c:pt>
                <c:pt idx="46">
                  <c:v>3.1</c:v>
                </c:pt>
                <c:pt idx="47">
                  <c:v>3.2</c:v>
                </c:pt>
                <c:pt idx="48">
                  <c:v>3.1</c:v>
                </c:pt>
                <c:pt idx="49">
                  <c:v>2.9</c:v>
                </c:pt>
                <c:pt idx="50">
                  <c:v>2.9</c:v>
                </c:pt>
                <c:pt idx="51">
                  <c:v>3</c:v>
                </c:pt>
                <c:pt idx="52">
                  <c:v>3</c:v>
                </c:pt>
                <c:pt idx="53">
                  <c:v>3.2</c:v>
                </c:pt>
                <c:pt idx="54">
                  <c:v>3.4</c:v>
                </c:pt>
                <c:pt idx="55">
                  <c:v>3.1</c:v>
                </c:pt>
                <c:pt idx="56">
                  <c:v>3</c:v>
                </c:pt>
                <c:pt idx="57">
                  <c:v>2.8</c:v>
                </c:pt>
                <c:pt idx="58">
                  <c:v>2.7</c:v>
                </c:pt>
                <c:pt idx="59">
                  <c:v>2.9</c:v>
                </c:pt>
                <c:pt idx="60">
                  <c:v>2.6</c:v>
                </c:pt>
                <c:pt idx="61">
                  <c:v>2.6</c:v>
                </c:pt>
                <c:pt idx="62">
                  <c:v>2.7</c:v>
                </c:pt>
                <c:pt idx="63">
                  <c:v>2.5</c:v>
                </c:pt>
                <c:pt idx="64">
                  <c:v>2.5</c:v>
                </c:pt>
                <c:pt idx="65">
                  <c:v>2.6</c:v>
                </c:pt>
                <c:pt idx="66">
                  <c:v>2.7</c:v>
                </c:pt>
                <c:pt idx="67">
                  <c:v>2.9</c:v>
                </c:pt>
                <c:pt idx="68">
                  <c:v>3.1</c:v>
                </c:pt>
                <c:pt idx="69">
                  <c:v>3.5</c:v>
                </c:pt>
                <c:pt idx="70">
                  <c:v>4.5</c:v>
                </c:pt>
                <c:pt idx="71">
                  <c:v>4.9000000000000004</c:v>
                </c:pt>
                <c:pt idx="72">
                  <c:v>5.2</c:v>
                </c:pt>
                <c:pt idx="73">
                  <c:v>5.7</c:v>
                </c:pt>
                <c:pt idx="74">
                  <c:v>5.9</c:v>
                </c:pt>
                <c:pt idx="75">
                  <c:v>5.9</c:v>
                </c:pt>
                <c:pt idx="76">
                  <c:v>5.6</c:v>
                </c:pt>
                <c:pt idx="77">
                  <c:v>5.8</c:v>
                </c:pt>
                <c:pt idx="78">
                  <c:v>6</c:v>
                </c:pt>
                <c:pt idx="79">
                  <c:v>6.1</c:v>
                </c:pt>
                <c:pt idx="80">
                  <c:v>5.7</c:v>
                </c:pt>
                <c:pt idx="81">
                  <c:v>5.3</c:v>
                </c:pt>
                <c:pt idx="82">
                  <c:v>5</c:v>
                </c:pt>
                <c:pt idx="83">
                  <c:v>4.9000000000000004</c:v>
                </c:pt>
                <c:pt idx="84">
                  <c:v>4.7</c:v>
                </c:pt>
                <c:pt idx="85">
                  <c:v>4.5999999999999996</c:v>
                </c:pt>
                <c:pt idx="86">
                  <c:v>4.7</c:v>
                </c:pt>
                <c:pt idx="87">
                  <c:v>4.3</c:v>
                </c:pt>
                <c:pt idx="88">
                  <c:v>4.2</c:v>
                </c:pt>
                <c:pt idx="89">
                  <c:v>4</c:v>
                </c:pt>
                <c:pt idx="90">
                  <c:v>4.2</c:v>
                </c:pt>
                <c:pt idx="91">
                  <c:v>4.0999999999999996</c:v>
                </c:pt>
                <c:pt idx="92">
                  <c:v>4.3</c:v>
                </c:pt>
                <c:pt idx="93">
                  <c:v>4.2</c:v>
                </c:pt>
                <c:pt idx="94">
                  <c:v>4.2</c:v>
                </c:pt>
                <c:pt idx="95">
                  <c:v>4</c:v>
                </c:pt>
                <c:pt idx="96">
                  <c:v>3.9</c:v>
                </c:pt>
                <c:pt idx="97">
                  <c:v>4.2</c:v>
                </c:pt>
                <c:pt idx="98">
                  <c:v>4</c:v>
                </c:pt>
                <c:pt idx="99">
                  <c:v>4.3</c:v>
                </c:pt>
                <c:pt idx="100">
                  <c:v>4.3</c:v>
                </c:pt>
                <c:pt idx="101">
                  <c:v>4.4000000000000004</c:v>
                </c:pt>
                <c:pt idx="102">
                  <c:v>4.0999999999999996</c:v>
                </c:pt>
                <c:pt idx="103">
                  <c:v>3.9</c:v>
                </c:pt>
                <c:pt idx="104">
                  <c:v>3.9</c:v>
                </c:pt>
                <c:pt idx="105">
                  <c:v>4.3</c:v>
                </c:pt>
                <c:pt idx="106">
                  <c:v>4.2</c:v>
                </c:pt>
                <c:pt idx="107">
                  <c:v>4.2</c:v>
                </c:pt>
                <c:pt idx="108">
                  <c:v>3.9</c:v>
                </c:pt>
                <c:pt idx="109">
                  <c:v>3.7</c:v>
                </c:pt>
                <c:pt idx="110">
                  <c:v>3.9</c:v>
                </c:pt>
                <c:pt idx="111">
                  <c:v>4.0999999999999996</c:v>
                </c:pt>
                <c:pt idx="112">
                  <c:v>4.3</c:v>
                </c:pt>
                <c:pt idx="113">
                  <c:v>4.2</c:v>
                </c:pt>
                <c:pt idx="114">
                  <c:v>4.0999999999999996</c:v>
                </c:pt>
                <c:pt idx="115">
                  <c:v>4.4000000000000004</c:v>
                </c:pt>
                <c:pt idx="116">
                  <c:v>4.5</c:v>
                </c:pt>
                <c:pt idx="117">
                  <c:v>5.0999999999999996</c:v>
                </c:pt>
                <c:pt idx="118">
                  <c:v>5.2</c:v>
                </c:pt>
                <c:pt idx="119">
                  <c:v>5.8</c:v>
                </c:pt>
                <c:pt idx="120">
                  <c:v>6.4</c:v>
                </c:pt>
                <c:pt idx="121">
                  <c:v>6.7</c:v>
                </c:pt>
                <c:pt idx="122">
                  <c:v>7.4</c:v>
                </c:pt>
                <c:pt idx="123">
                  <c:v>7.4</c:v>
                </c:pt>
                <c:pt idx="124">
                  <c:v>7.3</c:v>
                </c:pt>
                <c:pt idx="125">
                  <c:v>7.5</c:v>
                </c:pt>
                <c:pt idx="126">
                  <c:v>7.4</c:v>
                </c:pt>
                <c:pt idx="127">
                  <c:v>7.1</c:v>
                </c:pt>
                <c:pt idx="128">
                  <c:v>6.7</c:v>
                </c:pt>
                <c:pt idx="129">
                  <c:v>6.2</c:v>
                </c:pt>
                <c:pt idx="130">
                  <c:v>6.2</c:v>
                </c:pt>
                <c:pt idx="131">
                  <c:v>6</c:v>
                </c:pt>
                <c:pt idx="132">
                  <c:v>5.9</c:v>
                </c:pt>
                <c:pt idx="133">
                  <c:v>5.6</c:v>
                </c:pt>
                <c:pt idx="134">
                  <c:v>5.2</c:v>
                </c:pt>
                <c:pt idx="135">
                  <c:v>5.0999999999999996</c:v>
                </c:pt>
                <c:pt idx="136">
                  <c:v>5</c:v>
                </c:pt>
                <c:pt idx="137">
                  <c:v>5.0999999999999996</c:v>
                </c:pt>
                <c:pt idx="138">
                  <c:v>5.2</c:v>
                </c:pt>
                <c:pt idx="139">
                  <c:v>5.5</c:v>
                </c:pt>
                <c:pt idx="140">
                  <c:v>5.7</c:v>
                </c:pt>
                <c:pt idx="141">
                  <c:v>5.8</c:v>
                </c:pt>
                <c:pt idx="142">
                  <c:v>5.3</c:v>
                </c:pt>
                <c:pt idx="143">
                  <c:v>5.2</c:v>
                </c:pt>
                <c:pt idx="144">
                  <c:v>4.8</c:v>
                </c:pt>
                <c:pt idx="145">
                  <c:v>5.4</c:v>
                </c:pt>
                <c:pt idx="146">
                  <c:v>5.2</c:v>
                </c:pt>
                <c:pt idx="147">
                  <c:v>5.0999999999999996</c:v>
                </c:pt>
                <c:pt idx="148">
                  <c:v>5.4</c:v>
                </c:pt>
                <c:pt idx="149">
                  <c:v>5.5</c:v>
                </c:pt>
                <c:pt idx="150">
                  <c:v>5.6</c:v>
                </c:pt>
                <c:pt idx="151">
                  <c:v>5.5</c:v>
                </c:pt>
                <c:pt idx="152">
                  <c:v>6.1</c:v>
                </c:pt>
                <c:pt idx="153">
                  <c:v>6.1</c:v>
                </c:pt>
                <c:pt idx="154">
                  <c:v>6.6</c:v>
                </c:pt>
                <c:pt idx="155">
                  <c:v>6.6</c:v>
                </c:pt>
                <c:pt idx="156">
                  <c:v>6.9</c:v>
                </c:pt>
                <c:pt idx="157">
                  <c:v>6.9</c:v>
                </c:pt>
                <c:pt idx="158">
                  <c:v>7</c:v>
                </c:pt>
                <c:pt idx="159">
                  <c:v>7.1</c:v>
                </c:pt>
                <c:pt idx="160">
                  <c:v>6.9</c:v>
                </c:pt>
                <c:pt idx="161">
                  <c:v>7</c:v>
                </c:pt>
                <c:pt idx="162">
                  <c:v>6.6</c:v>
                </c:pt>
                <c:pt idx="163">
                  <c:v>6.7</c:v>
                </c:pt>
                <c:pt idx="164">
                  <c:v>6.5</c:v>
                </c:pt>
                <c:pt idx="165">
                  <c:v>6.1</c:v>
                </c:pt>
                <c:pt idx="166">
                  <c:v>6</c:v>
                </c:pt>
                <c:pt idx="167">
                  <c:v>5.8</c:v>
                </c:pt>
                <c:pt idx="168">
                  <c:v>5.5</c:v>
                </c:pt>
                <c:pt idx="169">
                  <c:v>5.6</c:v>
                </c:pt>
                <c:pt idx="170">
                  <c:v>5.6</c:v>
                </c:pt>
                <c:pt idx="171">
                  <c:v>5.5</c:v>
                </c:pt>
                <c:pt idx="172">
                  <c:v>5.5</c:v>
                </c:pt>
                <c:pt idx="173">
                  <c:v>5.4</c:v>
                </c:pt>
                <c:pt idx="174">
                  <c:v>5.7</c:v>
                </c:pt>
                <c:pt idx="175">
                  <c:v>5.6</c:v>
                </c:pt>
                <c:pt idx="176">
                  <c:v>5.4</c:v>
                </c:pt>
                <c:pt idx="177">
                  <c:v>5.7</c:v>
                </c:pt>
                <c:pt idx="178">
                  <c:v>5.5</c:v>
                </c:pt>
                <c:pt idx="179">
                  <c:v>5.7</c:v>
                </c:pt>
                <c:pt idx="180">
                  <c:v>5.9</c:v>
                </c:pt>
                <c:pt idx="181">
                  <c:v>5.7</c:v>
                </c:pt>
                <c:pt idx="182">
                  <c:v>5.7</c:v>
                </c:pt>
                <c:pt idx="183">
                  <c:v>5.9</c:v>
                </c:pt>
                <c:pt idx="184">
                  <c:v>5.6</c:v>
                </c:pt>
                <c:pt idx="185">
                  <c:v>5.6</c:v>
                </c:pt>
                <c:pt idx="186">
                  <c:v>5.4</c:v>
                </c:pt>
                <c:pt idx="187">
                  <c:v>5.5</c:v>
                </c:pt>
                <c:pt idx="188">
                  <c:v>5.5</c:v>
                </c:pt>
                <c:pt idx="189">
                  <c:v>5.7</c:v>
                </c:pt>
                <c:pt idx="190">
                  <c:v>5.5</c:v>
                </c:pt>
                <c:pt idx="191">
                  <c:v>5.6</c:v>
                </c:pt>
                <c:pt idx="192">
                  <c:v>5.4</c:v>
                </c:pt>
                <c:pt idx="193">
                  <c:v>5.4</c:v>
                </c:pt>
                <c:pt idx="194">
                  <c:v>5.3</c:v>
                </c:pt>
                <c:pt idx="195">
                  <c:v>5.0999999999999996</c:v>
                </c:pt>
                <c:pt idx="196">
                  <c:v>5.2</c:v>
                </c:pt>
                <c:pt idx="197">
                  <c:v>4.9000000000000004</c:v>
                </c:pt>
                <c:pt idx="198">
                  <c:v>5</c:v>
                </c:pt>
                <c:pt idx="199">
                  <c:v>5.0999999999999996</c:v>
                </c:pt>
                <c:pt idx="200">
                  <c:v>5.0999999999999996</c:v>
                </c:pt>
                <c:pt idx="201">
                  <c:v>4.8</c:v>
                </c:pt>
                <c:pt idx="202">
                  <c:v>5</c:v>
                </c:pt>
                <c:pt idx="203">
                  <c:v>4.9000000000000004</c:v>
                </c:pt>
                <c:pt idx="204">
                  <c:v>5.0999999999999996</c:v>
                </c:pt>
                <c:pt idx="205">
                  <c:v>4.7</c:v>
                </c:pt>
                <c:pt idx="206">
                  <c:v>4.8</c:v>
                </c:pt>
                <c:pt idx="207">
                  <c:v>4.5999999999999996</c:v>
                </c:pt>
                <c:pt idx="208">
                  <c:v>4.5999999999999996</c:v>
                </c:pt>
                <c:pt idx="209">
                  <c:v>4.4000000000000004</c:v>
                </c:pt>
                <c:pt idx="210">
                  <c:v>4.4000000000000004</c:v>
                </c:pt>
                <c:pt idx="211">
                  <c:v>4.3</c:v>
                </c:pt>
                <c:pt idx="212">
                  <c:v>4.2</c:v>
                </c:pt>
                <c:pt idx="213">
                  <c:v>4.0999999999999996</c:v>
                </c:pt>
                <c:pt idx="214">
                  <c:v>4</c:v>
                </c:pt>
                <c:pt idx="215">
                  <c:v>4</c:v>
                </c:pt>
                <c:pt idx="216">
                  <c:v>3.8</c:v>
                </c:pt>
                <c:pt idx="217">
                  <c:v>3.8</c:v>
                </c:pt>
                <c:pt idx="218">
                  <c:v>3.8</c:v>
                </c:pt>
                <c:pt idx="219">
                  <c:v>3.9</c:v>
                </c:pt>
                <c:pt idx="220">
                  <c:v>3.8</c:v>
                </c:pt>
                <c:pt idx="221">
                  <c:v>3.8</c:v>
                </c:pt>
                <c:pt idx="222">
                  <c:v>3.8</c:v>
                </c:pt>
                <c:pt idx="223">
                  <c:v>3.7</c:v>
                </c:pt>
                <c:pt idx="224">
                  <c:v>3.7</c:v>
                </c:pt>
                <c:pt idx="225">
                  <c:v>3.6</c:v>
                </c:pt>
                <c:pt idx="226">
                  <c:v>3.8</c:v>
                </c:pt>
                <c:pt idx="227">
                  <c:v>3.9</c:v>
                </c:pt>
                <c:pt idx="228">
                  <c:v>3.8</c:v>
                </c:pt>
                <c:pt idx="229">
                  <c:v>3.8</c:v>
                </c:pt>
                <c:pt idx="230">
                  <c:v>3.8</c:v>
                </c:pt>
                <c:pt idx="231">
                  <c:v>3.8</c:v>
                </c:pt>
                <c:pt idx="232">
                  <c:v>3.9</c:v>
                </c:pt>
                <c:pt idx="233">
                  <c:v>3.8</c:v>
                </c:pt>
                <c:pt idx="234">
                  <c:v>3.8</c:v>
                </c:pt>
                <c:pt idx="235">
                  <c:v>3.8</c:v>
                </c:pt>
                <c:pt idx="236">
                  <c:v>4</c:v>
                </c:pt>
                <c:pt idx="237">
                  <c:v>3.9</c:v>
                </c:pt>
                <c:pt idx="238">
                  <c:v>3.8</c:v>
                </c:pt>
                <c:pt idx="239">
                  <c:v>3.7</c:v>
                </c:pt>
                <c:pt idx="240">
                  <c:v>3.8</c:v>
                </c:pt>
                <c:pt idx="241">
                  <c:v>3.7</c:v>
                </c:pt>
                <c:pt idx="242">
                  <c:v>3.5</c:v>
                </c:pt>
                <c:pt idx="243">
                  <c:v>3.5</c:v>
                </c:pt>
                <c:pt idx="244">
                  <c:v>3.7</c:v>
                </c:pt>
                <c:pt idx="245">
                  <c:v>3.7</c:v>
                </c:pt>
                <c:pt idx="246">
                  <c:v>3.5</c:v>
                </c:pt>
                <c:pt idx="247">
                  <c:v>3.4</c:v>
                </c:pt>
                <c:pt idx="248">
                  <c:v>3.4</c:v>
                </c:pt>
                <c:pt idx="249">
                  <c:v>3.4</c:v>
                </c:pt>
                <c:pt idx="250">
                  <c:v>3.4</c:v>
                </c:pt>
                <c:pt idx="251">
                  <c:v>3.4</c:v>
                </c:pt>
                <c:pt idx="252">
                  <c:v>3.4</c:v>
                </c:pt>
                <c:pt idx="253">
                  <c:v>3.4</c:v>
                </c:pt>
                <c:pt idx="254">
                  <c:v>3.4</c:v>
                </c:pt>
                <c:pt idx="255">
                  <c:v>3.4</c:v>
                </c:pt>
                <c:pt idx="256">
                  <c:v>3.5</c:v>
                </c:pt>
                <c:pt idx="257">
                  <c:v>3.5</c:v>
                </c:pt>
                <c:pt idx="258">
                  <c:v>3.5</c:v>
                </c:pt>
                <c:pt idx="259">
                  <c:v>3.7</c:v>
                </c:pt>
                <c:pt idx="260">
                  <c:v>3.7</c:v>
                </c:pt>
                <c:pt idx="261">
                  <c:v>3.5</c:v>
                </c:pt>
                <c:pt idx="262">
                  <c:v>3.5</c:v>
                </c:pt>
                <c:pt idx="263">
                  <c:v>3.9</c:v>
                </c:pt>
                <c:pt idx="264">
                  <c:v>4.2</c:v>
                </c:pt>
                <c:pt idx="265">
                  <c:v>4.4000000000000004</c:v>
                </c:pt>
                <c:pt idx="266">
                  <c:v>4.5999999999999996</c:v>
                </c:pt>
                <c:pt idx="267">
                  <c:v>4.8</c:v>
                </c:pt>
                <c:pt idx="268">
                  <c:v>4.9000000000000004</c:v>
                </c:pt>
                <c:pt idx="269">
                  <c:v>5</c:v>
                </c:pt>
                <c:pt idx="270">
                  <c:v>5.0999999999999996</c:v>
                </c:pt>
                <c:pt idx="271">
                  <c:v>5.4</c:v>
                </c:pt>
                <c:pt idx="272">
                  <c:v>5.5</c:v>
                </c:pt>
                <c:pt idx="273">
                  <c:v>5.9</c:v>
                </c:pt>
                <c:pt idx="274">
                  <c:v>6.1</c:v>
                </c:pt>
                <c:pt idx="275">
                  <c:v>5.9</c:v>
                </c:pt>
                <c:pt idx="276">
                  <c:v>5.9</c:v>
                </c:pt>
                <c:pt idx="277">
                  <c:v>6</c:v>
                </c:pt>
                <c:pt idx="278">
                  <c:v>5.9</c:v>
                </c:pt>
                <c:pt idx="279">
                  <c:v>5.9</c:v>
                </c:pt>
                <c:pt idx="280">
                  <c:v>5.9</c:v>
                </c:pt>
                <c:pt idx="281">
                  <c:v>6</c:v>
                </c:pt>
                <c:pt idx="282">
                  <c:v>6.1</c:v>
                </c:pt>
                <c:pt idx="283">
                  <c:v>6</c:v>
                </c:pt>
                <c:pt idx="284">
                  <c:v>5.8</c:v>
                </c:pt>
                <c:pt idx="285">
                  <c:v>6</c:v>
                </c:pt>
                <c:pt idx="286">
                  <c:v>6</c:v>
                </c:pt>
                <c:pt idx="287">
                  <c:v>5.8</c:v>
                </c:pt>
                <c:pt idx="288">
                  <c:v>5.7</c:v>
                </c:pt>
                <c:pt idx="289">
                  <c:v>5.8</c:v>
                </c:pt>
                <c:pt idx="290">
                  <c:v>5.7</c:v>
                </c:pt>
                <c:pt idx="291">
                  <c:v>5.7</c:v>
                </c:pt>
                <c:pt idx="292">
                  <c:v>5.7</c:v>
                </c:pt>
                <c:pt idx="293">
                  <c:v>5.6</c:v>
                </c:pt>
                <c:pt idx="294">
                  <c:v>5.6</c:v>
                </c:pt>
                <c:pt idx="295">
                  <c:v>5.5</c:v>
                </c:pt>
                <c:pt idx="296">
                  <c:v>5.6</c:v>
                </c:pt>
                <c:pt idx="297">
                  <c:v>5.3</c:v>
                </c:pt>
                <c:pt idx="298">
                  <c:v>5.2</c:v>
                </c:pt>
                <c:pt idx="299">
                  <c:v>4.9000000000000004</c:v>
                </c:pt>
                <c:pt idx="300">
                  <c:v>5</c:v>
                </c:pt>
                <c:pt idx="301">
                  <c:v>4.9000000000000004</c:v>
                </c:pt>
                <c:pt idx="302">
                  <c:v>5</c:v>
                </c:pt>
                <c:pt idx="303">
                  <c:v>4.9000000000000004</c:v>
                </c:pt>
                <c:pt idx="304">
                  <c:v>4.9000000000000004</c:v>
                </c:pt>
                <c:pt idx="305">
                  <c:v>4.8</c:v>
                </c:pt>
                <c:pt idx="306">
                  <c:v>4.8</c:v>
                </c:pt>
                <c:pt idx="307">
                  <c:v>4.8</c:v>
                </c:pt>
                <c:pt idx="308">
                  <c:v>4.5999999999999996</c:v>
                </c:pt>
                <c:pt idx="309">
                  <c:v>4.8</c:v>
                </c:pt>
                <c:pt idx="310">
                  <c:v>4.9000000000000004</c:v>
                </c:pt>
                <c:pt idx="311">
                  <c:v>5.0999999999999996</c:v>
                </c:pt>
                <c:pt idx="312">
                  <c:v>5.2</c:v>
                </c:pt>
                <c:pt idx="313">
                  <c:v>5.0999999999999996</c:v>
                </c:pt>
                <c:pt idx="314">
                  <c:v>5.0999999999999996</c:v>
                </c:pt>
                <c:pt idx="315">
                  <c:v>5.0999999999999996</c:v>
                </c:pt>
                <c:pt idx="316">
                  <c:v>5.4</c:v>
                </c:pt>
                <c:pt idx="317">
                  <c:v>5.5</c:v>
                </c:pt>
                <c:pt idx="318">
                  <c:v>5.5</c:v>
                </c:pt>
                <c:pt idx="319">
                  <c:v>5.9</c:v>
                </c:pt>
                <c:pt idx="320">
                  <c:v>6</c:v>
                </c:pt>
                <c:pt idx="321">
                  <c:v>6.6</c:v>
                </c:pt>
                <c:pt idx="322">
                  <c:v>7.2</c:v>
                </c:pt>
                <c:pt idx="323">
                  <c:v>8.1</c:v>
                </c:pt>
                <c:pt idx="324">
                  <c:v>8.1</c:v>
                </c:pt>
                <c:pt idx="325">
                  <c:v>8.6</c:v>
                </c:pt>
                <c:pt idx="326">
                  <c:v>8.8000000000000007</c:v>
                </c:pt>
                <c:pt idx="327">
                  <c:v>9</c:v>
                </c:pt>
                <c:pt idx="328">
                  <c:v>8.8000000000000007</c:v>
                </c:pt>
                <c:pt idx="329">
                  <c:v>8.6</c:v>
                </c:pt>
                <c:pt idx="330">
                  <c:v>8.4</c:v>
                </c:pt>
                <c:pt idx="331">
                  <c:v>8.4</c:v>
                </c:pt>
                <c:pt idx="332">
                  <c:v>8.4</c:v>
                </c:pt>
                <c:pt idx="333">
                  <c:v>8.3000000000000007</c:v>
                </c:pt>
                <c:pt idx="334">
                  <c:v>8.1999999999999993</c:v>
                </c:pt>
                <c:pt idx="335">
                  <c:v>7.9</c:v>
                </c:pt>
                <c:pt idx="336">
                  <c:v>7.7</c:v>
                </c:pt>
                <c:pt idx="337">
                  <c:v>7.6</c:v>
                </c:pt>
                <c:pt idx="338">
                  <c:v>7.7</c:v>
                </c:pt>
                <c:pt idx="339">
                  <c:v>7.4</c:v>
                </c:pt>
                <c:pt idx="340">
                  <c:v>7.6</c:v>
                </c:pt>
                <c:pt idx="341">
                  <c:v>7.8</c:v>
                </c:pt>
                <c:pt idx="342">
                  <c:v>7.8</c:v>
                </c:pt>
                <c:pt idx="343">
                  <c:v>7.6</c:v>
                </c:pt>
                <c:pt idx="344">
                  <c:v>7.7</c:v>
                </c:pt>
                <c:pt idx="345">
                  <c:v>7.8</c:v>
                </c:pt>
                <c:pt idx="346">
                  <c:v>7.8</c:v>
                </c:pt>
                <c:pt idx="347">
                  <c:v>7.5</c:v>
                </c:pt>
                <c:pt idx="348">
                  <c:v>7.6</c:v>
                </c:pt>
                <c:pt idx="349">
                  <c:v>7.4</c:v>
                </c:pt>
                <c:pt idx="350">
                  <c:v>7.2</c:v>
                </c:pt>
                <c:pt idx="351">
                  <c:v>7</c:v>
                </c:pt>
                <c:pt idx="352">
                  <c:v>7.2</c:v>
                </c:pt>
                <c:pt idx="353">
                  <c:v>6.9</c:v>
                </c:pt>
                <c:pt idx="354">
                  <c:v>7</c:v>
                </c:pt>
                <c:pt idx="355">
                  <c:v>6.8</c:v>
                </c:pt>
                <c:pt idx="356">
                  <c:v>6.8</c:v>
                </c:pt>
                <c:pt idx="357">
                  <c:v>6.8</c:v>
                </c:pt>
                <c:pt idx="358">
                  <c:v>6.4</c:v>
                </c:pt>
                <c:pt idx="359">
                  <c:v>6.4</c:v>
                </c:pt>
                <c:pt idx="360">
                  <c:v>6.3</c:v>
                </c:pt>
                <c:pt idx="361">
                  <c:v>6.3</c:v>
                </c:pt>
                <c:pt idx="362">
                  <c:v>6.1</c:v>
                </c:pt>
                <c:pt idx="363">
                  <c:v>6</c:v>
                </c:pt>
                <c:pt idx="364">
                  <c:v>5.9</c:v>
                </c:pt>
                <c:pt idx="365">
                  <c:v>6.2</c:v>
                </c:pt>
                <c:pt idx="366">
                  <c:v>5.9</c:v>
                </c:pt>
                <c:pt idx="367">
                  <c:v>6</c:v>
                </c:pt>
                <c:pt idx="368">
                  <c:v>5.8</c:v>
                </c:pt>
                <c:pt idx="369">
                  <c:v>5.9</c:v>
                </c:pt>
                <c:pt idx="370">
                  <c:v>6</c:v>
                </c:pt>
                <c:pt idx="371">
                  <c:v>5.9</c:v>
                </c:pt>
                <c:pt idx="372">
                  <c:v>5.9</c:v>
                </c:pt>
                <c:pt idx="373">
                  <c:v>5.8</c:v>
                </c:pt>
                <c:pt idx="374">
                  <c:v>5.8</c:v>
                </c:pt>
                <c:pt idx="375">
                  <c:v>5.6</c:v>
                </c:pt>
                <c:pt idx="376">
                  <c:v>5.7</c:v>
                </c:pt>
                <c:pt idx="377">
                  <c:v>5.7</c:v>
                </c:pt>
                <c:pt idx="378">
                  <c:v>6</c:v>
                </c:pt>
                <c:pt idx="379">
                  <c:v>5.9</c:v>
                </c:pt>
                <c:pt idx="380">
                  <c:v>6</c:v>
                </c:pt>
                <c:pt idx="381">
                  <c:v>5.9</c:v>
                </c:pt>
                <c:pt idx="382">
                  <c:v>6</c:v>
                </c:pt>
                <c:pt idx="383">
                  <c:v>6.3</c:v>
                </c:pt>
                <c:pt idx="384">
                  <c:v>6.3</c:v>
                </c:pt>
                <c:pt idx="385">
                  <c:v>6.3</c:v>
                </c:pt>
                <c:pt idx="386">
                  <c:v>6.9</c:v>
                </c:pt>
                <c:pt idx="387">
                  <c:v>7.5</c:v>
                </c:pt>
                <c:pt idx="388">
                  <c:v>7.6</c:v>
                </c:pt>
                <c:pt idx="389">
                  <c:v>7.8</c:v>
                </c:pt>
                <c:pt idx="390">
                  <c:v>7.7</c:v>
                </c:pt>
                <c:pt idx="391">
                  <c:v>7.5</c:v>
                </c:pt>
                <c:pt idx="392">
                  <c:v>7.5</c:v>
                </c:pt>
                <c:pt idx="393">
                  <c:v>7.5</c:v>
                </c:pt>
                <c:pt idx="394">
                  <c:v>7.2</c:v>
                </c:pt>
                <c:pt idx="395">
                  <c:v>7.5</c:v>
                </c:pt>
                <c:pt idx="396">
                  <c:v>7.4</c:v>
                </c:pt>
                <c:pt idx="397">
                  <c:v>7.4</c:v>
                </c:pt>
                <c:pt idx="398">
                  <c:v>7.2</c:v>
                </c:pt>
                <c:pt idx="399">
                  <c:v>7.5</c:v>
                </c:pt>
                <c:pt idx="400">
                  <c:v>7.5</c:v>
                </c:pt>
                <c:pt idx="401">
                  <c:v>7.2</c:v>
                </c:pt>
                <c:pt idx="402">
                  <c:v>7.4</c:v>
                </c:pt>
                <c:pt idx="403">
                  <c:v>7.6</c:v>
                </c:pt>
                <c:pt idx="404">
                  <c:v>7.9</c:v>
                </c:pt>
                <c:pt idx="405">
                  <c:v>8.3000000000000007</c:v>
                </c:pt>
                <c:pt idx="406">
                  <c:v>8.5</c:v>
                </c:pt>
                <c:pt idx="407">
                  <c:v>8.6</c:v>
                </c:pt>
                <c:pt idx="408">
                  <c:v>8.9</c:v>
                </c:pt>
                <c:pt idx="409">
                  <c:v>9</c:v>
                </c:pt>
                <c:pt idx="410">
                  <c:v>9.3000000000000007</c:v>
                </c:pt>
                <c:pt idx="411">
                  <c:v>9.4</c:v>
                </c:pt>
                <c:pt idx="412">
                  <c:v>9.6</c:v>
                </c:pt>
                <c:pt idx="413">
                  <c:v>9.8000000000000007</c:v>
                </c:pt>
                <c:pt idx="414">
                  <c:v>9.8000000000000007</c:v>
                </c:pt>
                <c:pt idx="415">
                  <c:v>10.1</c:v>
                </c:pt>
                <c:pt idx="416">
                  <c:v>10.4</c:v>
                </c:pt>
                <c:pt idx="417">
                  <c:v>10.8</c:v>
                </c:pt>
                <c:pt idx="418">
                  <c:v>10.8</c:v>
                </c:pt>
                <c:pt idx="419">
                  <c:v>10.4</c:v>
                </c:pt>
                <c:pt idx="420">
                  <c:v>10.4</c:v>
                </c:pt>
                <c:pt idx="421">
                  <c:v>10.3</c:v>
                </c:pt>
                <c:pt idx="422">
                  <c:v>10.199999999999999</c:v>
                </c:pt>
                <c:pt idx="423">
                  <c:v>10.1</c:v>
                </c:pt>
                <c:pt idx="424">
                  <c:v>10.1</c:v>
                </c:pt>
                <c:pt idx="425">
                  <c:v>9.4</c:v>
                </c:pt>
                <c:pt idx="426">
                  <c:v>9.5</c:v>
                </c:pt>
                <c:pt idx="427">
                  <c:v>9.1999999999999993</c:v>
                </c:pt>
                <c:pt idx="428">
                  <c:v>8.8000000000000007</c:v>
                </c:pt>
                <c:pt idx="429">
                  <c:v>8.5</c:v>
                </c:pt>
                <c:pt idx="430">
                  <c:v>8.3000000000000007</c:v>
                </c:pt>
                <c:pt idx="431">
                  <c:v>8</c:v>
                </c:pt>
                <c:pt idx="432">
                  <c:v>7.8</c:v>
                </c:pt>
                <c:pt idx="433">
                  <c:v>7.8</c:v>
                </c:pt>
                <c:pt idx="434">
                  <c:v>7.7</c:v>
                </c:pt>
                <c:pt idx="435">
                  <c:v>7.4</c:v>
                </c:pt>
                <c:pt idx="436">
                  <c:v>7.2</c:v>
                </c:pt>
                <c:pt idx="437">
                  <c:v>7.5</c:v>
                </c:pt>
                <c:pt idx="438">
                  <c:v>7.5</c:v>
                </c:pt>
                <c:pt idx="439">
                  <c:v>7.3</c:v>
                </c:pt>
                <c:pt idx="440">
                  <c:v>7.4</c:v>
                </c:pt>
                <c:pt idx="441">
                  <c:v>7.2</c:v>
                </c:pt>
                <c:pt idx="442">
                  <c:v>7.3</c:v>
                </c:pt>
                <c:pt idx="443">
                  <c:v>7.3</c:v>
                </c:pt>
                <c:pt idx="444">
                  <c:v>7.2</c:v>
                </c:pt>
                <c:pt idx="445">
                  <c:v>7.2</c:v>
                </c:pt>
                <c:pt idx="446">
                  <c:v>7.3</c:v>
                </c:pt>
                <c:pt idx="447">
                  <c:v>7.2</c:v>
                </c:pt>
                <c:pt idx="448">
                  <c:v>7.4</c:v>
                </c:pt>
                <c:pt idx="449">
                  <c:v>7.4</c:v>
                </c:pt>
                <c:pt idx="450">
                  <c:v>7.1</c:v>
                </c:pt>
                <c:pt idx="451">
                  <c:v>7.1</c:v>
                </c:pt>
                <c:pt idx="452">
                  <c:v>7.1</c:v>
                </c:pt>
                <c:pt idx="453">
                  <c:v>7</c:v>
                </c:pt>
                <c:pt idx="454">
                  <c:v>7</c:v>
                </c:pt>
                <c:pt idx="455">
                  <c:v>6.7</c:v>
                </c:pt>
                <c:pt idx="456">
                  <c:v>7.2</c:v>
                </c:pt>
                <c:pt idx="457">
                  <c:v>7.2</c:v>
                </c:pt>
                <c:pt idx="458">
                  <c:v>7.1</c:v>
                </c:pt>
                <c:pt idx="459">
                  <c:v>7.2</c:v>
                </c:pt>
                <c:pt idx="460">
                  <c:v>7.2</c:v>
                </c:pt>
                <c:pt idx="461">
                  <c:v>7</c:v>
                </c:pt>
                <c:pt idx="462">
                  <c:v>6.9</c:v>
                </c:pt>
                <c:pt idx="463">
                  <c:v>7</c:v>
                </c:pt>
                <c:pt idx="464">
                  <c:v>7</c:v>
                </c:pt>
                <c:pt idx="465">
                  <c:v>6.9</c:v>
                </c:pt>
                <c:pt idx="466">
                  <c:v>6.6</c:v>
                </c:pt>
                <c:pt idx="467">
                  <c:v>6.6</c:v>
                </c:pt>
                <c:pt idx="468">
                  <c:v>6.6</c:v>
                </c:pt>
                <c:pt idx="469">
                  <c:v>6.6</c:v>
                </c:pt>
                <c:pt idx="470">
                  <c:v>6.3</c:v>
                </c:pt>
                <c:pt idx="471">
                  <c:v>6.3</c:v>
                </c:pt>
                <c:pt idx="472">
                  <c:v>6.2</c:v>
                </c:pt>
                <c:pt idx="473">
                  <c:v>6.1</c:v>
                </c:pt>
                <c:pt idx="474">
                  <c:v>6</c:v>
                </c:pt>
                <c:pt idx="475">
                  <c:v>5.9</c:v>
                </c:pt>
                <c:pt idx="476">
                  <c:v>6</c:v>
                </c:pt>
                <c:pt idx="477">
                  <c:v>5.8</c:v>
                </c:pt>
                <c:pt idx="478">
                  <c:v>5.7</c:v>
                </c:pt>
                <c:pt idx="479">
                  <c:v>5.7</c:v>
                </c:pt>
                <c:pt idx="480">
                  <c:v>5.7</c:v>
                </c:pt>
                <c:pt idx="481">
                  <c:v>5.7</c:v>
                </c:pt>
                <c:pt idx="482">
                  <c:v>5.4</c:v>
                </c:pt>
                <c:pt idx="483">
                  <c:v>5.6</c:v>
                </c:pt>
                <c:pt idx="484">
                  <c:v>5.4</c:v>
                </c:pt>
                <c:pt idx="485">
                  <c:v>5.4</c:v>
                </c:pt>
                <c:pt idx="486">
                  <c:v>5.6</c:v>
                </c:pt>
                <c:pt idx="487">
                  <c:v>5.4</c:v>
                </c:pt>
                <c:pt idx="488">
                  <c:v>5.4</c:v>
                </c:pt>
                <c:pt idx="489">
                  <c:v>5.3</c:v>
                </c:pt>
                <c:pt idx="490">
                  <c:v>5.3</c:v>
                </c:pt>
                <c:pt idx="491">
                  <c:v>5.4</c:v>
                </c:pt>
                <c:pt idx="492">
                  <c:v>5.2</c:v>
                </c:pt>
                <c:pt idx="493">
                  <c:v>5</c:v>
                </c:pt>
                <c:pt idx="494">
                  <c:v>5.2</c:v>
                </c:pt>
                <c:pt idx="495">
                  <c:v>5.2</c:v>
                </c:pt>
                <c:pt idx="496">
                  <c:v>5.3</c:v>
                </c:pt>
                <c:pt idx="497">
                  <c:v>5.2</c:v>
                </c:pt>
                <c:pt idx="498">
                  <c:v>5.2</c:v>
                </c:pt>
                <c:pt idx="499">
                  <c:v>5.3</c:v>
                </c:pt>
                <c:pt idx="500">
                  <c:v>5.3</c:v>
                </c:pt>
                <c:pt idx="501">
                  <c:v>5.4</c:v>
                </c:pt>
                <c:pt idx="502">
                  <c:v>5.4</c:v>
                </c:pt>
                <c:pt idx="503">
                  <c:v>5.4</c:v>
                </c:pt>
                <c:pt idx="504">
                  <c:v>5.3</c:v>
                </c:pt>
                <c:pt idx="505">
                  <c:v>5.2</c:v>
                </c:pt>
                <c:pt idx="506">
                  <c:v>5.4</c:v>
                </c:pt>
                <c:pt idx="507">
                  <c:v>5.4</c:v>
                </c:pt>
                <c:pt idx="508">
                  <c:v>5.2</c:v>
                </c:pt>
                <c:pt idx="509">
                  <c:v>5.5</c:v>
                </c:pt>
                <c:pt idx="510">
                  <c:v>5.7</c:v>
                </c:pt>
                <c:pt idx="511">
                  <c:v>5.9</c:v>
                </c:pt>
                <c:pt idx="512">
                  <c:v>5.9</c:v>
                </c:pt>
                <c:pt idx="513">
                  <c:v>6.2</c:v>
                </c:pt>
                <c:pt idx="514">
                  <c:v>6.3</c:v>
                </c:pt>
                <c:pt idx="515">
                  <c:v>6.4</c:v>
                </c:pt>
                <c:pt idx="516">
                  <c:v>6.6</c:v>
                </c:pt>
                <c:pt idx="517">
                  <c:v>6.8</c:v>
                </c:pt>
                <c:pt idx="518">
                  <c:v>6.7</c:v>
                </c:pt>
                <c:pt idx="519">
                  <c:v>6.9</c:v>
                </c:pt>
                <c:pt idx="520">
                  <c:v>6.9</c:v>
                </c:pt>
                <c:pt idx="521">
                  <c:v>6.8</c:v>
                </c:pt>
                <c:pt idx="522">
                  <c:v>6.9</c:v>
                </c:pt>
                <c:pt idx="523">
                  <c:v>6.9</c:v>
                </c:pt>
                <c:pt idx="524">
                  <c:v>7</c:v>
                </c:pt>
                <c:pt idx="525">
                  <c:v>7</c:v>
                </c:pt>
                <c:pt idx="526">
                  <c:v>7.3</c:v>
                </c:pt>
                <c:pt idx="527">
                  <c:v>7.3</c:v>
                </c:pt>
                <c:pt idx="528">
                  <c:v>7.4</c:v>
                </c:pt>
                <c:pt idx="529">
                  <c:v>7.4</c:v>
                </c:pt>
                <c:pt idx="530">
                  <c:v>7.4</c:v>
                </c:pt>
                <c:pt idx="531">
                  <c:v>7.6</c:v>
                </c:pt>
                <c:pt idx="532">
                  <c:v>7.8</c:v>
                </c:pt>
                <c:pt idx="533">
                  <c:v>7.7</c:v>
                </c:pt>
                <c:pt idx="534">
                  <c:v>7.6</c:v>
                </c:pt>
                <c:pt idx="535">
                  <c:v>7.6</c:v>
                </c:pt>
                <c:pt idx="536">
                  <c:v>7.3</c:v>
                </c:pt>
                <c:pt idx="537">
                  <c:v>7.4</c:v>
                </c:pt>
                <c:pt idx="538">
                  <c:v>7.4</c:v>
                </c:pt>
                <c:pt idx="539">
                  <c:v>7.3</c:v>
                </c:pt>
                <c:pt idx="540">
                  <c:v>7.1</c:v>
                </c:pt>
                <c:pt idx="541">
                  <c:v>7</c:v>
                </c:pt>
                <c:pt idx="542">
                  <c:v>7.1</c:v>
                </c:pt>
                <c:pt idx="543">
                  <c:v>7.1</c:v>
                </c:pt>
                <c:pt idx="544">
                  <c:v>7</c:v>
                </c:pt>
                <c:pt idx="545">
                  <c:v>6.9</c:v>
                </c:pt>
                <c:pt idx="546">
                  <c:v>6.8</c:v>
                </c:pt>
                <c:pt idx="547">
                  <c:v>6.7</c:v>
                </c:pt>
                <c:pt idx="548">
                  <c:v>6.8</c:v>
                </c:pt>
                <c:pt idx="549">
                  <c:v>6.6</c:v>
                </c:pt>
                <c:pt idx="550">
                  <c:v>6.5</c:v>
                </c:pt>
                <c:pt idx="551">
                  <c:v>6.6</c:v>
                </c:pt>
                <c:pt idx="552">
                  <c:v>6.6</c:v>
                </c:pt>
                <c:pt idx="553">
                  <c:v>6.5</c:v>
                </c:pt>
                <c:pt idx="554">
                  <c:v>6.4</c:v>
                </c:pt>
                <c:pt idx="555">
                  <c:v>6.1</c:v>
                </c:pt>
                <c:pt idx="556">
                  <c:v>6.1</c:v>
                </c:pt>
                <c:pt idx="557">
                  <c:v>6.1</c:v>
                </c:pt>
                <c:pt idx="558">
                  <c:v>6</c:v>
                </c:pt>
                <c:pt idx="559">
                  <c:v>5.9</c:v>
                </c:pt>
                <c:pt idx="560">
                  <c:v>5.8</c:v>
                </c:pt>
                <c:pt idx="561">
                  <c:v>5.6</c:v>
                </c:pt>
                <c:pt idx="562">
                  <c:v>5.5</c:v>
                </c:pt>
                <c:pt idx="563">
                  <c:v>5.6</c:v>
                </c:pt>
                <c:pt idx="564">
                  <c:v>5.4</c:v>
                </c:pt>
                <c:pt idx="565">
                  <c:v>5.4</c:v>
                </c:pt>
                <c:pt idx="566">
                  <c:v>5.8</c:v>
                </c:pt>
                <c:pt idx="567">
                  <c:v>5.6</c:v>
                </c:pt>
                <c:pt idx="568">
                  <c:v>5.6</c:v>
                </c:pt>
                <c:pt idx="569">
                  <c:v>5.7</c:v>
                </c:pt>
                <c:pt idx="570">
                  <c:v>5.7</c:v>
                </c:pt>
                <c:pt idx="571">
                  <c:v>5.6</c:v>
                </c:pt>
                <c:pt idx="572">
                  <c:v>5.5</c:v>
                </c:pt>
                <c:pt idx="573">
                  <c:v>5.6</c:v>
                </c:pt>
                <c:pt idx="574">
                  <c:v>5.6</c:v>
                </c:pt>
                <c:pt idx="575">
                  <c:v>5.6</c:v>
                </c:pt>
                <c:pt idx="576">
                  <c:v>5.5</c:v>
                </c:pt>
                <c:pt idx="577">
                  <c:v>5.5</c:v>
                </c:pt>
                <c:pt idx="578">
                  <c:v>5.6</c:v>
                </c:pt>
                <c:pt idx="579">
                  <c:v>5.6</c:v>
                </c:pt>
                <c:pt idx="580">
                  <c:v>5.3</c:v>
                </c:pt>
                <c:pt idx="581">
                  <c:v>5.5</c:v>
                </c:pt>
                <c:pt idx="582">
                  <c:v>5.0999999999999996</c:v>
                </c:pt>
                <c:pt idx="583">
                  <c:v>5.2</c:v>
                </c:pt>
                <c:pt idx="584">
                  <c:v>5.2</c:v>
                </c:pt>
                <c:pt idx="585">
                  <c:v>5.4</c:v>
                </c:pt>
                <c:pt idx="586">
                  <c:v>5.4</c:v>
                </c:pt>
                <c:pt idx="587">
                  <c:v>5.3</c:v>
                </c:pt>
                <c:pt idx="588">
                  <c:v>5.2</c:v>
                </c:pt>
                <c:pt idx="589">
                  <c:v>5.2</c:v>
                </c:pt>
                <c:pt idx="590">
                  <c:v>5.0999999999999996</c:v>
                </c:pt>
                <c:pt idx="591">
                  <c:v>4.9000000000000004</c:v>
                </c:pt>
                <c:pt idx="592">
                  <c:v>5</c:v>
                </c:pt>
                <c:pt idx="593">
                  <c:v>4.9000000000000004</c:v>
                </c:pt>
                <c:pt idx="594">
                  <c:v>4.8</c:v>
                </c:pt>
                <c:pt idx="595">
                  <c:v>4.9000000000000004</c:v>
                </c:pt>
                <c:pt idx="596">
                  <c:v>4.7</c:v>
                </c:pt>
                <c:pt idx="597">
                  <c:v>4.5999999999999996</c:v>
                </c:pt>
                <c:pt idx="598">
                  <c:v>4.7</c:v>
                </c:pt>
                <c:pt idx="599">
                  <c:v>4.5999999999999996</c:v>
                </c:pt>
                <c:pt idx="600">
                  <c:v>4.5999999999999996</c:v>
                </c:pt>
                <c:pt idx="601">
                  <c:v>4.7</c:v>
                </c:pt>
                <c:pt idx="602">
                  <c:v>4.3</c:v>
                </c:pt>
                <c:pt idx="603">
                  <c:v>4.4000000000000004</c:v>
                </c:pt>
                <c:pt idx="604">
                  <c:v>4.5</c:v>
                </c:pt>
                <c:pt idx="605">
                  <c:v>4.5</c:v>
                </c:pt>
                <c:pt idx="606">
                  <c:v>4.5</c:v>
                </c:pt>
                <c:pt idx="607">
                  <c:v>4.5999999999999996</c:v>
                </c:pt>
                <c:pt idx="608">
                  <c:v>4.5</c:v>
                </c:pt>
                <c:pt idx="609">
                  <c:v>4.4000000000000004</c:v>
                </c:pt>
                <c:pt idx="610">
                  <c:v>4.4000000000000004</c:v>
                </c:pt>
                <c:pt idx="611">
                  <c:v>4.3</c:v>
                </c:pt>
                <c:pt idx="612">
                  <c:v>4.4000000000000004</c:v>
                </c:pt>
                <c:pt idx="613">
                  <c:v>4.2</c:v>
                </c:pt>
                <c:pt idx="614">
                  <c:v>4.3</c:v>
                </c:pt>
                <c:pt idx="615">
                  <c:v>4.2</c:v>
                </c:pt>
                <c:pt idx="616">
                  <c:v>4.3</c:v>
                </c:pt>
                <c:pt idx="617">
                  <c:v>4.3</c:v>
                </c:pt>
                <c:pt idx="618">
                  <c:v>4.2</c:v>
                </c:pt>
                <c:pt idx="619">
                  <c:v>4.2</c:v>
                </c:pt>
                <c:pt idx="620">
                  <c:v>4.0999999999999996</c:v>
                </c:pt>
                <c:pt idx="621">
                  <c:v>4.0999999999999996</c:v>
                </c:pt>
                <c:pt idx="622">
                  <c:v>4</c:v>
                </c:pt>
                <c:pt idx="623">
                  <c:v>4</c:v>
                </c:pt>
                <c:pt idx="624">
                  <c:v>4.0999999999999996</c:v>
                </c:pt>
                <c:pt idx="625">
                  <c:v>4</c:v>
                </c:pt>
                <c:pt idx="626">
                  <c:v>3.8</c:v>
                </c:pt>
                <c:pt idx="627">
                  <c:v>4</c:v>
                </c:pt>
                <c:pt idx="628">
                  <c:v>4</c:v>
                </c:pt>
                <c:pt idx="629">
                  <c:v>4</c:v>
                </c:pt>
                <c:pt idx="630">
                  <c:v>4.0999999999999996</c:v>
                </c:pt>
                <c:pt idx="631">
                  <c:v>3.9</c:v>
                </c:pt>
                <c:pt idx="632">
                  <c:v>3.9</c:v>
                </c:pt>
                <c:pt idx="633">
                  <c:v>3.9</c:v>
                </c:pt>
                <c:pt idx="634">
                  <c:v>3.9</c:v>
                </c:pt>
                <c:pt idx="635">
                  <c:v>4.2</c:v>
                </c:pt>
                <c:pt idx="636">
                  <c:v>4.2</c:v>
                </c:pt>
                <c:pt idx="637">
                  <c:v>4.3</c:v>
                </c:pt>
                <c:pt idx="638">
                  <c:v>4.4000000000000004</c:v>
                </c:pt>
                <c:pt idx="639">
                  <c:v>4.3</c:v>
                </c:pt>
                <c:pt idx="640">
                  <c:v>4.5</c:v>
                </c:pt>
                <c:pt idx="641">
                  <c:v>4.5999999999999996</c:v>
                </c:pt>
                <c:pt idx="642">
                  <c:v>4.9000000000000004</c:v>
                </c:pt>
                <c:pt idx="643">
                  <c:v>5</c:v>
                </c:pt>
                <c:pt idx="644">
                  <c:v>5.3</c:v>
                </c:pt>
                <c:pt idx="645">
                  <c:v>5.5</c:v>
                </c:pt>
                <c:pt idx="646">
                  <c:v>5.7</c:v>
                </c:pt>
                <c:pt idx="647">
                  <c:v>5.7</c:v>
                </c:pt>
                <c:pt idx="648">
                  <c:v>5.7</c:v>
                </c:pt>
                <c:pt idx="649">
                  <c:v>5.7</c:v>
                </c:pt>
                <c:pt idx="650">
                  <c:v>5.9</c:v>
                </c:pt>
                <c:pt idx="651">
                  <c:v>5.8</c:v>
                </c:pt>
                <c:pt idx="652">
                  <c:v>5.8</c:v>
                </c:pt>
                <c:pt idx="653">
                  <c:v>5.8</c:v>
                </c:pt>
                <c:pt idx="654">
                  <c:v>5.7</c:v>
                </c:pt>
                <c:pt idx="655">
                  <c:v>5.7</c:v>
                </c:pt>
                <c:pt idx="656">
                  <c:v>5.7</c:v>
                </c:pt>
                <c:pt idx="657">
                  <c:v>5.9</c:v>
                </c:pt>
                <c:pt idx="658">
                  <c:v>6</c:v>
                </c:pt>
                <c:pt idx="659">
                  <c:v>5.8</c:v>
                </c:pt>
                <c:pt idx="660">
                  <c:v>5.9</c:v>
                </c:pt>
                <c:pt idx="661">
                  <c:v>5.9</c:v>
                </c:pt>
                <c:pt idx="662">
                  <c:v>6</c:v>
                </c:pt>
                <c:pt idx="663">
                  <c:v>6.1</c:v>
                </c:pt>
                <c:pt idx="664">
                  <c:v>6.3</c:v>
                </c:pt>
                <c:pt idx="665">
                  <c:v>6.2</c:v>
                </c:pt>
                <c:pt idx="666">
                  <c:v>6.1</c:v>
                </c:pt>
                <c:pt idx="667">
                  <c:v>6.1</c:v>
                </c:pt>
                <c:pt idx="668">
                  <c:v>6</c:v>
                </c:pt>
                <c:pt idx="669">
                  <c:v>5.8</c:v>
                </c:pt>
                <c:pt idx="670">
                  <c:v>5.7</c:v>
                </c:pt>
                <c:pt idx="671">
                  <c:v>5.7</c:v>
                </c:pt>
                <c:pt idx="672">
                  <c:v>5.6</c:v>
                </c:pt>
                <c:pt idx="673">
                  <c:v>5.8</c:v>
                </c:pt>
                <c:pt idx="674">
                  <c:v>5.6</c:v>
                </c:pt>
                <c:pt idx="675">
                  <c:v>5.6</c:v>
                </c:pt>
                <c:pt idx="676">
                  <c:v>5.6</c:v>
                </c:pt>
                <c:pt idx="677">
                  <c:v>5.5</c:v>
                </c:pt>
                <c:pt idx="678">
                  <c:v>5.4</c:v>
                </c:pt>
                <c:pt idx="679">
                  <c:v>5.4</c:v>
                </c:pt>
                <c:pt idx="680">
                  <c:v>5.5</c:v>
                </c:pt>
                <c:pt idx="681">
                  <c:v>5.4</c:v>
                </c:pt>
                <c:pt idx="682">
                  <c:v>5.4</c:v>
                </c:pt>
                <c:pt idx="683">
                  <c:v>5.3</c:v>
                </c:pt>
                <c:pt idx="684">
                  <c:v>5.4</c:v>
                </c:pt>
                <c:pt idx="685">
                  <c:v>5.2</c:v>
                </c:pt>
                <c:pt idx="686">
                  <c:v>5.2</c:v>
                </c:pt>
                <c:pt idx="687">
                  <c:v>5.0999999999999996</c:v>
                </c:pt>
                <c:pt idx="688">
                  <c:v>5</c:v>
                </c:pt>
                <c:pt idx="689">
                  <c:v>5</c:v>
                </c:pt>
                <c:pt idx="690">
                  <c:v>4.9000000000000004</c:v>
                </c:pt>
                <c:pt idx="691">
                  <c:v>5</c:v>
                </c:pt>
                <c:pt idx="692">
                  <c:v>5</c:v>
                </c:pt>
                <c:pt idx="693">
                  <c:v>5</c:v>
                </c:pt>
                <c:pt idx="694">
                  <c:v>4.9000000000000004</c:v>
                </c:pt>
                <c:pt idx="695">
                  <c:v>4.7</c:v>
                </c:pt>
                <c:pt idx="696">
                  <c:v>4.8</c:v>
                </c:pt>
                <c:pt idx="697">
                  <c:v>4.7</c:v>
                </c:pt>
                <c:pt idx="698">
                  <c:v>4.7</c:v>
                </c:pt>
                <c:pt idx="699">
                  <c:v>4.5999999999999996</c:v>
                </c:pt>
                <c:pt idx="700">
                  <c:v>4.5999999999999996</c:v>
                </c:pt>
                <c:pt idx="701">
                  <c:v>4.7</c:v>
                </c:pt>
                <c:pt idx="702">
                  <c:v>4.7</c:v>
                </c:pt>
                <c:pt idx="703">
                  <c:v>4.5</c:v>
                </c:pt>
                <c:pt idx="704">
                  <c:v>4.4000000000000004</c:v>
                </c:pt>
                <c:pt idx="705">
                  <c:v>4.5</c:v>
                </c:pt>
                <c:pt idx="706">
                  <c:v>4.4000000000000004</c:v>
                </c:pt>
                <c:pt idx="707">
                  <c:v>4.5999999999999996</c:v>
                </c:pt>
                <c:pt idx="708">
                  <c:v>4.5</c:v>
                </c:pt>
                <c:pt idx="709">
                  <c:v>4.4000000000000004</c:v>
                </c:pt>
                <c:pt idx="710">
                  <c:v>4.5</c:v>
                </c:pt>
                <c:pt idx="711">
                  <c:v>4.4000000000000004</c:v>
                </c:pt>
                <c:pt idx="712">
                  <c:v>4.5999999999999996</c:v>
                </c:pt>
                <c:pt idx="713">
                  <c:v>4.7</c:v>
                </c:pt>
                <c:pt idx="714">
                  <c:v>4.5999999999999996</c:v>
                </c:pt>
                <c:pt idx="715">
                  <c:v>4.7</c:v>
                </c:pt>
                <c:pt idx="716">
                  <c:v>4.7</c:v>
                </c:pt>
                <c:pt idx="717">
                  <c:v>4.7</c:v>
                </c:pt>
                <c:pt idx="718">
                  <c:v>5</c:v>
                </c:pt>
                <c:pt idx="719">
                  <c:v>5</c:v>
                </c:pt>
                <c:pt idx="720">
                  <c:v>4.9000000000000004</c:v>
                </c:pt>
                <c:pt idx="721">
                  <c:v>5.0999999999999996</c:v>
                </c:pt>
                <c:pt idx="722">
                  <c:v>5</c:v>
                </c:pt>
                <c:pt idx="723">
                  <c:v>5.4</c:v>
                </c:pt>
                <c:pt idx="724">
                  <c:v>5.6</c:v>
                </c:pt>
                <c:pt idx="725">
                  <c:v>5.8</c:v>
                </c:pt>
                <c:pt idx="726">
                  <c:v>6.1</c:v>
                </c:pt>
                <c:pt idx="727">
                  <c:v>6.1</c:v>
                </c:pt>
                <c:pt idx="728">
                  <c:v>6.5</c:v>
                </c:pt>
                <c:pt idx="729">
                  <c:v>6.8</c:v>
                </c:pt>
                <c:pt idx="730">
                  <c:v>7.3</c:v>
                </c:pt>
                <c:pt idx="731">
                  <c:v>7.8</c:v>
                </c:pt>
                <c:pt idx="732">
                  <c:v>8.3000000000000007</c:v>
                </c:pt>
                <c:pt idx="733">
                  <c:v>8.6999999999999993</c:v>
                </c:pt>
                <c:pt idx="734">
                  <c:v>9</c:v>
                </c:pt>
                <c:pt idx="735">
                  <c:v>9.4</c:v>
                </c:pt>
                <c:pt idx="736">
                  <c:v>9.5</c:v>
                </c:pt>
                <c:pt idx="737">
                  <c:v>9.5</c:v>
                </c:pt>
                <c:pt idx="738">
                  <c:v>9.6</c:v>
                </c:pt>
                <c:pt idx="739">
                  <c:v>9.8000000000000007</c:v>
                </c:pt>
                <c:pt idx="740">
                  <c:v>10</c:v>
                </c:pt>
                <c:pt idx="741">
                  <c:v>9.9</c:v>
                </c:pt>
                <c:pt idx="742">
                  <c:v>9.9</c:v>
                </c:pt>
                <c:pt idx="743">
                  <c:v>9.8000000000000007</c:v>
                </c:pt>
                <c:pt idx="744">
                  <c:v>9.8000000000000007</c:v>
                </c:pt>
                <c:pt idx="745">
                  <c:v>9.9</c:v>
                </c:pt>
                <c:pt idx="746">
                  <c:v>9.9</c:v>
                </c:pt>
                <c:pt idx="747">
                  <c:v>9.6</c:v>
                </c:pt>
                <c:pt idx="748">
                  <c:v>9.4</c:v>
                </c:pt>
                <c:pt idx="749">
                  <c:v>9.4</c:v>
                </c:pt>
                <c:pt idx="750">
                  <c:v>9.5</c:v>
                </c:pt>
                <c:pt idx="751">
                  <c:v>9.5</c:v>
                </c:pt>
                <c:pt idx="752">
                  <c:v>9.4</c:v>
                </c:pt>
                <c:pt idx="753">
                  <c:v>9.8000000000000007</c:v>
                </c:pt>
                <c:pt idx="754">
                  <c:v>9.3000000000000007</c:v>
                </c:pt>
                <c:pt idx="755">
                  <c:v>9.1999999999999993</c:v>
                </c:pt>
                <c:pt idx="756">
                  <c:v>9</c:v>
                </c:pt>
                <c:pt idx="757">
                  <c:v>9</c:v>
                </c:pt>
                <c:pt idx="758">
                  <c:v>9.1</c:v>
                </c:pt>
                <c:pt idx="759">
                  <c:v>9</c:v>
                </c:pt>
                <c:pt idx="760">
                  <c:v>9.1</c:v>
                </c:pt>
                <c:pt idx="761">
                  <c:v>9</c:v>
                </c:pt>
                <c:pt idx="762">
                  <c:v>9</c:v>
                </c:pt>
                <c:pt idx="763">
                  <c:v>9</c:v>
                </c:pt>
                <c:pt idx="764">
                  <c:v>8.8000000000000007</c:v>
                </c:pt>
                <c:pt idx="765">
                  <c:v>8.6</c:v>
                </c:pt>
                <c:pt idx="766">
                  <c:v>8.5</c:v>
                </c:pt>
                <c:pt idx="767">
                  <c:v>8.3000000000000007</c:v>
                </c:pt>
                <c:pt idx="768">
                  <c:v>8.3000000000000007</c:v>
                </c:pt>
                <c:pt idx="769">
                  <c:v>8.1999999999999993</c:v>
                </c:pt>
                <c:pt idx="770">
                  <c:v>8.1999999999999993</c:v>
                </c:pt>
                <c:pt idx="771">
                  <c:v>8.1999999999999993</c:v>
                </c:pt>
                <c:pt idx="772">
                  <c:v>8.1999999999999993</c:v>
                </c:pt>
                <c:pt idx="773">
                  <c:v>8.1999999999999993</c:v>
                </c:pt>
                <c:pt idx="774">
                  <c:v>8</c:v>
                </c:pt>
                <c:pt idx="775">
                  <c:v>7.8</c:v>
                </c:pt>
                <c:pt idx="776">
                  <c:v>7.8</c:v>
                </c:pt>
                <c:pt idx="777">
                  <c:v>7.7</c:v>
                </c:pt>
                <c:pt idx="778">
                  <c:v>7.9</c:v>
                </c:pt>
                <c:pt idx="779">
                  <c:v>8</c:v>
                </c:pt>
                <c:pt idx="780">
                  <c:v>7.7</c:v>
                </c:pt>
                <c:pt idx="781">
                  <c:v>7.5</c:v>
                </c:pt>
                <c:pt idx="782">
                  <c:v>7.6</c:v>
                </c:pt>
                <c:pt idx="783">
                  <c:v>7.5</c:v>
                </c:pt>
                <c:pt idx="784">
                  <c:v>7.5</c:v>
                </c:pt>
                <c:pt idx="785">
                  <c:v>7.3</c:v>
                </c:pt>
                <c:pt idx="786">
                  <c:v>7.2</c:v>
                </c:pt>
                <c:pt idx="787">
                  <c:v>7.2</c:v>
                </c:pt>
                <c:pt idx="788">
                  <c:v>7.2</c:v>
                </c:pt>
                <c:pt idx="789">
                  <c:v>7</c:v>
                </c:pt>
                <c:pt idx="790">
                  <c:v>6.7</c:v>
                </c:pt>
                <c:pt idx="791">
                  <c:v>6.6</c:v>
                </c:pt>
                <c:pt idx="792">
                  <c:v>6.7</c:v>
                </c:pt>
                <c:pt idx="793">
                  <c:v>6.6</c:v>
                </c:pt>
                <c:pt idx="794">
                  <c:v>6.2</c:v>
                </c:pt>
                <c:pt idx="795">
                  <c:v>6.3</c:v>
                </c:pt>
                <c:pt idx="796">
                  <c:v>6.1</c:v>
                </c:pt>
                <c:pt idx="797">
                  <c:v>6.2</c:v>
                </c:pt>
                <c:pt idx="798">
                  <c:v>6.1</c:v>
                </c:pt>
                <c:pt idx="799">
                  <c:v>5.9</c:v>
                </c:pt>
                <c:pt idx="800">
                  <c:v>5.7</c:v>
                </c:pt>
                <c:pt idx="801">
                  <c:v>5.8</c:v>
                </c:pt>
                <c:pt idx="802">
                  <c:v>5.6</c:v>
                </c:pt>
                <c:pt idx="803">
                  <c:v>5.7</c:v>
                </c:pt>
                <c:pt idx="804">
                  <c:v>5.5</c:v>
                </c:pt>
                <c:pt idx="805">
                  <c:v>5.5</c:v>
                </c:pt>
                <c:pt idx="806">
                  <c:v>5.4</c:v>
                </c:pt>
              </c:numCache>
            </c:numRef>
          </c:val>
        </c:ser>
        <c:ser>
          <c:idx val="1"/>
          <c:order val="1"/>
          <c:tx>
            <c:strRef>
              <c:f>'excluding 0s'!$C$2</c:f>
              <c:strCache>
                <c:ptCount val="1"/>
              </c:strCache>
            </c:strRef>
          </c:tx>
          <c:spPr>
            <a:ln>
              <a:noFill/>
            </a:ln>
          </c:spPr>
          <c:marker>
            <c:symbol val="circle"/>
            <c:size val="3"/>
            <c:spPr>
              <a:solidFill>
                <a:srgbClr val="0070C0"/>
              </a:solidFill>
              <a:ln>
                <a:solidFill>
                  <a:srgbClr val="0070C0"/>
                </a:solidFill>
              </a:ln>
            </c:spPr>
          </c:marker>
          <c:cat>
            <c:strRef>
              <c:f>'excluding 0s'!$A$7:$A$814</c:f>
              <c:strCache>
                <c:ptCount val="807"/>
                <c:pt idx="0">
                  <c:v>1948.Feb</c:v>
                </c:pt>
                <c:pt idx="1">
                  <c:v>1948.Mar</c:v>
                </c:pt>
                <c:pt idx="2">
                  <c:v>1948.Apr</c:v>
                </c:pt>
                <c:pt idx="3">
                  <c:v>1948.May</c:v>
                </c:pt>
                <c:pt idx="4">
                  <c:v>1948.Jun</c:v>
                </c:pt>
                <c:pt idx="5">
                  <c:v>1948.Jul</c:v>
                </c:pt>
                <c:pt idx="6">
                  <c:v>1948.Aug</c:v>
                </c:pt>
                <c:pt idx="7">
                  <c:v>1948.Sep</c:v>
                </c:pt>
                <c:pt idx="8">
                  <c:v>1948.Oct</c:v>
                </c:pt>
                <c:pt idx="9">
                  <c:v>1948.Nov</c:v>
                </c:pt>
                <c:pt idx="10">
                  <c:v>1948.Dec</c:v>
                </c:pt>
                <c:pt idx="11">
                  <c:v>1949.Jan</c:v>
                </c:pt>
                <c:pt idx="12">
                  <c:v>1949.Feb</c:v>
                </c:pt>
                <c:pt idx="13">
                  <c:v>1949.Mar</c:v>
                </c:pt>
                <c:pt idx="14">
                  <c:v>1949.Apr</c:v>
                </c:pt>
                <c:pt idx="15">
                  <c:v>1949.May</c:v>
                </c:pt>
                <c:pt idx="16">
                  <c:v>1949.Jun</c:v>
                </c:pt>
                <c:pt idx="17">
                  <c:v>1949.Jul</c:v>
                </c:pt>
                <c:pt idx="18">
                  <c:v>1949.Aug</c:v>
                </c:pt>
                <c:pt idx="19">
                  <c:v>1949.Sep</c:v>
                </c:pt>
                <c:pt idx="20">
                  <c:v>1949.Oct</c:v>
                </c:pt>
                <c:pt idx="21">
                  <c:v>1949.Nov</c:v>
                </c:pt>
                <c:pt idx="22">
                  <c:v>1949.Dec</c:v>
                </c:pt>
                <c:pt idx="23">
                  <c:v>1950.Jan</c:v>
                </c:pt>
                <c:pt idx="24">
                  <c:v>1950.Feb</c:v>
                </c:pt>
                <c:pt idx="25">
                  <c:v>1950.Mar</c:v>
                </c:pt>
                <c:pt idx="26">
                  <c:v>1950.Apr</c:v>
                </c:pt>
                <c:pt idx="27">
                  <c:v>1950.May</c:v>
                </c:pt>
                <c:pt idx="28">
                  <c:v>1950.Jun</c:v>
                </c:pt>
                <c:pt idx="29">
                  <c:v>1950.Jul</c:v>
                </c:pt>
                <c:pt idx="30">
                  <c:v>1950.Aug</c:v>
                </c:pt>
                <c:pt idx="31">
                  <c:v>1950.Sep</c:v>
                </c:pt>
                <c:pt idx="32">
                  <c:v>1950.Oct</c:v>
                </c:pt>
                <c:pt idx="33">
                  <c:v>1950.Nov</c:v>
                </c:pt>
                <c:pt idx="34">
                  <c:v>1950.Dec</c:v>
                </c:pt>
                <c:pt idx="35">
                  <c:v>1951.Jan</c:v>
                </c:pt>
                <c:pt idx="36">
                  <c:v>1951.Feb</c:v>
                </c:pt>
                <c:pt idx="37">
                  <c:v>1951.Mar</c:v>
                </c:pt>
                <c:pt idx="38">
                  <c:v>1951.Apr</c:v>
                </c:pt>
                <c:pt idx="39">
                  <c:v>1951.May</c:v>
                </c:pt>
                <c:pt idx="40">
                  <c:v>1951.Jun</c:v>
                </c:pt>
                <c:pt idx="41">
                  <c:v>1951.Jul</c:v>
                </c:pt>
                <c:pt idx="42">
                  <c:v>1951.Aug</c:v>
                </c:pt>
                <c:pt idx="43">
                  <c:v>1951.Sep</c:v>
                </c:pt>
                <c:pt idx="44">
                  <c:v>1951.Oct</c:v>
                </c:pt>
                <c:pt idx="45">
                  <c:v>1951.Nov</c:v>
                </c:pt>
                <c:pt idx="46">
                  <c:v>1951.Dec</c:v>
                </c:pt>
                <c:pt idx="47">
                  <c:v>1952.Jan</c:v>
                </c:pt>
                <c:pt idx="48">
                  <c:v>1952.Feb</c:v>
                </c:pt>
                <c:pt idx="49">
                  <c:v>1952.Mar</c:v>
                </c:pt>
                <c:pt idx="50">
                  <c:v>1952.Apr</c:v>
                </c:pt>
                <c:pt idx="51">
                  <c:v>1952.May</c:v>
                </c:pt>
                <c:pt idx="52">
                  <c:v>1952.Jun</c:v>
                </c:pt>
                <c:pt idx="53">
                  <c:v>1952.Jul</c:v>
                </c:pt>
                <c:pt idx="54">
                  <c:v>1952.Aug</c:v>
                </c:pt>
                <c:pt idx="55">
                  <c:v>1952.Sep</c:v>
                </c:pt>
                <c:pt idx="56">
                  <c:v>1952.Oct</c:v>
                </c:pt>
                <c:pt idx="57">
                  <c:v>1952.Nov</c:v>
                </c:pt>
                <c:pt idx="58">
                  <c:v>1952.Dec</c:v>
                </c:pt>
                <c:pt idx="59">
                  <c:v>1953.Jan</c:v>
                </c:pt>
                <c:pt idx="60">
                  <c:v>1953.Feb</c:v>
                </c:pt>
                <c:pt idx="61">
                  <c:v>1953.Mar</c:v>
                </c:pt>
                <c:pt idx="62">
                  <c:v>1953.Apr</c:v>
                </c:pt>
                <c:pt idx="63">
                  <c:v>1953.May</c:v>
                </c:pt>
                <c:pt idx="64">
                  <c:v>1953.Jun</c:v>
                </c:pt>
                <c:pt idx="65">
                  <c:v>1953.Jul</c:v>
                </c:pt>
                <c:pt idx="66">
                  <c:v>1953.Aug</c:v>
                </c:pt>
                <c:pt idx="67">
                  <c:v>1953.Sep</c:v>
                </c:pt>
                <c:pt idx="68">
                  <c:v>1953.Oct</c:v>
                </c:pt>
                <c:pt idx="69">
                  <c:v>1953.Nov</c:v>
                </c:pt>
                <c:pt idx="70">
                  <c:v>1953.Dec</c:v>
                </c:pt>
                <c:pt idx="71">
                  <c:v>1954.Jan</c:v>
                </c:pt>
                <c:pt idx="72">
                  <c:v>1954.Feb</c:v>
                </c:pt>
                <c:pt idx="73">
                  <c:v>1954.Mar</c:v>
                </c:pt>
                <c:pt idx="74">
                  <c:v>1954.Apr</c:v>
                </c:pt>
                <c:pt idx="75">
                  <c:v>1954.May</c:v>
                </c:pt>
                <c:pt idx="76">
                  <c:v>1954.Jun</c:v>
                </c:pt>
                <c:pt idx="77">
                  <c:v>1954.Jul</c:v>
                </c:pt>
                <c:pt idx="78">
                  <c:v>1954.Aug</c:v>
                </c:pt>
                <c:pt idx="79">
                  <c:v>1954.Sep</c:v>
                </c:pt>
                <c:pt idx="80">
                  <c:v>1954.Oct</c:v>
                </c:pt>
                <c:pt idx="81">
                  <c:v>1954.Nov</c:v>
                </c:pt>
                <c:pt idx="82">
                  <c:v>1954.Dec</c:v>
                </c:pt>
                <c:pt idx="83">
                  <c:v>1955.Jan</c:v>
                </c:pt>
                <c:pt idx="84">
                  <c:v>1955.Feb</c:v>
                </c:pt>
                <c:pt idx="85">
                  <c:v>1955.Mar</c:v>
                </c:pt>
                <c:pt idx="86">
                  <c:v>1955.Apr</c:v>
                </c:pt>
                <c:pt idx="87">
                  <c:v>1955.May</c:v>
                </c:pt>
                <c:pt idx="88">
                  <c:v>1955.Jun</c:v>
                </c:pt>
                <c:pt idx="89">
                  <c:v>1955.Jul</c:v>
                </c:pt>
                <c:pt idx="90">
                  <c:v>1955.Aug</c:v>
                </c:pt>
                <c:pt idx="91">
                  <c:v>1955.Sep</c:v>
                </c:pt>
                <c:pt idx="92">
                  <c:v>1955.Oct</c:v>
                </c:pt>
                <c:pt idx="93">
                  <c:v>1955.Nov</c:v>
                </c:pt>
                <c:pt idx="94">
                  <c:v>1955.Dec</c:v>
                </c:pt>
                <c:pt idx="95">
                  <c:v>1956.Jan</c:v>
                </c:pt>
                <c:pt idx="96">
                  <c:v>1956.Feb</c:v>
                </c:pt>
                <c:pt idx="97">
                  <c:v>1956.Mar</c:v>
                </c:pt>
                <c:pt idx="98">
                  <c:v>1956.Apr</c:v>
                </c:pt>
                <c:pt idx="99">
                  <c:v>1956.May</c:v>
                </c:pt>
                <c:pt idx="100">
                  <c:v>1956.Jun</c:v>
                </c:pt>
                <c:pt idx="101">
                  <c:v>1956.Jul</c:v>
                </c:pt>
                <c:pt idx="102">
                  <c:v>1956.Aug</c:v>
                </c:pt>
                <c:pt idx="103">
                  <c:v>1956.Sep</c:v>
                </c:pt>
                <c:pt idx="104">
                  <c:v>1956.Oct</c:v>
                </c:pt>
                <c:pt idx="105">
                  <c:v>1956.Nov</c:v>
                </c:pt>
                <c:pt idx="106">
                  <c:v>1956.Dec</c:v>
                </c:pt>
                <c:pt idx="107">
                  <c:v>1957.Jan</c:v>
                </c:pt>
                <c:pt idx="108">
                  <c:v>1957.Feb</c:v>
                </c:pt>
                <c:pt idx="109">
                  <c:v>1957.Mar</c:v>
                </c:pt>
                <c:pt idx="110">
                  <c:v>1957.Apr</c:v>
                </c:pt>
                <c:pt idx="111">
                  <c:v>1957.May</c:v>
                </c:pt>
                <c:pt idx="112">
                  <c:v>1957.Jun</c:v>
                </c:pt>
                <c:pt idx="113">
                  <c:v>1957.Jul</c:v>
                </c:pt>
                <c:pt idx="114">
                  <c:v>1957.Aug</c:v>
                </c:pt>
                <c:pt idx="115">
                  <c:v>1957.Sep</c:v>
                </c:pt>
                <c:pt idx="116">
                  <c:v>1957.Oct</c:v>
                </c:pt>
                <c:pt idx="117">
                  <c:v>1957.Nov</c:v>
                </c:pt>
                <c:pt idx="118">
                  <c:v>1957.Dec</c:v>
                </c:pt>
                <c:pt idx="119">
                  <c:v>1958.Jan</c:v>
                </c:pt>
                <c:pt idx="120">
                  <c:v>1958.Feb</c:v>
                </c:pt>
                <c:pt idx="121">
                  <c:v>1958.Mar</c:v>
                </c:pt>
                <c:pt idx="122">
                  <c:v>1958.Apr</c:v>
                </c:pt>
                <c:pt idx="123">
                  <c:v>1958.May</c:v>
                </c:pt>
                <c:pt idx="124">
                  <c:v>1958.Jun</c:v>
                </c:pt>
                <c:pt idx="125">
                  <c:v>1958.Jul</c:v>
                </c:pt>
                <c:pt idx="126">
                  <c:v>1958.Aug</c:v>
                </c:pt>
                <c:pt idx="127">
                  <c:v>1958.Sep</c:v>
                </c:pt>
                <c:pt idx="128">
                  <c:v>1958.Oct</c:v>
                </c:pt>
                <c:pt idx="129">
                  <c:v>1958.Nov</c:v>
                </c:pt>
                <c:pt idx="130">
                  <c:v>1958.Dec</c:v>
                </c:pt>
                <c:pt idx="131">
                  <c:v>1959.Jan</c:v>
                </c:pt>
                <c:pt idx="132">
                  <c:v>1959.Feb</c:v>
                </c:pt>
                <c:pt idx="133">
                  <c:v>1959.Mar</c:v>
                </c:pt>
                <c:pt idx="134">
                  <c:v>1959.Apr</c:v>
                </c:pt>
                <c:pt idx="135">
                  <c:v>1959.May</c:v>
                </c:pt>
                <c:pt idx="136">
                  <c:v>1959.Jun</c:v>
                </c:pt>
                <c:pt idx="137">
                  <c:v>1959.Jul</c:v>
                </c:pt>
                <c:pt idx="138">
                  <c:v>1959.Aug</c:v>
                </c:pt>
                <c:pt idx="139">
                  <c:v>1959.Sep</c:v>
                </c:pt>
                <c:pt idx="140">
                  <c:v>1959.Oct</c:v>
                </c:pt>
                <c:pt idx="141">
                  <c:v>1959.Nov</c:v>
                </c:pt>
                <c:pt idx="142">
                  <c:v>1959.Dec</c:v>
                </c:pt>
                <c:pt idx="143">
                  <c:v>1960.Jan</c:v>
                </c:pt>
                <c:pt idx="144">
                  <c:v>1960.Feb</c:v>
                </c:pt>
                <c:pt idx="145">
                  <c:v>1960.Mar</c:v>
                </c:pt>
                <c:pt idx="146">
                  <c:v>1960.Apr</c:v>
                </c:pt>
                <c:pt idx="147">
                  <c:v>1960.May</c:v>
                </c:pt>
                <c:pt idx="148">
                  <c:v>1960.Jun</c:v>
                </c:pt>
                <c:pt idx="149">
                  <c:v>1960.Jul</c:v>
                </c:pt>
                <c:pt idx="150">
                  <c:v>1960.Aug</c:v>
                </c:pt>
                <c:pt idx="151">
                  <c:v>1960.Sep</c:v>
                </c:pt>
                <c:pt idx="152">
                  <c:v>1960.Oct</c:v>
                </c:pt>
                <c:pt idx="153">
                  <c:v>1960.Nov</c:v>
                </c:pt>
                <c:pt idx="154">
                  <c:v>1960.Dec</c:v>
                </c:pt>
                <c:pt idx="155">
                  <c:v>1961.Jan</c:v>
                </c:pt>
                <c:pt idx="156">
                  <c:v>1961.Feb</c:v>
                </c:pt>
                <c:pt idx="157">
                  <c:v>1961.Mar</c:v>
                </c:pt>
                <c:pt idx="158">
                  <c:v>1961.Apr</c:v>
                </c:pt>
                <c:pt idx="159">
                  <c:v>1961.May</c:v>
                </c:pt>
                <c:pt idx="160">
                  <c:v>1961.Jun</c:v>
                </c:pt>
                <c:pt idx="161">
                  <c:v>1961.Jul</c:v>
                </c:pt>
                <c:pt idx="162">
                  <c:v>1961.Aug</c:v>
                </c:pt>
                <c:pt idx="163">
                  <c:v>1961.Sep</c:v>
                </c:pt>
                <c:pt idx="164">
                  <c:v>1961.Oct</c:v>
                </c:pt>
                <c:pt idx="165">
                  <c:v>1961.Nov</c:v>
                </c:pt>
                <c:pt idx="166">
                  <c:v>1961.Dec</c:v>
                </c:pt>
                <c:pt idx="167">
                  <c:v>1962.Jan</c:v>
                </c:pt>
                <c:pt idx="168">
                  <c:v>1962.Feb</c:v>
                </c:pt>
                <c:pt idx="169">
                  <c:v>1962.Mar</c:v>
                </c:pt>
                <c:pt idx="170">
                  <c:v>1962.Apr</c:v>
                </c:pt>
                <c:pt idx="171">
                  <c:v>1962.May</c:v>
                </c:pt>
                <c:pt idx="172">
                  <c:v>1962.Jun</c:v>
                </c:pt>
                <c:pt idx="173">
                  <c:v>1962.Jul</c:v>
                </c:pt>
                <c:pt idx="174">
                  <c:v>1962.Aug</c:v>
                </c:pt>
                <c:pt idx="175">
                  <c:v>1962.Sep</c:v>
                </c:pt>
                <c:pt idx="176">
                  <c:v>1962.Oct</c:v>
                </c:pt>
                <c:pt idx="177">
                  <c:v>1962.Nov</c:v>
                </c:pt>
                <c:pt idx="178">
                  <c:v>1962.Dec</c:v>
                </c:pt>
                <c:pt idx="179">
                  <c:v>1963.Jan</c:v>
                </c:pt>
                <c:pt idx="180">
                  <c:v>1963.Feb</c:v>
                </c:pt>
                <c:pt idx="181">
                  <c:v>1963.Mar</c:v>
                </c:pt>
                <c:pt idx="182">
                  <c:v>1963.Apr</c:v>
                </c:pt>
                <c:pt idx="183">
                  <c:v>1963.May</c:v>
                </c:pt>
                <c:pt idx="184">
                  <c:v>1963.Jun</c:v>
                </c:pt>
                <c:pt idx="185">
                  <c:v>1963.Jul</c:v>
                </c:pt>
                <c:pt idx="186">
                  <c:v>1963.Aug</c:v>
                </c:pt>
                <c:pt idx="187">
                  <c:v>1963.Sep</c:v>
                </c:pt>
                <c:pt idx="188">
                  <c:v>1963.Oct</c:v>
                </c:pt>
                <c:pt idx="189">
                  <c:v>1963.Nov</c:v>
                </c:pt>
                <c:pt idx="190">
                  <c:v>1963.Dec</c:v>
                </c:pt>
                <c:pt idx="191">
                  <c:v>1964.Jan</c:v>
                </c:pt>
                <c:pt idx="192">
                  <c:v>1964.Feb</c:v>
                </c:pt>
                <c:pt idx="193">
                  <c:v>1964.Mar</c:v>
                </c:pt>
                <c:pt idx="194">
                  <c:v>1964.Apr</c:v>
                </c:pt>
                <c:pt idx="195">
                  <c:v>1964.May</c:v>
                </c:pt>
                <c:pt idx="196">
                  <c:v>1964.Jun</c:v>
                </c:pt>
                <c:pt idx="197">
                  <c:v>1964.Jul</c:v>
                </c:pt>
                <c:pt idx="198">
                  <c:v>1964.Aug</c:v>
                </c:pt>
                <c:pt idx="199">
                  <c:v>1964.Sep</c:v>
                </c:pt>
                <c:pt idx="200">
                  <c:v>1964.Oct</c:v>
                </c:pt>
                <c:pt idx="201">
                  <c:v>1964.Nov</c:v>
                </c:pt>
                <c:pt idx="202">
                  <c:v>1964.Dec</c:v>
                </c:pt>
                <c:pt idx="203">
                  <c:v>1965.Jan</c:v>
                </c:pt>
                <c:pt idx="204">
                  <c:v>1965.Feb</c:v>
                </c:pt>
                <c:pt idx="205">
                  <c:v>1965.Mar</c:v>
                </c:pt>
                <c:pt idx="206">
                  <c:v>1965.Apr</c:v>
                </c:pt>
                <c:pt idx="207">
                  <c:v>1965.May</c:v>
                </c:pt>
                <c:pt idx="208">
                  <c:v>1965.Jun</c:v>
                </c:pt>
                <c:pt idx="209">
                  <c:v>1965.Jul</c:v>
                </c:pt>
                <c:pt idx="210">
                  <c:v>1965.Aug</c:v>
                </c:pt>
                <c:pt idx="211">
                  <c:v>1965.Sep</c:v>
                </c:pt>
                <c:pt idx="212">
                  <c:v>1965.Oct</c:v>
                </c:pt>
                <c:pt idx="213">
                  <c:v>1965.Nov</c:v>
                </c:pt>
                <c:pt idx="214">
                  <c:v>1965.Dec</c:v>
                </c:pt>
                <c:pt idx="215">
                  <c:v>1966.Jan</c:v>
                </c:pt>
                <c:pt idx="216">
                  <c:v>1966.Feb</c:v>
                </c:pt>
                <c:pt idx="217">
                  <c:v>1966.Mar</c:v>
                </c:pt>
                <c:pt idx="218">
                  <c:v>1966.Apr</c:v>
                </c:pt>
                <c:pt idx="219">
                  <c:v>1966.May</c:v>
                </c:pt>
                <c:pt idx="220">
                  <c:v>1966.Jun</c:v>
                </c:pt>
                <c:pt idx="221">
                  <c:v>1966.Jul</c:v>
                </c:pt>
                <c:pt idx="222">
                  <c:v>1966.Aug</c:v>
                </c:pt>
                <c:pt idx="223">
                  <c:v>1966.Sep</c:v>
                </c:pt>
                <c:pt idx="224">
                  <c:v>1966.Oct</c:v>
                </c:pt>
                <c:pt idx="225">
                  <c:v>1966.Nov</c:v>
                </c:pt>
                <c:pt idx="226">
                  <c:v>1966.Dec</c:v>
                </c:pt>
                <c:pt idx="227">
                  <c:v>1967.Jan</c:v>
                </c:pt>
                <c:pt idx="228">
                  <c:v>1967.Feb</c:v>
                </c:pt>
                <c:pt idx="229">
                  <c:v>1967.Mar</c:v>
                </c:pt>
                <c:pt idx="230">
                  <c:v>1967.Apr</c:v>
                </c:pt>
                <c:pt idx="231">
                  <c:v>1967.May</c:v>
                </c:pt>
                <c:pt idx="232">
                  <c:v>1967.Jun</c:v>
                </c:pt>
                <c:pt idx="233">
                  <c:v>1967.Jul</c:v>
                </c:pt>
                <c:pt idx="234">
                  <c:v>1967.Aug</c:v>
                </c:pt>
                <c:pt idx="235">
                  <c:v>1967.Sep</c:v>
                </c:pt>
                <c:pt idx="236">
                  <c:v>1967.Oct</c:v>
                </c:pt>
                <c:pt idx="237">
                  <c:v>1967.Nov</c:v>
                </c:pt>
                <c:pt idx="238">
                  <c:v>1967.Dec</c:v>
                </c:pt>
                <c:pt idx="239">
                  <c:v>1968.Jan</c:v>
                </c:pt>
                <c:pt idx="240">
                  <c:v>1968.Feb</c:v>
                </c:pt>
                <c:pt idx="241">
                  <c:v>1968.Mar</c:v>
                </c:pt>
                <c:pt idx="242">
                  <c:v>1968.Apr</c:v>
                </c:pt>
                <c:pt idx="243">
                  <c:v>1968.May</c:v>
                </c:pt>
                <c:pt idx="244">
                  <c:v>1968.Jun</c:v>
                </c:pt>
                <c:pt idx="245">
                  <c:v>1968.Jul</c:v>
                </c:pt>
                <c:pt idx="246">
                  <c:v>1968.Aug</c:v>
                </c:pt>
                <c:pt idx="247">
                  <c:v>1968.Sep</c:v>
                </c:pt>
                <c:pt idx="248">
                  <c:v>1968.Oct</c:v>
                </c:pt>
                <c:pt idx="249">
                  <c:v>1968.Nov</c:v>
                </c:pt>
                <c:pt idx="250">
                  <c:v>1968.Dec</c:v>
                </c:pt>
                <c:pt idx="251">
                  <c:v>1969.Jan</c:v>
                </c:pt>
                <c:pt idx="252">
                  <c:v>1969.Feb</c:v>
                </c:pt>
                <c:pt idx="253">
                  <c:v>1969.Mar</c:v>
                </c:pt>
                <c:pt idx="254">
                  <c:v>1969.Apr</c:v>
                </c:pt>
                <c:pt idx="255">
                  <c:v>1969.May</c:v>
                </c:pt>
                <c:pt idx="256">
                  <c:v>1969.Jun</c:v>
                </c:pt>
                <c:pt idx="257">
                  <c:v>1969.Jul</c:v>
                </c:pt>
                <c:pt idx="258">
                  <c:v>1969.Aug</c:v>
                </c:pt>
                <c:pt idx="259">
                  <c:v>1969.Sep</c:v>
                </c:pt>
                <c:pt idx="260">
                  <c:v>1969.Oct</c:v>
                </c:pt>
                <c:pt idx="261">
                  <c:v>1969.Nov</c:v>
                </c:pt>
                <c:pt idx="262">
                  <c:v>1969.Dec</c:v>
                </c:pt>
                <c:pt idx="263">
                  <c:v>1970.Jan</c:v>
                </c:pt>
                <c:pt idx="264">
                  <c:v>1970.Feb</c:v>
                </c:pt>
                <c:pt idx="265">
                  <c:v>1970.Mar</c:v>
                </c:pt>
                <c:pt idx="266">
                  <c:v>1970.Apr</c:v>
                </c:pt>
                <c:pt idx="267">
                  <c:v>1970.May</c:v>
                </c:pt>
                <c:pt idx="268">
                  <c:v>1970.Jun</c:v>
                </c:pt>
                <c:pt idx="269">
                  <c:v>1970.Jul</c:v>
                </c:pt>
                <c:pt idx="270">
                  <c:v>1970.Aug</c:v>
                </c:pt>
                <c:pt idx="271">
                  <c:v>1970.Sep</c:v>
                </c:pt>
                <c:pt idx="272">
                  <c:v>1970.Oct</c:v>
                </c:pt>
                <c:pt idx="273">
                  <c:v>1970.Nov</c:v>
                </c:pt>
                <c:pt idx="274">
                  <c:v>1970.Dec</c:v>
                </c:pt>
                <c:pt idx="275">
                  <c:v>1971.Jan</c:v>
                </c:pt>
                <c:pt idx="276">
                  <c:v>1971.Feb</c:v>
                </c:pt>
                <c:pt idx="277">
                  <c:v>1971.Mar</c:v>
                </c:pt>
                <c:pt idx="278">
                  <c:v>1971.Apr</c:v>
                </c:pt>
                <c:pt idx="279">
                  <c:v>1971.May</c:v>
                </c:pt>
                <c:pt idx="280">
                  <c:v>1971.Jun</c:v>
                </c:pt>
                <c:pt idx="281">
                  <c:v>1971.Jul</c:v>
                </c:pt>
                <c:pt idx="282">
                  <c:v>1971.Aug</c:v>
                </c:pt>
                <c:pt idx="283">
                  <c:v>1971.Sep</c:v>
                </c:pt>
                <c:pt idx="284">
                  <c:v>1971.Oct</c:v>
                </c:pt>
                <c:pt idx="285">
                  <c:v>1971.Nov</c:v>
                </c:pt>
                <c:pt idx="286">
                  <c:v>1971.Dec</c:v>
                </c:pt>
                <c:pt idx="287">
                  <c:v>1972.Jan</c:v>
                </c:pt>
                <c:pt idx="288">
                  <c:v>1972.Feb</c:v>
                </c:pt>
                <c:pt idx="289">
                  <c:v>1972.Mar</c:v>
                </c:pt>
                <c:pt idx="290">
                  <c:v>1972.Apr</c:v>
                </c:pt>
                <c:pt idx="291">
                  <c:v>1972.May</c:v>
                </c:pt>
                <c:pt idx="292">
                  <c:v>1972.Jun</c:v>
                </c:pt>
                <c:pt idx="293">
                  <c:v>1972.Jul</c:v>
                </c:pt>
                <c:pt idx="294">
                  <c:v>1972.Aug</c:v>
                </c:pt>
                <c:pt idx="295">
                  <c:v>1972.Sep</c:v>
                </c:pt>
                <c:pt idx="296">
                  <c:v>1972.Oct</c:v>
                </c:pt>
                <c:pt idx="297">
                  <c:v>1972.Nov</c:v>
                </c:pt>
                <c:pt idx="298">
                  <c:v>1972.Dec</c:v>
                </c:pt>
                <c:pt idx="299">
                  <c:v>1973.Jan</c:v>
                </c:pt>
                <c:pt idx="300">
                  <c:v>1973.Feb</c:v>
                </c:pt>
                <c:pt idx="301">
                  <c:v>1973.Mar</c:v>
                </c:pt>
                <c:pt idx="302">
                  <c:v>1973.Apr</c:v>
                </c:pt>
                <c:pt idx="303">
                  <c:v>1973.May</c:v>
                </c:pt>
                <c:pt idx="304">
                  <c:v>1973.Jun</c:v>
                </c:pt>
                <c:pt idx="305">
                  <c:v>1973.Jul</c:v>
                </c:pt>
                <c:pt idx="306">
                  <c:v>1973.Aug</c:v>
                </c:pt>
                <c:pt idx="307">
                  <c:v>1973.Sep</c:v>
                </c:pt>
                <c:pt idx="308">
                  <c:v>1973.Oct</c:v>
                </c:pt>
                <c:pt idx="309">
                  <c:v>1973.Nov</c:v>
                </c:pt>
                <c:pt idx="310">
                  <c:v>1973.Dec</c:v>
                </c:pt>
                <c:pt idx="311">
                  <c:v>1974.Jan</c:v>
                </c:pt>
                <c:pt idx="312">
                  <c:v>1974.Feb</c:v>
                </c:pt>
                <c:pt idx="313">
                  <c:v>1974.Mar</c:v>
                </c:pt>
                <c:pt idx="314">
                  <c:v>1974.Apr</c:v>
                </c:pt>
                <c:pt idx="315">
                  <c:v>1974.May</c:v>
                </c:pt>
                <c:pt idx="316">
                  <c:v>1974.Jun</c:v>
                </c:pt>
                <c:pt idx="317">
                  <c:v>1974.Jul</c:v>
                </c:pt>
                <c:pt idx="318">
                  <c:v>1974.Aug</c:v>
                </c:pt>
                <c:pt idx="319">
                  <c:v>1974.Sep</c:v>
                </c:pt>
                <c:pt idx="320">
                  <c:v>1974.Oct</c:v>
                </c:pt>
                <c:pt idx="321">
                  <c:v>1974.Nov</c:v>
                </c:pt>
                <c:pt idx="322">
                  <c:v>1974.Dec</c:v>
                </c:pt>
                <c:pt idx="323">
                  <c:v>1975.Jan</c:v>
                </c:pt>
                <c:pt idx="324">
                  <c:v>1975.Feb</c:v>
                </c:pt>
                <c:pt idx="325">
                  <c:v>1975.Mar</c:v>
                </c:pt>
                <c:pt idx="326">
                  <c:v>1975.Apr</c:v>
                </c:pt>
                <c:pt idx="327">
                  <c:v>1975.May</c:v>
                </c:pt>
                <c:pt idx="328">
                  <c:v>1975.Jun</c:v>
                </c:pt>
                <c:pt idx="329">
                  <c:v>1975.Jul</c:v>
                </c:pt>
                <c:pt idx="330">
                  <c:v>1975.Aug</c:v>
                </c:pt>
                <c:pt idx="331">
                  <c:v>1975.Sep</c:v>
                </c:pt>
                <c:pt idx="332">
                  <c:v>1975.Oct</c:v>
                </c:pt>
                <c:pt idx="333">
                  <c:v>1975.Nov</c:v>
                </c:pt>
                <c:pt idx="334">
                  <c:v>1975.Dec</c:v>
                </c:pt>
                <c:pt idx="335">
                  <c:v>1976.Jan</c:v>
                </c:pt>
                <c:pt idx="336">
                  <c:v>1976.Feb</c:v>
                </c:pt>
                <c:pt idx="337">
                  <c:v>1976.Mar</c:v>
                </c:pt>
                <c:pt idx="338">
                  <c:v>1976.Apr</c:v>
                </c:pt>
                <c:pt idx="339">
                  <c:v>1976.May</c:v>
                </c:pt>
                <c:pt idx="340">
                  <c:v>1976.Jun</c:v>
                </c:pt>
                <c:pt idx="341">
                  <c:v>1976.Jul</c:v>
                </c:pt>
                <c:pt idx="342">
                  <c:v>1976.Aug</c:v>
                </c:pt>
                <c:pt idx="343">
                  <c:v>1976.Sep</c:v>
                </c:pt>
                <c:pt idx="344">
                  <c:v>1976.Oct</c:v>
                </c:pt>
                <c:pt idx="345">
                  <c:v>1976.Nov</c:v>
                </c:pt>
                <c:pt idx="346">
                  <c:v>1976.Dec</c:v>
                </c:pt>
                <c:pt idx="347">
                  <c:v>1977.Jan</c:v>
                </c:pt>
                <c:pt idx="348">
                  <c:v>1977.Feb</c:v>
                </c:pt>
                <c:pt idx="349">
                  <c:v>1977.Mar</c:v>
                </c:pt>
                <c:pt idx="350">
                  <c:v>1977.Apr</c:v>
                </c:pt>
                <c:pt idx="351">
                  <c:v>1977.May</c:v>
                </c:pt>
                <c:pt idx="352">
                  <c:v>1977.Jun</c:v>
                </c:pt>
                <c:pt idx="353">
                  <c:v>1977.Jul</c:v>
                </c:pt>
                <c:pt idx="354">
                  <c:v>1977.Aug</c:v>
                </c:pt>
                <c:pt idx="355">
                  <c:v>1977.Sep</c:v>
                </c:pt>
                <c:pt idx="356">
                  <c:v>1977.Oct</c:v>
                </c:pt>
                <c:pt idx="357">
                  <c:v>1977.Nov</c:v>
                </c:pt>
                <c:pt idx="358">
                  <c:v>1977.Dec</c:v>
                </c:pt>
                <c:pt idx="359">
                  <c:v>1978.Jan</c:v>
                </c:pt>
                <c:pt idx="360">
                  <c:v>1978.Feb</c:v>
                </c:pt>
                <c:pt idx="361">
                  <c:v>1978.Mar</c:v>
                </c:pt>
                <c:pt idx="362">
                  <c:v>1978.Apr</c:v>
                </c:pt>
                <c:pt idx="363">
                  <c:v>1978.May</c:v>
                </c:pt>
                <c:pt idx="364">
                  <c:v>1978.Jun</c:v>
                </c:pt>
                <c:pt idx="365">
                  <c:v>1978.Jul</c:v>
                </c:pt>
                <c:pt idx="366">
                  <c:v>1978.Aug</c:v>
                </c:pt>
                <c:pt idx="367">
                  <c:v>1978.Sep</c:v>
                </c:pt>
                <c:pt idx="368">
                  <c:v>1978.Oct</c:v>
                </c:pt>
                <c:pt idx="369">
                  <c:v>1978.Nov</c:v>
                </c:pt>
                <c:pt idx="370">
                  <c:v>1978.Dec</c:v>
                </c:pt>
                <c:pt idx="371">
                  <c:v>1979.Jan</c:v>
                </c:pt>
                <c:pt idx="372">
                  <c:v>1979.Feb</c:v>
                </c:pt>
                <c:pt idx="373">
                  <c:v>1979.Mar</c:v>
                </c:pt>
                <c:pt idx="374">
                  <c:v>1979.Apr</c:v>
                </c:pt>
                <c:pt idx="375">
                  <c:v>1979.May</c:v>
                </c:pt>
                <c:pt idx="376">
                  <c:v>1979.Jun</c:v>
                </c:pt>
                <c:pt idx="377">
                  <c:v>1979.Jul</c:v>
                </c:pt>
                <c:pt idx="378">
                  <c:v>1979.Aug</c:v>
                </c:pt>
                <c:pt idx="379">
                  <c:v>1979.Sep</c:v>
                </c:pt>
                <c:pt idx="380">
                  <c:v>1979.Oct</c:v>
                </c:pt>
                <c:pt idx="381">
                  <c:v>1979.Nov</c:v>
                </c:pt>
                <c:pt idx="382">
                  <c:v>1979.Dec</c:v>
                </c:pt>
                <c:pt idx="383">
                  <c:v>1980.Jan</c:v>
                </c:pt>
                <c:pt idx="384">
                  <c:v>1980.Feb</c:v>
                </c:pt>
                <c:pt idx="385">
                  <c:v>1980.Mar</c:v>
                </c:pt>
                <c:pt idx="386">
                  <c:v>1980.Apr</c:v>
                </c:pt>
                <c:pt idx="387">
                  <c:v>1980.May</c:v>
                </c:pt>
                <c:pt idx="388">
                  <c:v>1980.Jun</c:v>
                </c:pt>
                <c:pt idx="389">
                  <c:v>1980.Jul</c:v>
                </c:pt>
                <c:pt idx="390">
                  <c:v>1980.Aug</c:v>
                </c:pt>
                <c:pt idx="391">
                  <c:v>1980.Sep</c:v>
                </c:pt>
                <c:pt idx="392">
                  <c:v>1980.Oct</c:v>
                </c:pt>
                <c:pt idx="393">
                  <c:v>1980.Nov</c:v>
                </c:pt>
                <c:pt idx="394">
                  <c:v>1980.Dec</c:v>
                </c:pt>
                <c:pt idx="395">
                  <c:v>1981.Jan</c:v>
                </c:pt>
                <c:pt idx="396">
                  <c:v>1981.Feb</c:v>
                </c:pt>
                <c:pt idx="397">
                  <c:v>1981.Mar</c:v>
                </c:pt>
                <c:pt idx="398">
                  <c:v>1981.Apr</c:v>
                </c:pt>
                <c:pt idx="399">
                  <c:v>1981.May</c:v>
                </c:pt>
                <c:pt idx="400">
                  <c:v>1981.Jun</c:v>
                </c:pt>
                <c:pt idx="401">
                  <c:v>1981.Jul</c:v>
                </c:pt>
                <c:pt idx="402">
                  <c:v>1981.Aug</c:v>
                </c:pt>
                <c:pt idx="403">
                  <c:v>1981.Sep</c:v>
                </c:pt>
                <c:pt idx="404">
                  <c:v>1981.Oct</c:v>
                </c:pt>
                <c:pt idx="405">
                  <c:v>1981.Nov</c:v>
                </c:pt>
                <c:pt idx="406">
                  <c:v>1981.Dec</c:v>
                </c:pt>
                <c:pt idx="407">
                  <c:v>1982.Jan</c:v>
                </c:pt>
                <c:pt idx="408">
                  <c:v>1982.Feb</c:v>
                </c:pt>
                <c:pt idx="409">
                  <c:v>1982.Mar</c:v>
                </c:pt>
                <c:pt idx="410">
                  <c:v>1982.Apr</c:v>
                </c:pt>
                <c:pt idx="411">
                  <c:v>1982.May</c:v>
                </c:pt>
                <c:pt idx="412">
                  <c:v>1982.Jun</c:v>
                </c:pt>
                <c:pt idx="413">
                  <c:v>1982.Jul</c:v>
                </c:pt>
                <c:pt idx="414">
                  <c:v>1982.Aug</c:v>
                </c:pt>
                <c:pt idx="415">
                  <c:v>1982.Sep</c:v>
                </c:pt>
                <c:pt idx="416">
                  <c:v>1982.Oct</c:v>
                </c:pt>
                <c:pt idx="417">
                  <c:v>1982.Nov</c:v>
                </c:pt>
                <c:pt idx="418">
                  <c:v>1982.Dec</c:v>
                </c:pt>
                <c:pt idx="419">
                  <c:v>1983.Jan</c:v>
                </c:pt>
                <c:pt idx="420">
                  <c:v>1983.Feb</c:v>
                </c:pt>
                <c:pt idx="421">
                  <c:v>1983.Mar</c:v>
                </c:pt>
                <c:pt idx="422">
                  <c:v>1983.Apr</c:v>
                </c:pt>
                <c:pt idx="423">
                  <c:v>1983.May</c:v>
                </c:pt>
                <c:pt idx="424">
                  <c:v>1983.Jun</c:v>
                </c:pt>
                <c:pt idx="425">
                  <c:v>1983.Jul</c:v>
                </c:pt>
                <c:pt idx="426">
                  <c:v>1983.Aug</c:v>
                </c:pt>
                <c:pt idx="427">
                  <c:v>1983.Sep</c:v>
                </c:pt>
                <c:pt idx="428">
                  <c:v>1983.Oct</c:v>
                </c:pt>
                <c:pt idx="429">
                  <c:v>1983.Nov</c:v>
                </c:pt>
                <c:pt idx="430">
                  <c:v>1983.Dec</c:v>
                </c:pt>
                <c:pt idx="431">
                  <c:v>1984.Jan</c:v>
                </c:pt>
                <c:pt idx="432">
                  <c:v>1984.Feb</c:v>
                </c:pt>
                <c:pt idx="433">
                  <c:v>1984.Mar</c:v>
                </c:pt>
                <c:pt idx="434">
                  <c:v>1984.Apr</c:v>
                </c:pt>
                <c:pt idx="435">
                  <c:v>1984.May</c:v>
                </c:pt>
                <c:pt idx="436">
                  <c:v>1984.Jun</c:v>
                </c:pt>
                <c:pt idx="437">
                  <c:v>1984.Jul</c:v>
                </c:pt>
                <c:pt idx="438">
                  <c:v>1984.Aug</c:v>
                </c:pt>
                <c:pt idx="439">
                  <c:v>1984.Sep</c:v>
                </c:pt>
                <c:pt idx="440">
                  <c:v>1984.Oct</c:v>
                </c:pt>
                <c:pt idx="441">
                  <c:v>1984.Nov</c:v>
                </c:pt>
                <c:pt idx="442">
                  <c:v>1984.Dec</c:v>
                </c:pt>
                <c:pt idx="443">
                  <c:v>1985.Jan</c:v>
                </c:pt>
                <c:pt idx="444">
                  <c:v>1985.Feb</c:v>
                </c:pt>
                <c:pt idx="445">
                  <c:v>1985.Mar</c:v>
                </c:pt>
                <c:pt idx="446">
                  <c:v>1985.Apr</c:v>
                </c:pt>
                <c:pt idx="447">
                  <c:v>1985.May</c:v>
                </c:pt>
                <c:pt idx="448">
                  <c:v>1985.Jun</c:v>
                </c:pt>
                <c:pt idx="449">
                  <c:v>1985.Jul</c:v>
                </c:pt>
                <c:pt idx="450">
                  <c:v>1985.Aug</c:v>
                </c:pt>
                <c:pt idx="451">
                  <c:v>1985.Sep</c:v>
                </c:pt>
                <c:pt idx="452">
                  <c:v>1985.Oct</c:v>
                </c:pt>
                <c:pt idx="453">
                  <c:v>1985.Nov</c:v>
                </c:pt>
                <c:pt idx="454">
                  <c:v>1985.Dec</c:v>
                </c:pt>
                <c:pt idx="455">
                  <c:v>1986.Jan</c:v>
                </c:pt>
                <c:pt idx="456">
                  <c:v>1986.Feb</c:v>
                </c:pt>
                <c:pt idx="457">
                  <c:v>1986.Mar</c:v>
                </c:pt>
                <c:pt idx="458">
                  <c:v>1986.Apr</c:v>
                </c:pt>
                <c:pt idx="459">
                  <c:v>1986.May</c:v>
                </c:pt>
                <c:pt idx="460">
                  <c:v>1986.Jun</c:v>
                </c:pt>
                <c:pt idx="461">
                  <c:v>1986.Jul</c:v>
                </c:pt>
                <c:pt idx="462">
                  <c:v>1986.Aug</c:v>
                </c:pt>
                <c:pt idx="463">
                  <c:v>1986.Sep</c:v>
                </c:pt>
                <c:pt idx="464">
                  <c:v>1986.Oct</c:v>
                </c:pt>
                <c:pt idx="465">
                  <c:v>1986.Nov</c:v>
                </c:pt>
                <c:pt idx="466">
                  <c:v>1986.Dec</c:v>
                </c:pt>
                <c:pt idx="467">
                  <c:v>1987.Jan</c:v>
                </c:pt>
                <c:pt idx="468">
                  <c:v>1987.Feb</c:v>
                </c:pt>
                <c:pt idx="469">
                  <c:v>1987.Mar</c:v>
                </c:pt>
                <c:pt idx="470">
                  <c:v>1987.Apr</c:v>
                </c:pt>
                <c:pt idx="471">
                  <c:v>1987.May</c:v>
                </c:pt>
                <c:pt idx="472">
                  <c:v>1987.Jun</c:v>
                </c:pt>
                <c:pt idx="473">
                  <c:v>1987.Jul</c:v>
                </c:pt>
                <c:pt idx="474">
                  <c:v>1987.Aug</c:v>
                </c:pt>
                <c:pt idx="475">
                  <c:v>1987.Sep</c:v>
                </c:pt>
                <c:pt idx="476">
                  <c:v>1987.Oct</c:v>
                </c:pt>
                <c:pt idx="477">
                  <c:v>1987.Nov</c:v>
                </c:pt>
                <c:pt idx="478">
                  <c:v>1987.Dec</c:v>
                </c:pt>
                <c:pt idx="479">
                  <c:v>1988.Jan</c:v>
                </c:pt>
                <c:pt idx="480">
                  <c:v>1988.Feb</c:v>
                </c:pt>
                <c:pt idx="481">
                  <c:v>1988.Mar</c:v>
                </c:pt>
                <c:pt idx="482">
                  <c:v>1988.Apr</c:v>
                </c:pt>
                <c:pt idx="483">
                  <c:v>1988.May</c:v>
                </c:pt>
                <c:pt idx="484">
                  <c:v>1988.Jun</c:v>
                </c:pt>
                <c:pt idx="485">
                  <c:v>1988.Jul</c:v>
                </c:pt>
                <c:pt idx="486">
                  <c:v>1988.Aug</c:v>
                </c:pt>
                <c:pt idx="487">
                  <c:v>1988.Sep</c:v>
                </c:pt>
                <c:pt idx="488">
                  <c:v>1988.Oct</c:v>
                </c:pt>
                <c:pt idx="489">
                  <c:v>1988.Nov</c:v>
                </c:pt>
                <c:pt idx="490">
                  <c:v>1988.Dec</c:v>
                </c:pt>
                <c:pt idx="491">
                  <c:v>1989.Jan</c:v>
                </c:pt>
                <c:pt idx="492">
                  <c:v>1989.Feb</c:v>
                </c:pt>
                <c:pt idx="493">
                  <c:v>1989.Mar</c:v>
                </c:pt>
                <c:pt idx="494">
                  <c:v>1989.Apr</c:v>
                </c:pt>
                <c:pt idx="495">
                  <c:v>1989.May</c:v>
                </c:pt>
                <c:pt idx="496">
                  <c:v>1989.Jun</c:v>
                </c:pt>
                <c:pt idx="497">
                  <c:v>1989.Jul</c:v>
                </c:pt>
                <c:pt idx="498">
                  <c:v>1989.Aug</c:v>
                </c:pt>
                <c:pt idx="499">
                  <c:v>1989.Sep</c:v>
                </c:pt>
                <c:pt idx="500">
                  <c:v>1989.Oct</c:v>
                </c:pt>
                <c:pt idx="501">
                  <c:v>1989.Nov</c:v>
                </c:pt>
                <c:pt idx="502">
                  <c:v>1989.Dec</c:v>
                </c:pt>
                <c:pt idx="503">
                  <c:v>1990.Jan</c:v>
                </c:pt>
                <c:pt idx="504">
                  <c:v>1990.Feb</c:v>
                </c:pt>
                <c:pt idx="505">
                  <c:v>1990.Mar</c:v>
                </c:pt>
                <c:pt idx="506">
                  <c:v>1990.Apr</c:v>
                </c:pt>
                <c:pt idx="507">
                  <c:v>1990.May</c:v>
                </c:pt>
                <c:pt idx="508">
                  <c:v>1990.Jun</c:v>
                </c:pt>
                <c:pt idx="509">
                  <c:v>1990.Jul</c:v>
                </c:pt>
                <c:pt idx="510">
                  <c:v>1990.Aug</c:v>
                </c:pt>
                <c:pt idx="511">
                  <c:v>1990.Sep</c:v>
                </c:pt>
                <c:pt idx="512">
                  <c:v>1990.Oct</c:v>
                </c:pt>
                <c:pt idx="513">
                  <c:v>1990.Nov</c:v>
                </c:pt>
                <c:pt idx="514">
                  <c:v>1990.Dec</c:v>
                </c:pt>
                <c:pt idx="515">
                  <c:v>1991.Jan</c:v>
                </c:pt>
                <c:pt idx="516">
                  <c:v>1991.Feb</c:v>
                </c:pt>
                <c:pt idx="517">
                  <c:v>1991.Mar</c:v>
                </c:pt>
                <c:pt idx="518">
                  <c:v>1991.Apr</c:v>
                </c:pt>
                <c:pt idx="519">
                  <c:v>1991.May</c:v>
                </c:pt>
                <c:pt idx="520">
                  <c:v>1991.Jun</c:v>
                </c:pt>
                <c:pt idx="521">
                  <c:v>1991.Jul</c:v>
                </c:pt>
                <c:pt idx="522">
                  <c:v>1991.Aug</c:v>
                </c:pt>
                <c:pt idx="523">
                  <c:v>1991.Sep</c:v>
                </c:pt>
                <c:pt idx="524">
                  <c:v>1991.Oct</c:v>
                </c:pt>
                <c:pt idx="525">
                  <c:v>1991.Nov</c:v>
                </c:pt>
                <c:pt idx="526">
                  <c:v>1991.Dec</c:v>
                </c:pt>
                <c:pt idx="527">
                  <c:v>1992.Jan</c:v>
                </c:pt>
                <c:pt idx="528">
                  <c:v>1992.Feb</c:v>
                </c:pt>
                <c:pt idx="529">
                  <c:v>1992.Mar</c:v>
                </c:pt>
                <c:pt idx="530">
                  <c:v>1992.Apr</c:v>
                </c:pt>
                <c:pt idx="531">
                  <c:v>1992.May</c:v>
                </c:pt>
                <c:pt idx="532">
                  <c:v>1992.Jun</c:v>
                </c:pt>
                <c:pt idx="533">
                  <c:v>1992.Jul</c:v>
                </c:pt>
                <c:pt idx="534">
                  <c:v>1992.Aug</c:v>
                </c:pt>
                <c:pt idx="535">
                  <c:v>1992.Sep</c:v>
                </c:pt>
                <c:pt idx="536">
                  <c:v>1992.Oct</c:v>
                </c:pt>
                <c:pt idx="537">
                  <c:v>1992.Nov</c:v>
                </c:pt>
                <c:pt idx="538">
                  <c:v>1992.Dec</c:v>
                </c:pt>
                <c:pt idx="539">
                  <c:v>1993.Jan</c:v>
                </c:pt>
                <c:pt idx="540">
                  <c:v>1993.Feb</c:v>
                </c:pt>
                <c:pt idx="541">
                  <c:v>1993.Mar</c:v>
                </c:pt>
                <c:pt idx="542">
                  <c:v>1993.Apr</c:v>
                </c:pt>
                <c:pt idx="543">
                  <c:v>1993.May</c:v>
                </c:pt>
                <c:pt idx="544">
                  <c:v>1993.Jun</c:v>
                </c:pt>
                <c:pt idx="545">
                  <c:v>1993.Jul</c:v>
                </c:pt>
                <c:pt idx="546">
                  <c:v>1993.Aug</c:v>
                </c:pt>
                <c:pt idx="547">
                  <c:v>1993.Sep</c:v>
                </c:pt>
                <c:pt idx="548">
                  <c:v>1993.Oct</c:v>
                </c:pt>
                <c:pt idx="549">
                  <c:v>1993.Nov</c:v>
                </c:pt>
                <c:pt idx="550">
                  <c:v>1993.Dec</c:v>
                </c:pt>
                <c:pt idx="551">
                  <c:v>1994.Jan</c:v>
                </c:pt>
                <c:pt idx="552">
                  <c:v>1994.Feb</c:v>
                </c:pt>
                <c:pt idx="553">
                  <c:v>1994.Mar</c:v>
                </c:pt>
                <c:pt idx="554">
                  <c:v>1994.Apr</c:v>
                </c:pt>
                <c:pt idx="555">
                  <c:v>1994.May</c:v>
                </c:pt>
                <c:pt idx="556">
                  <c:v>1994.Jun</c:v>
                </c:pt>
                <c:pt idx="557">
                  <c:v>1994.Jul</c:v>
                </c:pt>
                <c:pt idx="558">
                  <c:v>1994.Aug</c:v>
                </c:pt>
                <c:pt idx="559">
                  <c:v>1994.Sep</c:v>
                </c:pt>
                <c:pt idx="560">
                  <c:v>1994.Oct</c:v>
                </c:pt>
                <c:pt idx="561">
                  <c:v>1994.Nov</c:v>
                </c:pt>
                <c:pt idx="562">
                  <c:v>1994.Dec</c:v>
                </c:pt>
                <c:pt idx="563">
                  <c:v>1995.Jan</c:v>
                </c:pt>
                <c:pt idx="564">
                  <c:v>1995.Feb</c:v>
                </c:pt>
                <c:pt idx="565">
                  <c:v>1995.Mar</c:v>
                </c:pt>
                <c:pt idx="566">
                  <c:v>1995.Apr</c:v>
                </c:pt>
                <c:pt idx="567">
                  <c:v>1995.May</c:v>
                </c:pt>
                <c:pt idx="568">
                  <c:v>1995.Jun</c:v>
                </c:pt>
                <c:pt idx="569">
                  <c:v>1995.Jul</c:v>
                </c:pt>
                <c:pt idx="570">
                  <c:v>1995.Aug</c:v>
                </c:pt>
                <c:pt idx="571">
                  <c:v>1995.Sep</c:v>
                </c:pt>
                <c:pt idx="572">
                  <c:v>1995.Oct</c:v>
                </c:pt>
                <c:pt idx="573">
                  <c:v>1995.Nov</c:v>
                </c:pt>
                <c:pt idx="574">
                  <c:v>1995.Dec</c:v>
                </c:pt>
                <c:pt idx="575">
                  <c:v>1996.Jan</c:v>
                </c:pt>
                <c:pt idx="576">
                  <c:v>1996.Feb</c:v>
                </c:pt>
                <c:pt idx="577">
                  <c:v>1996.Mar</c:v>
                </c:pt>
                <c:pt idx="578">
                  <c:v>1996.Apr</c:v>
                </c:pt>
                <c:pt idx="579">
                  <c:v>1996.May</c:v>
                </c:pt>
                <c:pt idx="580">
                  <c:v>1996.Jun</c:v>
                </c:pt>
                <c:pt idx="581">
                  <c:v>1996.Jul</c:v>
                </c:pt>
                <c:pt idx="582">
                  <c:v>1996.Aug</c:v>
                </c:pt>
                <c:pt idx="583">
                  <c:v>1996.Sep</c:v>
                </c:pt>
                <c:pt idx="584">
                  <c:v>1996.Oct</c:v>
                </c:pt>
                <c:pt idx="585">
                  <c:v>1996.Nov</c:v>
                </c:pt>
                <c:pt idx="586">
                  <c:v>1996.Dec</c:v>
                </c:pt>
                <c:pt idx="587">
                  <c:v>1997.Jan</c:v>
                </c:pt>
                <c:pt idx="588">
                  <c:v>1997.Feb</c:v>
                </c:pt>
                <c:pt idx="589">
                  <c:v>1997.Mar</c:v>
                </c:pt>
                <c:pt idx="590">
                  <c:v>1997.Apr</c:v>
                </c:pt>
                <c:pt idx="591">
                  <c:v>1997.May</c:v>
                </c:pt>
                <c:pt idx="592">
                  <c:v>1997.Jun</c:v>
                </c:pt>
                <c:pt idx="593">
                  <c:v>1997.Jul</c:v>
                </c:pt>
                <c:pt idx="594">
                  <c:v>1997.Aug</c:v>
                </c:pt>
                <c:pt idx="595">
                  <c:v>1997.Sep</c:v>
                </c:pt>
                <c:pt idx="596">
                  <c:v>1997.Oct</c:v>
                </c:pt>
                <c:pt idx="597">
                  <c:v>1997.Nov</c:v>
                </c:pt>
                <c:pt idx="598">
                  <c:v>1997.Dec</c:v>
                </c:pt>
                <c:pt idx="599">
                  <c:v>1998.Jan</c:v>
                </c:pt>
                <c:pt idx="600">
                  <c:v>1998.Feb</c:v>
                </c:pt>
                <c:pt idx="601">
                  <c:v>1998.Mar</c:v>
                </c:pt>
                <c:pt idx="602">
                  <c:v>1998.Apr</c:v>
                </c:pt>
                <c:pt idx="603">
                  <c:v>1998.May</c:v>
                </c:pt>
                <c:pt idx="604">
                  <c:v>1998.Jun</c:v>
                </c:pt>
                <c:pt idx="605">
                  <c:v>1998.Jul</c:v>
                </c:pt>
                <c:pt idx="606">
                  <c:v>1998.Aug</c:v>
                </c:pt>
                <c:pt idx="607">
                  <c:v>1998.Sep</c:v>
                </c:pt>
                <c:pt idx="608">
                  <c:v>1998.Oct</c:v>
                </c:pt>
                <c:pt idx="609">
                  <c:v>1998.Nov</c:v>
                </c:pt>
                <c:pt idx="610">
                  <c:v>1998.Dec</c:v>
                </c:pt>
                <c:pt idx="611">
                  <c:v>1999.Jan</c:v>
                </c:pt>
                <c:pt idx="612">
                  <c:v>1999.Feb</c:v>
                </c:pt>
                <c:pt idx="613">
                  <c:v>1999.Mar</c:v>
                </c:pt>
                <c:pt idx="614">
                  <c:v>1999.Apr</c:v>
                </c:pt>
                <c:pt idx="615">
                  <c:v>1999.May</c:v>
                </c:pt>
                <c:pt idx="616">
                  <c:v>1999.Jun</c:v>
                </c:pt>
                <c:pt idx="617">
                  <c:v>1999.Jul</c:v>
                </c:pt>
                <c:pt idx="618">
                  <c:v>1999.Aug</c:v>
                </c:pt>
                <c:pt idx="619">
                  <c:v>1999.Sep</c:v>
                </c:pt>
                <c:pt idx="620">
                  <c:v>1999.Oct</c:v>
                </c:pt>
                <c:pt idx="621">
                  <c:v>1999.Nov</c:v>
                </c:pt>
                <c:pt idx="622">
                  <c:v>1999.Dec</c:v>
                </c:pt>
                <c:pt idx="623">
                  <c:v>2000.Jan</c:v>
                </c:pt>
                <c:pt idx="624">
                  <c:v>2000.Feb</c:v>
                </c:pt>
                <c:pt idx="625">
                  <c:v>2000.Mar</c:v>
                </c:pt>
                <c:pt idx="626">
                  <c:v>2000.Apr</c:v>
                </c:pt>
                <c:pt idx="627">
                  <c:v>2000.May</c:v>
                </c:pt>
                <c:pt idx="628">
                  <c:v>2000.Jun</c:v>
                </c:pt>
                <c:pt idx="629">
                  <c:v>2000.Jul</c:v>
                </c:pt>
                <c:pt idx="630">
                  <c:v>2000.Aug</c:v>
                </c:pt>
                <c:pt idx="631">
                  <c:v>2000.Sep</c:v>
                </c:pt>
                <c:pt idx="632">
                  <c:v>2000.Oct</c:v>
                </c:pt>
                <c:pt idx="633">
                  <c:v>2000.Nov</c:v>
                </c:pt>
                <c:pt idx="634">
                  <c:v>2000.Dec</c:v>
                </c:pt>
                <c:pt idx="635">
                  <c:v>2001.Jan</c:v>
                </c:pt>
                <c:pt idx="636">
                  <c:v>2001.Feb</c:v>
                </c:pt>
                <c:pt idx="637">
                  <c:v>2001.Mar</c:v>
                </c:pt>
                <c:pt idx="638">
                  <c:v>2001.Apr</c:v>
                </c:pt>
                <c:pt idx="639">
                  <c:v>2001.May</c:v>
                </c:pt>
                <c:pt idx="640">
                  <c:v>2001.Jun</c:v>
                </c:pt>
                <c:pt idx="641">
                  <c:v>2001.Jul</c:v>
                </c:pt>
                <c:pt idx="642">
                  <c:v>2001.Aug</c:v>
                </c:pt>
                <c:pt idx="643">
                  <c:v>2001.Sep</c:v>
                </c:pt>
                <c:pt idx="644">
                  <c:v>2001.Oct</c:v>
                </c:pt>
                <c:pt idx="645">
                  <c:v>2001.Nov</c:v>
                </c:pt>
                <c:pt idx="646">
                  <c:v>2001.Dec</c:v>
                </c:pt>
                <c:pt idx="647">
                  <c:v>2002.Jan</c:v>
                </c:pt>
                <c:pt idx="648">
                  <c:v>2002.Feb</c:v>
                </c:pt>
                <c:pt idx="649">
                  <c:v>2002.Mar</c:v>
                </c:pt>
                <c:pt idx="650">
                  <c:v>2002.Apr</c:v>
                </c:pt>
                <c:pt idx="651">
                  <c:v>2002.May</c:v>
                </c:pt>
                <c:pt idx="652">
                  <c:v>2002.Jun</c:v>
                </c:pt>
                <c:pt idx="653">
                  <c:v>2002.Jul</c:v>
                </c:pt>
                <c:pt idx="654">
                  <c:v>2002.Aug</c:v>
                </c:pt>
                <c:pt idx="655">
                  <c:v>2002.Sep</c:v>
                </c:pt>
                <c:pt idx="656">
                  <c:v>2002.Oct</c:v>
                </c:pt>
                <c:pt idx="657">
                  <c:v>2002.Nov</c:v>
                </c:pt>
                <c:pt idx="658">
                  <c:v>2002.Dec</c:v>
                </c:pt>
                <c:pt idx="659">
                  <c:v>2003.Jan</c:v>
                </c:pt>
                <c:pt idx="660">
                  <c:v>2003.Feb</c:v>
                </c:pt>
                <c:pt idx="661">
                  <c:v>2003.Mar</c:v>
                </c:pt>
                <c:pt idx="662">
                  <c:v>2003.Apr</c:v>
                </c:pt>
                <c:pt idx="663">
                  <c:v>2003.May</c:v>
                </c:pt>
                <c:pt idx="664">
                  <c:v>2003.Jun</c:v>
                </c:pt>
                <c:pt idx="665">
                  <c:v>2003.Jul</c:v>
                </c:pt>
                <c:pt idx="666">
                  <c:v>2003.Aug</c:v>
                </c:pt>
                <c:pt idx="667">
                  <c:v>2003.Sep</c:v>
                </c:pt>
                <c:pt idx="668">
                  <c:v>2003.Oct</c:v>
                </c:pt>
                <c:pt idx="669">
                  <c:v>2003.Nov</c:v>
                </c:pt>
                <c:pt idx="670">
                  <c:v>2003.Dec</c:v>
                </c:pt>
                <c:pt idx="671">
                  <c:v>2004.Jan</c:v>
                </c:pt>
                <c:pt idx="672">
                  <c:v>2004.Feb</c:v>
                </c:pt>
                <c:pt idx="673">
                  <c:v>2004.Mar</c:v>
                </c:pt>
                <c:pt idx="674">
                  <c:v>2004.Apr</c:v>
                </c:pt>
                <c:pt idx="675">
                  <c:v>2004.May</c:v>
                </c:pt>
                <c:pt idx="676">
                  <c:v>2004.Jun</c:v>
                </c:pt>
                <c:pt idx="677">
                  <c:v>2004.Jul</c:v>
                </c:pt>
                <c:pt idx="678">
                  <c:v>2004.Aug</c:v>
                </c:pt>
                <c:pt idx="679">
                  <c:v>2004.Sep</c:v>
                </c:pt>
                <c:pt idx="680">
                  <c:v>2004.Oct</c:v>
                </c:pt>
                <c:pt idx="681">
                  <c:v>2004.Nov</c:v>
                </c:pt>
                <c:pt idx="682">
                  <c:v>2004.Dec</c:v>
                </c:pt>
                <c:pt idx="683">
                  <c:v>2005.Jan</c:v>
                </c:pt>
                <c:pt idx="684">
                  <c:v>2005.Feb</c:v>
                </c:pt>
                <c:pt idx="685">
                  <c:v>2005.Mar</c:v>
                </c:pt>
                <c:pt idx="686">
                  <c:v>2005.Apr</c:v>
                </c:pt>
                <c:pt idx="687">
                  <c:v>2005.May</c:v>
                </c:pt>
                <c:pt idx="688">
                  <c:v>2005.Jun</c:v>
                </c:pt>
                <c:pt idx="689">
                  <c:v>2005.Jul</c:v>
                </c:pt>
                <c:pt idx="690">
                  <c:v>2005.Aug</c:v>
                </c:pt>
                <c:pt idx="691">
                  <c:v>2005.Sep</c:v>
                </c:pt>
                <c:pt idx="692">
                  <c:v>2005.Oct</c:v>
                </c:pt>
                <c:pt idx="693">
                  <c:v>2005.Nov</c:v>
                </c:pt>
                <c:pt idx="694">
                  <c:v>2005.Dec</c:v>
                </c:pt>
                <c:pt idx="695">
                  <c:v>2006.Jan</c:v>
                </c:pt>
                <c:pt idx="696">
                  <c:v>2006.Feb</c:v>
                </c:pt>
                <c:pt idx="697">
                  <c:v>2006.Mar</c:v>
                </c:pt>
                <c:pt idx="698">
                  <c:v>2006.Apr</c:v>
                </c:pt>
                <c:pt idx="699">
                  <c:v>2006.May</c:v>
                </c:pt>
                <c:pt idx="700">
                  <c:v>2006.Jun</c:v>
                </c:pt>
                <c:pt idx="701">
                  <c:v>2006.Jul</c:v>
                </c:pt>
                <c:pt idx="702">
                  <c:v>2006.Aug</c:v>
                </c:pt>
                <c:pt idx="703">
                  <c:v>2006.Sep</c:v>
                </c:pt>
                <c:pt idx="704">
                  <c:v>2006.Oct</c:v>
                </c:pt>
                <c:pt idx="705">
                  <c:v>2006.Nov</c:v>
                </c:pt>
                <c:pt idx="706">
                  <c:v>2006.Dec</c:v>
                </c:pt>
                <c:pt idx="707">
                  <c:v>2007.Jan</c:v>
                </c:pt>
                <c:pt idx="708">
                  <c:v>2007.Feb</c:v>
                </c:pt>
                <c:pt idx="709">
                  <c:v>2007.Mar</c:v>
                </c:pt>
                <c:pt idx="710">
                  <c:v>2007.Apr</c:v>
                </c:pt>
                <c:pt idx="711">
                  <c:v>2007.May</c:v>
                </c:pt>
                <c:pt idx="712">
                  <c:v>2007.Jun</c:v>
                </c:pt>
                <c:pt idx="713">
                  <c:v>2007.Jul</c:v>
                </c:pt>
                <c:pt idx="714">
                  <c:v>2007.Aug</c:v>
                </c:pt>
                <c:pt idx="715">
                  <c:v>2007.Sep</c:v>
                </c:pt>
                <c:pt idx="716">
                  <c:v>2007.Oct</c:v>
                </c:pt>
                <c:pt idx="717">
                  <c:v>2007.Nov</c:v>
                </c:pt>
                <c:pt idx="718">
                  <c:v>2007.Dec</c:v>
                </c:pt>
                <c:pt idx="719">
                  <c:v>2008.Jan</c:v>
                </c:pt>
                <c:pt idx="720">
                  <c:v>2008.Feb</c:v>
                </c:pt>
                <c:pt idx="721">
                  <c:v>2008.Mar</c:v>
                </c:pt>
                <c:pt idx="722">
                  <c:v>2008.Apr</c:v>
                </c:pt>
                <c:pt idx="723">
                  <c:v>2008.May</c:v>
                </c:pt>
                <c:pt idx="724">
                  <c:v>2008.Jun</c:v>
                </c:pt>
                <c:pt idx="725">
                  <c:v>2008.Jul</c:v>
                </c:pt>
                <c:pt idx="726">
                  <c:v>2008.Aug</c:v>
                </c:pt>
                <c:pt idx="727">
                  <c:v>2008.Sep</c:v>
                </c:pt>
                <c:pt idx="728">
                  <c:v>2008.Oct</c:v>
                </c:pt>
                <c:pt idx="729">
                  <c:v>2008.Nov</c:v>
                </c:pt>
                <c:pt idx="730">
                  <c:v>2008.Dec</c:v>
                </c:pt>
                <c:pt idx="731">
                  <c:v>2009.Jan</c:v>
                </c:pt>
                <c:pt idx="732">
                  <c:v>2009.Feb</c:v>
                </c:pt>
                <c:pt idx="733">
                  <c:v>2009.Mar</c:v>
                </c:pt>
                <c:pt idx="734">
                  <c:v>2009.Apr</c:v>
                </c:pt>
                <c:pt idx="735">
                  <c:v>2009.May</c:v>
                </c:pt>
                <c:pt idx="736">
                  <c:v>2009.Jun</c:v>
                </c:pt>
                <c:pt idx="737">
                  <c:v>2009.Jul</c:v>
                </c:pt>
                <c:pt idx="738">
                  <c:v>2009.Aug</c:v>
                </c:pt>
                <c:pt idx="739">
                  <c:v>2009.Sep</c:v>
                </c:pt>
                <c:pt idx="740">
                  <c:v>2009.Oct</c:v>
                </c:pt>
                <c:pt idx="741">
                  <c:v>2009.Nov</c:v>
                </c:pt>
                <c:pt idx="742">
                  <c:v>2009.Dec</c:v>
                </c:pt>
                <c:pt idx="743">
                  <c:v>2010.Jan</c:v>
                </c:pt>
                <c:pt idx="744">
                  <c:v>2010.Feb</c:v>
                </c:pt>
                <c:pt idx="745">
                  <c:v>2010.Mar</c:v>
                </c:pt>
                <c:pt idx="746">
                  <c:v>2010.Apr</c:v>
                </c:pt>
                <c:pt idx="747">
                  <c:v>2010.May</c:v>
                </c:pt>
                <c:pt idx="748">
                  <c:v>2010.Jun</c:v>
                </c:pt>
                <c:pt idx="749">
                  <c:v>2010.Jul</c:v>
                </c:pt>
                <c:pt idx="750">
                  <c:v>2010.Aug</c:v>
                </c:pt>
                <c:pt idx="751">
                  <c:v>2010.Sep</c:v>
                </c:pt>
                <c:pt idx="752">
                  <c:v>2010.Oct</c:v>
                </c:pt>
                <c:pt idx="753">
                  <c:v>2010.Nov</c:v>
                </c:pt>
                <c:pt idx="754">
                  <c:v>2010.Dec</c:v>
                </c:pt>
                <c:pt idx="755">
                  <c:v>2011.Jan</c:v>
                </c:pt>
                <c:pt idx="756">
                  <c:v>2011.Feb</c:v>
                </c:pt>
                <c:pt idx="757">
                  <c:v>2011.Mar</c:v>
                </c:pt>
                <c:pt idx="758">
                  <c:v>2011.Apr</c:v>
                </c:pt>
                <c:pt idx="759">
                  <c:v>2011.May</c:v>
                </c:pt>
                <c:pt idx="760">
                  <c:v>2011.Jun</c:v>
                </c:pt>
                <c:pt idx="761">
                  <c:v>2011.Jul</c:v>
                </c:pt>
                <c:pt idx="762">
                  <c:v>2011.Aug</c:v>
                </c:pt>
                <c:pt idx="763">
                  <c:v>2011.Sep</c:v>
                </c:pt>
                <c:pt idx="764">
                  <c:v>2011.Oct</c:v>
                </c:pt>
                <c:pt idx="765">
                  <c:v>2011.Nov</c:v>
                </c:pt>
                <c:pt idx="766">
                  <c:v>2011.Dec</c:v>
                </c:pt>
                <c:pt idx="767">
                  <c:v>2012.Jan</c:v>
                </c:pt>
                <c:pt idx="768">
                  <c:v>2012.Feb</c:v>
                </c:pt>
                <c:pt idx="769">
                  <c:v>2012.Mar</c:v>
                </c:pt>
                <c:pt idx="770">
                  <c:v>2012.Apr</c:v>
                </c:pt>
                <c:pt idx="771">
                  <c:v>2012.May</c:v>
                </c:pt>
                <c:pt idx="772">
                  <c:v>2012.Jun</c:v>
                </c:pt>
                <c:pt idx="773">
                  <c:v>2012.Jul</c:v>
                </c:pt>
                <c:pt idx="774">
                  <c:v>2012.Aug</c:v>
                </c:pt>
                <c:pt idx="775">
                  <c:v>2012.Sep</c:v>
                </c:pt>
                <c:pt idx="776">
                  <c:v>2012.Oct</c:v>
                </c:pt>
                <c:pt idx="777">
                  <c:v>2012.Nov</c:v>
                </c:pt>
                <c:pt idx="778">
                  <c:v>2012.Dec</c:v>
                </c:pt>
                <c:pt idx="779">
                  <c:v>2013.Jan</c:v>
                </c:pt>
                <c:pt idx="780">
                  <c:v>2013.Feb</c:v>
                </c:pt>
                <c:pt idx="781">
                  <c:v>2013.Mar</c:v>
                </c:pt>
                <c:pt idx="782">
                  <c:v>2013.Apr</c:v>
                </c:pt>
                <c:pt idx="783">
                  <c:v>2013.May</c:v>
                </c:pt>
                <c:pt idx="784">
                  <c:v>2013.Jun</c:v>
                </c:pt>
                <c:pt idx="785">
                  <c:v>2013.Jul</c:v>
                </c:pt>
                <c:pt idx="786">
                  <c:v>2013.Aug</c:v>
                </c:pt>
                <c:pt idx="787">
                  <c:v>2013.Sep</c:v>
                </c:pt>
                <c:pt idx="788">
                  <c:v>2013.Oct</c:v>
                </c:pt>
                <c:pt idx="789">
                  <c:v>2013.Nov</c:v>
                </c:pt>
                <c:pt idx="790">
                  <c:v>2013.Dec</c:v>
                </c:pt>
                <c:pt idx="791">
                  <c:v>2014.Jan</c:v>
                </c:pt>
                <c:pt idx="792">
                  <c:v>2014.Feb</c:v>
                </c:pt>
                <c:pt idx="793">
                  <c:v>2014.Mar</c:v>
                </c:pt>
                <c:pt idx="794">
                  <c:v>2014.Apr</c:v>
                </c:pt>
                <c:pt idx="795">
                  <c:v>2014.May</c:v>
                </c:pt>
                <c:pt idx="796">
                  <c:v>2014.Jun</c:v>
                </c:pt>
                <c:pt idx="797">
                  <c:v>2014.Jul</c:v>
                </c:pt>
                <c:pt idx="798">
                  <c:v>2014.Aug</c:v>
                </c:pt>
                <c:pt idx="799">
                  <c:v>2014.Sep</c:v>
                </c:pt>
                <c:pt idx="800">
                  <c:v>2014.Oct</c:v>
                </c:pt>
                <c:pt idx="801">
                  <c:v>2014.Nov</c:v>
                </c:pt>
                <c:pt idx="802">
                  <c:v>2014.Dec</c:v>
                </c:pt>
                <c:pt idx="803">
                  <c:v>2015.Jan</c:v>
                </c:pt>
                <c:pt idx="804">
                  <c:v>2015.Feb</c:v>
                </c:pt>
                <c:pt idx="805">
                  <c:v>2015.Mar</c:v>
                </c:pt>
                <c:pt idx="806">
                  <c:v>2015.Apr</c:v>
                </c:pt>
              </c:strCache>
            </c:strRef>
          </c:cat>
          <c:val>
            <c:numRef>
              <c:f>'excluding 0s'!$C$7:$C$814</c:f>
              <c:numCache>
                <c:formatCode>0.0</c:formatCode>
                <c:ptCount val="808"/>
                <c:pt idx="20">
                  <c:v>7.9</c:v>
                </c:pt>
                <c:pt idx="63">
                  <c:v>2.5</c:v>
                </c:pt>
                <c:pt idx="79">
                  <c:v>6.1</c:v>
                </c:pt>
                <c:pt idx="109">
                  <c:v>3.7</c:v>
                </c:pt>
                <c:pt idx="125">
                  <c:v>7.5</c:v>
                </c:pt>
                <c:pt idx="144">
                  <c:v>4.8</c:v>
                </c:pt>
                <c:pt idx="159">
                  <c:v>7.1</c:v>
                </c:pt>
                <c:pt idx="255">
                  <c:v>3.4</c:v>
                </c:pt>
                <c:pt idx="274">
                  <c:v>6.1</c:v>
                </c:pt>
                <c:pt idx="308">
                  <c:v>4.5999999999999996</c:v>
                </c:pt>
                <c:pt idx="327">
                  <c:v>9</c:v>
                </c:pt>
                <c:pt idx="375">
                  <c:v>5.6</c:v>
                </c:pt>
                <c:pt idx="417">
                  <c:v>10.8</c:v>
                </c:pt>
                <c:pt idx="493">
                  <c:v>5</c:v>
                </c:pt>
                <c:pt idx="532">
                  <c:v>7.8</c:v>
                </c:pt>
                <c:pt idx="626">
                  <c:v>3.8</c:v>
                </c:pt>
                <c:pt idx="664">
                  <c:v>6.3</c:v>
                </c:pt>
                <c:pt idx="704">
                  <c:v>4.4000000000000004</c:v>
                </c:pt>
                <c:pt idx="740">
                  <c:v>10</c:v>
                </c:pt>
                <c:pt idx="806">
                  <c:v>5.4</c:v>
                </c:pt>
              </c:numCache>
            </c:numRef>
          </c:val>
        </c:ser>
        <c:marker val="1"/>
        <c:axId val="122369536"/>
        <c:axId val="122371456"/>
      </c:lineChart>
      <c:catAx>
        <c:axId val="122369536"/>
        <c:scaling>
          <c:orientation val="minMax"/>
        </c:scaling>
        <c:axPos val="b"/>
        <c:tickLblPos val="nextTo"/>
        <c:txPr>
          <a:bodyPr rot="-5400000" vert="horz"/>
          <a:lstStyle/>
          <a:p>
            <a:pPr>
              <a:defRPr/>
            </a:pPr>
            <a:endParaRPr lang="en-US"/>
          </a:p>
        </c:txPr>
        <c:crossAx val="122371456"/>
        <c:crossesAt val="-1.5"/>
        <c:auto val="1"/>
        <c:lblAlgn val="ctr"/>
        <c:lblOffset val="100"/>
        <c:tickLblSkip val="38"/>
        <c:tickMarkSkip val="38"/>
      </c:catAx>
      <c:valAx>
        <c:axId val="122371456"/>
        <c:scaling>
          <c:orientation val="minMax"/>
          <c:max val="14"/>
          <c:min val="0"/>
        </c:scaling>
        <c:axPos val="l"/>
        <c:majorGridlines>
          <c:spPr>
            <a:ln>
              <a:solidFill>
                <a:schemeClr val="bg1">
                  <a:lumMod val="65000"/>
                </a:schemeClr>
              </a:solidFill>
            </a:ln>
          </c:spPr>
        </c:majorGridlines>
        <c:numFmt formatCode="General" sourceLinked="0"/>
        <c:tickLblPos val="nextTo"/>
        <c:crossAx val="122369536"/>
        <c:crosses val="autoZero"/>
        <c:crossBetween val="between"/>
      </c:valAx>
      <c:valAx>
        <c:axId val="146392192"/>
        <c:scaling>
          <c:orientation val="minMax"/>
          <c:max val="1"/>
          <c:min val="0"/>
        </c:scaling>
        <c:axPos val="r"/>
        <c:numFmt formatCode="0" sourceLinked="1"/>
        <c:majorTickMark val="none"/>
        <c:tickLblPos val="none"/>
        <c:spPr>
          <a:ln>
            <a:noFill/>
          </a:ln>
        </c:spPr>
        <c:crossAx val="146394496"/>
        <c:crosses val="max"/>
        <c:crossBetween val="between"/>
      </c:valAx>
      <c:catAx>
        <c:axId val="146394496"/>
        <c:scaling>
          <c:orientation val="minMax"/>
        </c:scaling>
        <c:delete val="1"/>
        <c:axPos val="b"/>
        <c:tickLblPos val="none"/>
        <c:crossAx val="146392192"/>
        <c:crosses val="autoZero"/>
        <c:auto val="1"/>
        <c:lblAlgn val="ctr"/>
        <c:lblOffset val="100"/>
      </c:catAx>
    </c:plotArea>
    <c:plotVisOnly val="1"/>
    <c:dispBlanksAs val="span"/>
  </c:chart>
  <c:spPr>
    <a:ln>
      <a:noFill/>
    </a:ln>
  </c:spPr>
  <c:printSettings>
    <c:headerFooter>
      <c:oddHeader>&amp;L&amp;"-,Bold"&amp;14Exhibit 8</c:oddHeader>
      <c:oddFooter>&amp;LSource: The National Bureau of Economic Research; U.S. Bureau of Labor Statistics.&amp;RGreenspan Associates LLC</c:oddFooter>
    </c:headerFooter>
    <c:pageMargins b="0.750000000000001" l="0.70000000000000095" r="0.70000000000000095" t="0.750000000000001" header="0.3" footer="0.3"/>
    <c:pageSetup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Change in Civilian Unemployment Rate from Previous Month</a:t>
            </a:r>
          </a:p>
          <a:p>
            <a:pPr>
              <a:defRPr sz="1000"/>
            </a:pPr>
            <a:r>
              <a:rPr lang="en-US" sz="1000"/>
              <a:t>(SA, percentage points)</a:t>
            </a:r>
          </a:p>
        </c:rich>
      </c:tx>
    </c:title>
    <c:plotArea>
      <c:layout/>
      <c:lineChart>
        <c:grouping val="standard"/>
        <c:ser>
          <c:idx val="0"/>
          <c:order val="0"/>
          <c:tx>
            <c:strRef>
              <c:f>'including 0s'!$C$2</c:f>
              <c:strCache>
                <c:ptCount val="1"/>
                <c:pt idx="0">
                  <c:v>Change in Civilian Unemployment Rate from previous month (SA, percentage points)</c:v>
                </c:pt>
              </c:strCache>
            </c:strRef>
          </c:tx>
          <c:spPr>
            <a:ln w="9525"/>
          </c:spPr>
          <c:marker>
            <c:symbol val="none"/>
          </c:marker>
          <c:cat>
            <c:strRef>
              <c:f>'including 0s'!$A$7:$A$812</c:f>
              <c:strCache>
                <c:ptCount val="805"/>
                <c:pt idx="0">
                  <c:v>1948.Feb</c:v>
                </c:pt>
                <c:pt idx="1">
                  <c:v>1948.Mar</c:v>
                </c:pt>
                <c:pt idx="2">
                  <c:v>1948.Apr</c:v>
                </c:pt>
                <c:pt idx="3">
                  <c:v>1948.May</c:v>
                </c:pt>
                <c:pt idx="4">
                  <c:v>1948.Jun</c:v>
                </c:pt>
                <c:pt idx="5">
                  <c:v>1948.Jul</c:v>
                </c:pt>
                <c:pt idx="6">
                  <c:v>1948.Aug</c:v>
                </c:pt>
                <c:pt idx="7">
                  <c:v>1948.Sep</c:v>
                </c:pt>
                <c:pt idx="8">
                  <c:v>1948.Oct</c:v>
                </c:pt>
                <c:pt idx="9">
                  <c:v>1948.Nov</c:v>
                </c:pt>
                <c:pt idx="10">
                  <c:v>1948.Dec</c:v>
                </c:pt>
                <c:pt idx="11">
                  <c:v>1949.Jan</c:v>
                </c:pt>
                <c:pt idx="12">
                  <c:v>1949.Feb</c:v>
                </c:pt>
                <c:pt idx="13">
                  <c:v>1949.Mar</c:v>
                </c:pt>
                <c:pt idx="14">
                  <c:v>1949.Apr</c:v>
                </c:pt>
                <c:pt idx="15">
                  <c:v>1949.May</c:v>
                </c:pt>
                <c:pt idx="16">
                  <c:v>1949.Jun</c:v>
                </c:pt>
                <c:pt idx="17">
                  <c:v>1949.Jul</c:v>
                </c:pt>
                <c:pt idx="18">
                  <c:v>1949.Aug</c:v>
                </c:pt>
                <c:pt idx="19">
                  <c:v>1949.Sep</c:v>
                </c:pt>
                <c:pt idx="20">
                  <c:v>1949.Oct</c:v>
                </c:pt>
                <c:pt idx="21">
                  <c:v>1949.Nov</c:v>
                </c:pt>
                <c:pt idx="22">
                  <c:v>1949.Dec</c:v>
                </c:pt>
                <c:pt idx="23">
                  <c:v>1950.Jan</c:v>
                </c:pt>
                <c:pt idx="24">
                  <c:v>1950.Feb</c:v>
                </c:pt>
                <c:pt idx="25">
                  <c:v>1950.Mar</c:v>
                </c:pt>
                <c:pt idx="26">
                  <c:v>1950.Apr</c:v>
                </c:pt>
                <c:pt idx="27">
                  <c:v>1950.May</c:v>
                </c:pt>
                <c:pt idx="28">
                  <c:v>1950.Jun</c:v>
                </c:pt>
                <c:pt idx="29">
                  <c:v>1950.Jul</c:v>
                </c:pt>
                <c:pt idx="30">
                  <c:v>1950.Aug</c:v>
                </c:pt>
                <c:pt idx="31">
                  <c:v>1950.Sep</c:v>
                </c:pt>
                <c:pt idx="32">
                  <c:v>1950.Oct</c:v>
                </c:pt>
                <c:pt idx="33">
                  <c:v>1950.Nov</c:v>
                </c:pt>
                <c:pt idx="34">
                  <c:v>1950.Dec</c:v>
                </c:pt>
                <c:pt idx="35">
                  <c:v>1951.Jan</c:v>
                </c:pt>
                <c:pt idx="36">
                  <c:v>1951.Feb</c:v>
                </c:pt>
                <c:pt idx="37">
                  <c:v>1951.Mar</c:v>
                </c:pt>
                <c:pt idx="38">
                  <c:v>1951.Apr</c:v>
                </c:pt>
                <c:pt idx="39">
                  <c:v>1951.May</c:v>
                </c:pt>
                <c:pt idx="40">
                  <c:v>1951.Jun</c:v>
                </c:pt>
                <c:pt idx="41">
                  <c:v>1951.Jul</c:v>
                </c:pt>
                <c:pt idx="42">
                  <c:v>1951.Aug</c:v>
                </c:pt>
                <c:pt idx="43">
                  <c:v>1951.Sep</c:v>
                </c:pt>
                <c:pt idx="44">
                  <c:v>1951.Oct</c:v>
                </c:pt>
                <c:pt idx="45">
                  <c:v>1951.Nov</c:v>
                </c:pt>
                <c:pt idx="46">
                  <c:v>1951.Dec</c:v>
                </c:pt>
                <c:pt idx="47">
                  <c:v>1952.Jan</c:v>
                </c:pt>
                <c:pt idx="48">
                  <c:v>1952.Feb</c:v>
                </c:pt>
                <c:pt idx="49">
                  <c:v>1952.Mar</c:v>
                </c:pt>
                <c:pt idx="50">
                  <c:v>1952.Apr</c:v>
                </c:pt>
                <c:pt idx="51">
                  <c:v>1952.May</c:v>
                </c:pt>
                <c:pt idx="52">
                  <c:v>1952.Jun</c:v>
                </c:pt>
                <c:pt idx="53">
                  <c:v>1952.Jul</c:v>
                </c:pt>
                <c:pt idx="54">
                  <c:v>1952.Aug</c:v>
                </c:pt>
                <c:pt idx="55">
                  <c:v>1952.Sep</c:v>
                </c:pt>
                <c:pt idx="56">
                  <c:v>1952.Oct</c:v>
                </c:pt>
                <c:pt idx="57">
                  <c:v>1952.Nov</c:v>
                </c:pt>
                <c:pt idx="58">
                  <c:v>1952.Dec</c:v>
                </c:pt>
                <c:pt idx="59">
                  <c:v>1953.Jan</c:v>
                </c:pt>
                <c:pt idx="60">
                  <c:v>1953.Feb</c:v>
                </c:pt>
                <c:pt idx="61">
                  <c:v>1953.Mar</c:v>
                </c:pt>
                <c:pt idx="62">
                  <c:v>1953.Apr</c:v>
                </c:pt>
                <c:pt idx="63">
                  <c:v>1953.May</c:v>
                </c:pt>
                <c:pt idx="64">
                  <c:v>1953.Jun</c:v>
                </c:pt>
                <c:pt idx="65">
                  <c:v>1953.Jul</c:v>
                </c:pt>
                <c:pt idx="66">
                  <c:v>1953.Aug</c:v>
                </c:pt>
                <c:pt idx="67">
                  <c:v>1953.Sep</c:v>
                </c:pt>
                <c:pt idx="68">
                  <c:v>1953.Oct</c:v>
                </c:pt>
                <c:pt idx="69">
                  <c:v>1953.Nov</c:v>
                </c:pt>
                <c:pt idx="70">
                  <c:v>1953.Dec</c:v>
                </c:pt>
                <c:pt idx="71">
                  <c:v>1954.Jan</c:v>
                </c:pt>
                <c:pt idx="72">
                  <c:v>1954.Feb</c:v>
                </c:pt>
                <c:pt idx="73">
                  <c:v>1954.Mar</c:v>
                </c:pt>
                <c:pt idx="74">
                  <c:v>1954.Apr</c:v>
                </c:pt>
                <c:pt idx="75">
                  <c:v>1954.May</c:v>
                </c:pt>
                <c:pt idx="76">
                  <c:v>1954.Jun</c:v>
                </c:pt>
                <c:pt idx="77">
                  <c:v>1954.Jul</c:v>
                </c:pt>
                <c:pt idx="78">
                  <c:v>1954.Aug</c:v>
                </c:pt>
                <c:pt idx="79">
                  <c:v>1954.Sep</c:v>
                </c:pt>
                <c:pt idx="80">
                  <c:v>1954.Oct</c:v>
                </c:pt>
                <c:pt idx="81">
                  <c:v>1954.Nov</c:v>
                </c:pt>
                <c:pt idx="82">
                  <c:v>1954.Dec</c:v>
                </c:pt>
                <c:pt idx="83">
                  <c:v>1955.Jan</c:v>
                </c:pt>
                <c:pt idx="84">
                  <c:v>1955.Feb</c:v>
                </c:pt>
                <c:pt idx="85">
                  <c:v>1955.Mar</c:v>
                </c:pt>
                <c:pt idx="86">
                  <c:v>1955.Apr</c:v>
                </c:pt>
                <c:pt idx="87">
                  <c:v>1955.May</c:v>
                </c:pt>
                <c:pt idx="88">
                  <c:v>1955.Jun</c:v>
                </c:pt>
                <c:pt idx="89">
                  <c:v>1955.Jul</c:v>
                </c:pt>
                <c:pt idx="90">
                  <c:v>1955.Aug</c:v>
                </c:pt>
                <c:pt idx="91">
                  <c:v>1955.Sep</c:v>
                </c:pt>
                <c:pt idx="92">
                  <c:v>1955.Oct</c:v>
                </c:pt>
                <c:pt idx="93">
                  <c:v>1955.Nov</c:v>
                </c:pt>
                <c:pt idx="94">
                  <c:v>1955.Dec</c:v>
                </c:pt>
                <c:pt idx="95">
                  <c:v>1956.Jan</c:v>
                </c:pt>
                <c:pt idx="96">
                  <c:v>1956.Feb</c:v>
                </c:pt>
                <c:pt idx="97">
                  <c:v>1956.Mar</c:v>
                </c:pt>
                <c:pt idx="98">
                  <c:v>1956.Apr</c:v>
                </c:pt>
                <c:pt idx="99">
                  <c:v>1956.May</c:v>
                </c:pt>
                <c:pt idx="100">
                  <c:v>1956.Jun</c:v>
                </c:pt>
                <c:pt idx="101">
                  <c:v>1956.Jul</c:v>
                </c:pt>
                <c:pt idx="102">
                  <c:v>1956.Aug</c:v>
                </c:pt>
                <c:pt idx="103">
                  <c:v>1956.Sep</c:v>
                </c:pt>
                <c:pt idx="104">
                  <c:v>1956.Oct</c:v>
                </c:pt>
                <c:pt idx="105">
                  <c:v>1956.Nov</c:v>
                </c:pt>
                <c:pt idx="106">
                  <c:v>1956.Dec</c:v>
                </c:pt>
                <c:pt idx="107">
                  <c:v>1957.Jan</c:v>
                </c:pt>
                <c:pt idx="108">
                  <c:v>1957.Feb</c:v>
                </c:pt>
                <c:pt idx="109">
                  <c:v>1957.Mar</c:v>
                </c:pt>
                <c:pt idx="110">
                  <c:v>1957.Apr</c:v>
                </c:pt>
                <c:pt idx="111">
                  <c:v>1957.May</c:v>
                </c:pt>
                <c:pt idx="112">
                  <c:v>1957.Jun</c:v>
                </c:pt>
                <c:pt idx="113">
                  <c:v>1957.Jul</c:v>
                </c:pt>
                <c:pt idx="114">
                  <c:v>1957.Aug</c:v>
                </c:pt>
                <c:pt idx="115">
                  <c:v>1957.Sep</c:v>
                </c:pt>
                <c:pt idx="116">
                  <c:v>1957.Oct</c:v>
                </c:pt>
                <c:pt idx="117">
                  <c:v>1957.Nov</c:v>
                </c:pt>
                <c:pt idx="118">
                  <c:v>1957.Dec</c:v>
                </c:pt>
                <c:pt idx="119">
                  <c:v>1958.Jan</c:v>
                </c:pt>
                <c:pt idx="120">
                  <c:v>1958.Feb</c:v>
                </c:pt>
                <c:pt idx="121">
                  <c:v>1958.Mar</c:v>
                </c:pt>
                <c:pt idx="122">
                  <c:v>1958.Apr</c:v>
                </c:pt>
                <c:pt idx="123">
                  <c:v>1958.May</c:v>
                </c:pt>
                <c:pt idx="124">
                  <c:v>1958.Jun</c:v>
                </c:pt>
                <c:pt idx="125">
                  <c:v>1958.Jul</c:v>
                </c:pt>
                <c:pt idx="126">
                  <c:v>1958.Aug</c:v>
                </c:pt>
                <c:pt idx="127">
                  <c:v>1958.Sep</c:v>
                </c:pt>
                <c:pt idx="128">
                  <c:v>1958.Oct</c:v>
                </c:pt>
                <c:pt idx="129">
                  <c:v>1958.Nov</c:v>
                </c:pt>
                <c:pt idx="130">
                  <c:v>1958.Dec</c:v>
                </c:pt>
                <c:pt idx="131">
                  <c:v>1959.Jan</c:v>
                </c:pt>
                <c:pt idx="132">
                  <c:v>1959.Feb</c:v>
                </c:pt>
                <c:pt idx="133">
                  <c:v>1959.Mar</c:v>
                </c:pt>
                <c:pt idx="134">
                  <c:v>1959.Apr</c:v>
                </c:pt>
                <c:pt idx="135">
                  <c:v>1959.May</c:v>
                </c:pt>
                <c:pt idx="136">
                  <c:v>1959.Jun</c:v>
                </c:pt>
                <c:pt idx="137">
                  <c:v>1959.Jul</c:v>
                </c:pt>
                <c:pt idx="138">
                  <c:v>1959.Aug</c:v>
                </c:pt>
                <c:pt idx="139">
                  <c:v>1959.Sep</c:v>
                </c:pt>
                <c:pt idx="140">
                  <c:v>1959.Oct</c:v>
                </c:pt>
                <c:pt idx="141">
                  <c:v>1959.Nov</c:v>
                </c:pt>
                <c:pt idx="142">
                  <c:v>1959.Dec</c:v>
                </c:pt>
                <c:pt idx="143">
                  <c:v>1960.Jan</c:v>
                </c:pt>
                <c:pt idx="144">
                  <c:v>1960.Feb</c:v>
                </c:pt>
                <c:pt idx="145">
                  <c:v>1960.Mar</c:v>
                </c:pt>
                <c:pt idx="146">
                  <c:v>1960.Apr</c:v>
                </c:pt>
                <c:pt idx="147">
                  <c:v>1960.May</c:v>
                </c:pt>
                <c:pt idx="148">
                  <c:v>1960.Jun</c:v>
                </c:pt>
                <c:pt idx="149">
                  <c:v>1960.Jul</c:v>
                </c:pt>
                <c:pt idx="150">
                  <c:v>1960.Aug</c:v>
                </c:pt>
                <c:pt idx="151">
                  <c:v>1960.Sep</c:v>
                </c:pt>
                <c:pt idx="152">
                  <c:v>1960.Oct</c:v>
                </c:pt>
                <c:pt idx="153">
                  <c:v>1960.Nov</c:v>
                </c:pt>
                <c:pt idx="154">
                  <c:v>1960.Dec</c:v>
                </c:pt>
                <c:pt idx="155">
                  <c:v>1961.Jan</c:v>
                </c:pt>
                <c:pt idx="156">
                  <c:v>1961.Feb</c:v>
                </c:pt>
                <c:pt idx="157">
                  <c:v>1961.Mar</c:v>
                </c:pt>
                <c:pt idx="158">
                  <c:v>1961.Apr</c:v>
                </c:pt>
                <c:pt idx="159">
                  <c:v>1961.May</c:v>
                </c:pt>
                <c:pt idx="160">
                  <c:v>1961.Jun</c:v>
                </c:pt>
                <c:pt idx="161">
                  <c:v>1961.Jul</c:v>
                </c:pt>
                <c:pt idx="162">
                  <c:v>1961.Aug</c:v>
                </c:pt>
                <c:pt idx="163">
                  <c:v>1961.Sep</c:v>
                </c:pt>
                <c:pt idx="164">
                  <c:v>1961.Oct</c:v>
                </c:pt>
                <c:pt idx="165">
                  <c:v>1961.Nov</c:v>
                </c:pt>
                <c:pt idx="166">
                  <c:v>1961.Dec</c:v>
                </c:pt>
                <c:pt idx="167">
                  <c:v>1962.Jan</c:v>
                </c:pt>
                <c:pt idx="168">
                  <c:v>1962.Feb</c:v>
                </c:pt>
                <c:pt idx="169">
                  <c:v>1962.Mar</c:v>
                </c:pt>
                <c:pt idx="170">
                  <c:v>1962.Apr</c:v>
                </c:pt>
                <c:pt idx="171">
                  <c:v>1962.May</c:v>
                </c:pt>
                <c:pt idx="172">
                  <c:v>1962.Jun</c:v>
                </c:pt>
                <c:pt idx="173">
                  <c:v>1962.Jul</c:v>
                </c:pt>
                <c:pt idx="174">
                  <c:v>1962.Aug</c:v>
                </c:pt>
                <c:pt idx="175">
                  <c:v>1962.Sep</c:v>
                </c:pt>
                <c:pt idx="176">
                  <c:v>1962.Oct</c:v>
                </c:pt>
                <c:pt idx="177">
                  <c:v>1962.Nov</c:v>
                </c:pt>
                <c:pt idx="178">
                  <c:v>1962.Dec</c:v>
                </c:pt>
                <c:pt idx="179">
                  <c:v>1963.Jan</c:v>
                </c:pt>
                <c:pt idx="180">
                  <c:v>1963.Feb</c:v>
                </c:pt>
                <c:pt idx="181">
                  <c:v>1963.Mar</c:v>
                </c:pt>
                <c:pt idx="182">
                  <c:v>1963.Apr</c:v>
                </c:pt>
                <c:pt idx="183">
                  <c:v>1963.May</c:v>
                </c:pt>
                <c:pt idx="184">
                  <c:v>1963.Jun</c:v>
                </c:pt>
                <c:pt idx="185">
                  <c:v>1963.Jul</c:v>
                </c:pt>
                <c:pt idx="186">
                  <c:v>1963.Aug</c:v>
                </c:pt>
                <c:pt idx="187">
                  <c:v>1963.Sep</c:v>
                </c:pt>
                <c:pt idx="188">
                  <c:v>1963.Oct</c:v>
                </c:pt>
                <c:pt idx="189">
                  <c:v>1963.Nov</c:v>
                </c:pt>
                <c:pt idx="190">
                  <c:v>1963.Dec</c:v>
                </c:pt>
                <c:pt idx="191">
                  <c:v>1964.Jan</c:v>
                </c:pt>
                <c:pt idx="192">
                  <c:v>1964.Feb</c:v>
                </c:pt>
                <c:pt idx="193">
                  <c:v>1964.Mar</c:v>
                </c:pt>
                <c:pt idx="194">
                  <c:v>1964.Apr</c:v>
                </c:pt>
                <c:pt idx="195">
                  <c:v>1964.May</c:v>
                </c:pt>
                <c:pt idx="196">
                  <c:v>1964.Jun</c:v>
                </c:pt>
                <c:pt idx="197">
                  <c:v>1964.Jul</c:v>
                </c:pt>
                <c:pt idx="198">
                  <c:v>1964.Aug</c:v>
                </c:pt>
                <c:pt idx="199">
                  <c:v>1964.Sep</c:v>
                </c:pt>
                <c:pt idx="200">
                  <c:v>1964.Oct</c:v>
                </c:pt>
                <c:pt idx="201">
                  <c:v>1964.Nov</c:v>
                </c:pt>
                <c:pt idx="202">
                  <c:v>1964.Dec</c:v>
                </c:pt>
                <c:pt idx="203">
                  <c:v>1965.Jan</c:v>
                </c:pt>
                <c:pt idx="204">
                  <c:v>1965.Feb</c:v>
                </c:pt>
                <c:pt idx="205">
                  <c:v>1965.Mar</c:v>
                </c:pt>
                <c:pt idx="206">
                  <c:v>1965.Apr</c:v>
                </c:pt>
                <c:pt idx="207">
                  <c:v>1965.May</c:v>
                </c:pt>
                <c:pt idx="208">
                  <c:v>1965.Jun</c:v>
                </c:pt>
                <c:pt idx="209">
                  <c:v>1965.Jul</c:v>
                </c:pt>
                <c:pt idx="210">
                  <c:v>1965.Aug</c:v>
                </c:pt>
                <c:pt idx="211">
                  <c:v>1965.Sep</c:v>
                </c:pt>
                <c:pt idx="212">
                  <c:v>1965.Oct</c:v>
                </c:pt>
                <c:pt idx="213">
                  <c:v>1965.Nov</c:v>
                </c:pt>
                <c:pt idx="214">
                  <c:v>1965.Dec</c:v>
                </c:pt>
                <c:pt idx="215">
                  <c:v>1966.Jan</c:v>
                </c:pt>
                <c:pt idx="216">
                  <c:v>1966.Feb</c:v>
                </c:pt>
                <c:pt idx="217">
                  <c:v>1966.Mar</c:v>
                </c:pt>
                <c:pt idx="218">
                  <c:v>1966.Apr</c:v>
                </c:pt>
                <c:pt idx="219">
                  <c:v>1966.May</c:v>
                </c:pt>
                <c:pt idx="220">
                  <c:v>1966.Jun</c:v>
                </c:pt>
                <c:pt idx="221">
                  <c:v>1966.Jul</c:v>
                </c:pt>
                <c:pt idx="222">
                  <c:v>1966.Aug</c:v>
                </c:pt>
                <c:pt idx="223">
                  <c:v>1966.Sep</c:v>
                </c:pt>
                <c:pt idx="224">
                  <c:v>1966.Oct</c:v>
                </c:pt>
                <c:pt idx="225">
                  <c:v>1966.Nov</c:v>
                </c:pt>
                <c:pt idx="226">
                  <c:v>1966.Dec</c:v>
                </c:pt>
                <c:pt idx="227">
                  <c:v>1967.Jan</c:v>
                </c:pt>
                <c:pt idx="228">
                  <c:v>1967.Feb</c:v>
                </c:pt>
                <c:pt idx="229">
                  <c:v>1967.Mar</c:v>
                </c:pt>
                <c:pt idx="230">
                  <c:v>1967.Apr</c:v>
                </c:pt>
                <c:pt idx="231">
                  <c:v>1967.May</c:v>
                </c:pt>
                <c:pt idx="232">
                  <c:v>1967.Jun</c:v>
                </c:pt>
                <c:pt idx="233">
                  <c:v>1967.Jul</c:v>
                </c:pt>
                <c:pt idx="234">
                  <c:v>1967.Aug</c:v>
                </c:pt>
                <c:pt idx="235">
                  <c:v>1967.Sep</c:v>
                </c:pt>
                <c:pt idx="236">
                  <c:v>1967.Oct</c:v>
                </c:pt>
                <c:pt idx="237">
                  <c:v>1967.Nov</c:v>
                </c:pt>
                <c:pt idx="238">
                  <c:v>1967.Dec</c:v>
                </c:pt>
                <c:pt idx="239">
                  <c:v>1968.Jan</c:v>
                </c:pt>
                <c:pt idx="240">
                  <c:v>1968.Feb</c:v>
                </c:pt>
                <c:pt idx="241">
                  <c:v>1968.Mar</c:v>
                </c:pt>
                <c:pt idx="242">
                  <c:v>1968.Apr</c:v>
                </c:pt>
                <c:pt idx="243">
                  <c:v>1968.May</c:v>
                </c:pt>
                <c:pt idx="244">
                  <c:v>1968.Jun</c:v>
                </c:pt>
                <c:pt idx="245">
                  <c:v>1968.Jul</c:v>
                </c:pt>
                <c:pt idx="246">
                  <c:v>1968.Aug</c:v>
                </c:pt>
                <c:pt idx="247">
                  <c:v>1968.Sep</c:v>
                </c:pt>
                <c:pt idx="248">
                  <c:v>1968.Oct</c:v>
                </c:pt>
                <c:pt idx="249">
                  <c:v>1968.Nov</c:v>
                </c:pt>
                <c:pt idx="250">
                  <c:v>1968.Dec</c:v>
                </c:pt>
                <c:pt idx="251">
                  <c:v>1969.Jan</c:v>
                </c:pt>
                <c:pt idx="252">
                  <c:v>1969.Feb</c:v>
                </c:pt>
                <c:pt idx="253">
                  <c:v>1969.Mar</c:v>
                </c:pt>
                <c:pt idx="254">
                  <c:v>1969.Apr</c:v>
                </c:pt>
                <c:pt idx="255">
                  <c:v>1969.May</c:v>
                </c:pt>
                <c:pt idx="256">
                  <c:v>1969.Jun</c:v>
                </c:pt>
                <c:pt idx="257">
                  <c:v>1969.Jul</c:v>
                </c:pt>
                <c:pt idx="258">
                  <c:v>1969.Aug</c:v>
                </c:pt>
                <c:pt idx="259">
                  <c:v>1969.Sep</c:v>
                </c:pt>
                <c:pt idx="260">
                  <c:v>1969.Oct</c:v>
                </c:pt>
                <c:pt idx="261">
                  <c:v>1969.Nov</c:v>
                </c:pt>
                <c:pt idx="262">
                  <c:v>1969.Dec</c:v>
                </c:pt>
                <c:pt idx="263">
                  <c:v>1970.Jan</c:v>
                </c:pt>
                <c:pt idx="264">
                  <c:v>1970.Feb</c:v>
                </c:pt>
                <c:pt idx="265">
                  <c:v>1970.Mar</c:v>
                </c:pt>
                <c:pt idx="266">
                  <c:v>1970.Apr</c:v>
                </c:pt>
                <c:pt idx="267">
                  <c:v>1970.May</c:v>
                </c:pt>
                <c:pt idx="268">
                  <c:v>1970.Jun</c:v>
                </c:pt>
                <c:pt idx="269">
                  <c:v>1970.Jul</c:v>
                </c:pt>
                <c:pt idx="270">
                  <c:v>1970.Aug</c:v>
                </c:pt>
                <c:pt idx="271">
                  <c:v>1970.Sep</c:v>
                </c:pt>
                <c:pt idx="272">
                  <c:v>1970.Oct</c:v>
                </c:pt>
                <c:pt idx="273">
                  <c:v>1970.Nov</c:v>
                </c:pt>
                <c:pt idx="274">
                  <c:v>1970.Dec</c:v>
                </c:pt>
                <c:pt idx="275">
                  <c:v>1971.Jan</c:v>
                </c:pt>
                <c:pt idx="276">
                  <c:v>1971.Feb</c:v>
                </c:pt>
                <c:pt idx="277">
                  <c:v>1971.Mar</c:v>
                </c:pt>
                <c:pt idx="278">
                  <c:v>1971.Apr</c:v>
                </c:pt>
                <c:pt idx="279">
                  <c:v>1971.May</c:v>
                </c:pt>
                <c:pt idx="280">
                  <c:v>1971.Jun</c:v>
                </c:pt>
                <c:pt idx="281">
                  <c:v>1971.Jul</c:v>
                </c:pt>
                <c:pt idx="282">
                  <c:v>1971.Aug</c:v>
                </c:pt>
                <c:pt idx="283">
                  <c:v>1971.Sep</c:v>
                </c:pt>
                <c:pt idx="284">
                  <c:v>1971.Oct</c:v>
                </c:pt>
                <c:pt idx="285">
                  <c:v>1971.Nov</c:v>
                </c:pt>
                <c:pt idx="286">
                  <c:v>1971.Dec</c:v>
                </c:pt>
                <c:pt idx="287">
                  <c:v>1972.Jan</c:v>
                </c:pt>
                <c:pt idx="288">
                  <c:v>1972.Feb</c:v>
                </c:pt>
                <c:pt idx="289">
                  <c:v>1972.Mar</c:v>
                </c:pt>
                <c:pt idx="290">
                  <c:v>1972.Apr</c:v>
                </c:pt>
                <c:pt idx="291">
                  <c:v>1972.May</c:v>
                </c:pt>
                <c:pt idx="292">
                  <c:v>1972.Jun</c:v>
                </c:pt>
                <c:pt idx="293">
                  <c:v>1972.Jul</c:v>
                </c:pt>
                <c:pt idx="294">
                  <c:v>1972.Aug</c:v>
                </c:pt>
                <c:pt idx="295">
                  <c:v>1972.Sep</c:v>
                </c:pt>
                <c:pt idx="296">
                  <c:v>1972.Oct</c:v>
                </c:pt>
                <c:pt idx="297">
                  <c:v>1972.Nov</c:v>
                </c:pt>
                <c:pt idx="298">
                  <c:v>1972.Dec</c:v>
                </c:pt>
                <c:pt idx="299">
                  <c:v>1973.Jan</c:v>
                </c:pt>
                <c:pt idx="300">
                  <c:v>1973.Feb</c:v>
                </c:pt>
                <c:pt idx="301">
                  <c:v>1973.Mar</c:v>
                </c:pt>
                <c:pt idx="302">
                  <c:v>1973.Apr</c:v>
                </c:pt>
                <c:pt idx="303">
                  <c:v>1973.May</c:v>
                </c:pt>
                <c:pt idx="304">
                  <c:v>1973.Jun</c:v>
                </c:pt>
                <c:pt idx="305">
                  <c:v>1973.Jul</c:v>
                </c:pt>
                <c:pt idx="306">
                  <c:v>1973.Aug</c:v>
                </c:pt>
                <c:pt idx="307">
                  <c:v>1973.Sep</c:v>
                </c:pt>
                <c:pt idx="308">
                  <c:v>1973.Oct</c:v>
                </c:pt>
                <c:pt idx="309">
                  <c:v>1973.Nov</c:v>
                </c:pt>
                <c:pt idx="310">
                  <c:v>1973.Dec</c:v>
                </c:pt>
                <c:pt idx="311">
                  <c:v>1974.Jan</c:v>
                </c:pt>
                <c:pt idx="312">
                  <c:v>1974.Feb</c:v>
                </c:pt>
                <c:pt idx="313">
                  <c:v>1974.Mar</c:v>
                </c:pt>
                <c:pt idx="314">
                  <c:v>1974.Apr</c:v>
                </c:pt>
                <c:pt idx="315">
                  <c:v>1974.May</c:v>
                </c:pt>
                <c:pt idx="316">
                  <c:v>1974.Jun</c:v>
                </c:pt>
                <c:pt idx="317">
                  <c:v>1974.Jul</c:v>
                </c:pt>
                <c:pt idx="318">
                  <c:v>1974.Aug</c:v>
                </c:pt>
                <c:pt idx="319">
                  <c:v>1974.Sep</c:v>
                </c:pt>
                <c:pt idx="320">
                  <c:v>1974.Oct</c:v>
                </c:pt>
                <c:pt idx="321">
                  <c:v>1974.Nov</c:v>
                </c:pt>
                <c:pt idx="322">
                  <c:v>1974.Dec</c:v>
                </c:pt>
                <c:pt idx="323">
                  <c:v>1975.Jan</c:v>
                </c:pt>
                <c:pt idx="324">
                  <c:v>1975.Feb</c:v>
                </c:pt>
                <c:pt idx="325">
                  <c:v>1975.Mar</c:v>
                </c:pt>
                <c:pt idx="326">
                  <c:v>1975.Apr</c:v>
                </c:pt>
                <c:pt idx="327">
                  <c:v>1975.May</c:v>
                </c:pt>
                <c:pt idx="328">
                  <c:v>1975.Jun</c:v>
                </c:pt>
                <c:pt idx="329">
                  <c:v>1975.Jul</c:v>
                </c:pt>
                <c:pt idx="330">
                  <c:v>1975.Aug</c:v>
                </c:pt>
                <c:pt idx="331">
                  <c:v>1975.Sep</c:v>
                </c:pt>
                <c:pt idx="332">
                  <c:v>1975.Oct</c:v>
                </c:pt>
                <c:pt idx="333">
                  <c:v>1975.Nov</c:v>
                </c:pt>
                <c:pt idx="334">
                  <c:v>1975.Dec</c:v>
                </c:pt>
                <c:pt idx="335">
                  <c:v>1976.Jan</c:v>
                </c:pt>
                <c:pt idx="336">
                  <c:v>1976.Feb</c:v>
                </c:pt>
                <c:pt idx="337">
                  <c:v>1976.Mar</c:v>
                </c:pt>
                <c:pt idx="338">
                  <c:v>1976.Apr</c:v>
                </c:pt>
                <c:pt idx="339">
                  <c:v>1976.May</c:v>
                </c:pt>
                <c:pt idx="340">
                  <c:v>1976.Jun</c:v>
                </c:pt>
                <c:pt idx="341">
                  <c:v>1976.Jul</c:v>
                </c:pt>
                <c:pt idx="342">
                  <c:v>1976.Aug</c:v>
                </c:pt>
                <c:pt idx="343">
                  <c:v>1976.Sep</c:v>
                </c:pt>
                <c:pt idx="344">
                  <c:v>1976.Oct</c:v>
                </c:pt>
                <c:pt idx="345">
                  <c:v>1976.Nov</c:v>
                </c:pt>
                <c:pt idx="346">
                  <c:v>1976.Dec</c:v>
                </c:pt>
                <c:pt idx="347">
                  <c:v>1977.Jan</c:v>
                </c:pt>
                <c:pt idx="348">
                  <c:v>1977.Feb</c:v>
                </c:pt>
                <c:pt idx="349">
                  <c:v>1977.Mar</c:v>
                </c:pt>
                <c:pt idx="350">
                  <c:v>1977.Apr</c:v>
                </c:pt>
                <c:pt idx="351">
                  <c:v>1977.May</c:v>
                </c:pt>
                <c:pt idx="352">
                  <c:v>1977.Jun</c:v>
                </c:pt>
                <c:pt idx="353">
                  <c:v>1977.Jul</c:v>
                </c:pt>
                <c:pt idx="354">
                  <c:v>1977.Aug</c:v>
                </c:pt>
                <c:pt idx="355">
                  <c:v>1977.Sep</c:v>
                </c:pt>
                <c:pt idx="356">
                  <c:v>1977.Oct</c:v>
                </c:pt>
                <c:pt idx="357">
                  <c:v>1977.Nov</c:v>
                </c:pt>
                <c:pt idx="358">
                  <c:v>1977.Dec</c:v>
                </c:pt>
                <c:pt idx="359">
                  <c:v>1978.Jan</c:v>
                </c:pt>
                <c:pt idx="360">
                  <c:v>1978.Feb</c:v>
                </c:pt>
                <c:pt idx="361">
                  <c:v>1978.Mar</c:v>
                </c:pt>
                <c:pt idx="362">
                  <c:v>1978.Apr</c:v>
                </c:pt>
                <c:pt idx="363">
                  <c:v>1978.May</c:v>
                </c:pt>
                <c:pt idx="364">
                  <c:v>1978.Jun</c:v>
                </c:pt>
                <c:pt idx="365">
                  <c:v>1978.Jul</c:v>
                </c:pt>
                <c:pt idx="366">
                  <c:v>1978.Aug</c:v>
                </c:pt>
                <c:pt idx="367">
                  <c:v>1978.Sep</c:v>
                </c:pt>
                <c:pt idx="368">
                  <c:v>1978.Oct</c:v>
                </c:pt>
                <c:pt idx="369">
                  <c:v>1978.Nov</c:v>
                </c:pt>
                <c:pt idx="370">
                  <c:v>1978.Dec</c:v>
                </c:pt>
                <c:pt idx="371">
                  <c:v>1979.Jan</c:v>
                </c:pt>
                <c:pt idx="372">
                  <c:v>1979.Feb</c:v>
                </c:pt>
                <c:pt idx="373">
                  <c:v>1979.Mar</c:v>
                </c:pt>
                <c:pt idx="374">
                  <c:v>1979.Apr</c:v>
                </c:pt>
                <c:pt idx="375">
                  <c:v>1979.May</c:v>
                </c:pt>
                <c:pt idx="376">
                  <c:v>1979.Jun</c:v>
                </c:pt>
                <c:pt idx="377">
                  <c:v>1979.Jul</c:v>
                </c:pt>
                <c:pt idx="378">
                  <c:v>1979.Aug</c:v>
                </c:pt>
                <c:pt idx="379">
                  <c:v>1979.Sep</c:v>
                </c:pt>
                <c:pt idx="380">
                  <c:v>1979.Oct</c:v>
                </c:pt>
                <c:pt idx="381">
                  <c:v>1979.Nov</c:v>
                </c:pt>
                <c:pt idx="382">
                  <c:v>1979.Dec</c:v>
                </c:pt>
                <c:pt idx="383">
                  <c:v>1980.Jan</c:v>
                </c:pt>
                <c:pt idx="384">
                  <c:v>1980.Feb</c:v>
                </c:pt>
                <c:pt idx="385">
                  <c:v>1980.Mar</c:v>
                </c:pt>
                <c:pt idx="386">
                  <c:v>1980.Apr</c:v>
                </c:pt>
                <c:pt idx="387">
                  <c:v>1980.May</c:v>
                </c:pt>
                <c:pt idx="388">
                  <c:v>1980.Jun</c:v>
                </c:pt>
                <c:pt idx="389">
                  <c:v>1980.Jul</c:v>
                </c:pt>
                <c:pt idx="390">
                  <c:v>1980.Aug</c:v>
                </c:pt>
                <c:pt idx="391">
                  <c:v>1980.Sep</c:v>
                </c:pt>
                <c:pt idx="392">
                  <c:v>1980.Oct</c:v>
                </c:pt>
                <c:pt idx="393">
                  <c:v>1980.Nov</c:v>
                </c:pt>
                <c:pt idx="394">
                  <c:v>1980.Dec</c:v>
                </c:pt>
                <c:pt idx="395">
                  <c:v>1981.Jan</c:v>
                </c:pt>
                <c:pt idx="396">
                  <c:v>1981.Feb</c:v>
                </c:pt>
                <c:pt idx="397">
                  <c:v>1981.Mar</c:v>
                </c:pt>
                <c:pt idx="398">
                  <c:v>1981.Apr</c:v>
                </c:pt>
                <c:pt idx="399">
                  <c:v>1981.May</c:v>
                </c:pt>
                <c:pt idx="400">
                  <c:v>1981.Jun</c:v>
                </c:pt>
                <c:pt idx="401">
                  <c:v>1981.Jul</c:v>
                </c:pt>
                <c:pt idx="402">
                  <c:v>1981.Aug</c:v>
                </c:pt>
                <c:pt idx="403">
                  <c:v>1981.Sep</c:v>
                </c:pt>
                <c:pt idx="404">
                  <c:v>1981.Oct</c:v>
                </c:pt>
                <c:pt idx="405">
                  <c:v>1981.Nov</c:v>
                </c:pt>
                <c:pt idx="406">
                  <c:v>1981.Dec</c:v>
                </c:pt>
                <c:pt idx="407">
                  <c:v>1982.Jan</c:v>
                </c:pt>
                <c:pt idx="408">
                  <c:v>1982.Feb</c:v>
                </c:pt>
                <c:pt idx="409">
                  <c:v>1982.Mar</c:v>
                </c:pt>
                <c:pt idx="410">
                  <c:v>1982.Apr</c:v>
                </c:pt>
                <c:pt idx="411">
                  <c:v>1982.May</c:v>
                </c:pt>
                <c:pt idx="412">
                  <c:v>1982.Jun</c:v>
                </c:pt>
                <c:pt idx="413">
                  <c:v>1982.Jul</c:v>
                </c:pt>
                <c:pt idx="414">
                  <c:v>1982.Aug</c:v>
                </c:pt>
                <c:pt idx="415">
                  <c:v>1982.Sep</c:v>
                </c:pt>
                <c:pt idx="416">
                  <c:v>1982.Oct</c:v>
                </c:pt>
                <c:pt idx="417">
                  <c:v>1982.Nov</c:v>
                </c:pt>
                <c:pt idx="418">
                  <c:v>1982.Dec</c:v>
                </c:pt>
                <c:pt idx="419">
                  <c:v>1983.Jan</c:v>
                </c:pt>
                <c:pt idx="420">
                  <c:v>1983.Feb</c:v>
                </c:pt>
                <c:pt idx="421">
                  <c:v>1983.Mar</c:v>
                </c:pt>
                <c:pt idx="422">
                  <c:v>1983.Apr</c:v>
                </c:pt>
                <c:pt idx="423">
                  <c:v>1983.May</c:v>
                </c:pt>
                <c:pt idx="424">
                  <c:v>1983.Jun</c:v>
                </c:pt>
                <c:pt idx="425">
                  <c:v>1983.Jul</c:v>
                </c:pt>
                <c:pt idx="426">
                  <c:v>1983.Aug</c:v>
                </c:pt>
                <c:pt idx="427">
                  <c:v>1983.Sep</c:v>
                </c:pt>
                <c:pt idx="428">
                  <c:v>1983.Oct</c:v>
                </c:pt>
                <c:pt idx="429">
                  <c:v>1983.Nov</c:v>
                </c:pt>
                <c:pt idx="430">
                  <c:v>1983.Dec</c:v>
                </c:pt>
                <c:pt idx="431">
                  <c:v>1984.Jan</c:v>
                </c:pt>
                <c:pt idx="432">
                  <c:v>1984.Feb</c:v>
                </c:pt>
                <c:pt idx="433">
                  <c:v>1984.Mar</c:v>
                </c:pt>
                <c:pt idx="434">
                  <c:v>1984.Apr</c:v>
                </c:pt>
                <c:pt idx="435">
                  <c:v>1984.May</c:v>
                </c:pt>
                <c:pt idx="436">
                  <c:v>1984.Jun</c:v>
                </c:pt>
                <c:pt idx="437">
                  <c:v>1984.Jul</c:v>
                </c:pt>
                <c:pt idx="438">
                  <c:v>1984.Aug</c:v>
                </c:pt>
                <c:pt idx="439">
                  <c:v>1984.Sep</c:v>
                </c:pt>
                <c:pt idx="440">
                  <c:v>1984.Oct</c:v>
                </c:pt>
                <c:pt idx="441">
                  <c:v>1984.Nov</c:v>
                </c:pt>
                <c:pt idx="442">
                  <c:v>1984.Dec</c:v>
                </c:pt>
                <c:pt idx="443">
                  <c:v>1985.Jan</c:v>
                </c:pt>
                <c:pt idx="444">
                  <c:v>1985.Feb</c:v>
                </c:pt>
                <c:pt idx="445">
                  <c:v>1985.Mar</c:v>
                </c:pt>
                <c:pt idx="446">
                  <c:v>1985.Apr</c:v>
                </c:pt>
                <c:pt idx="447">
                  <c:v>1985.May</c:v>
                </c:pt>
                <c:pt idx="448">
                  <c:v>1985.Jun</c:v>
                </c:pt>
                <c:pt idx="449">
                  <c:v>1985.Jul</c:v>
                </c:pt>
                <c:pt idx="450">
                  <c:v>1985.Aug</c:v>
                </c:pt>
                <c:pt idx="451">
                  <c:v>1985.Sep</c:v>
                </c:pt>
                <c:pt idx="452">
                  <c:v>1985.Oct</c:v>
                </c:pt>
                <c:pt idx="453">
                  <c:v>1985.Nov</c:v>
                </c:pt>
                <c:pt idx="454">
                  <c:v>1985.Dec</c:v>
                </c:pt>
                <c:pt idx="455">
                  <c:v>1986.Jan</c:v>
                </c:pt>
                <c:pt idx="456">
                  <c:v>1986.Feb</c:v>
                </c:pt>
                <c:pt idx="457">
                  <c:v>1986.Mar</c:v>
                </c:pt>
                <c:pt idx="458">
                  <c:v>1986.Apr</c:v>
                </c:pt>
                <c:pt idx="459">
                  <c:v>1986.May</c:v>
                </c:pt>
                <c:pt idx="460">
                  <c:v>1986.Jun</c:v>
                </c:pt>
                <c:pt idx="461">
                  <c:v>1986.Jul</c:v>
                </c:pt>
                <c:pt idx="462">
                  <c:v>1986.Aug</c:v>
                </c:pt>
                <c:pt idx="463">
                  <c:v>1986.Sep</c:v>
                </c:pt>
                <c:pt idx="464">
                  <c:v>1986.Oct</c:v>
                </c:pt>
                <c:pt idx="465">
                  <c:v>1986.Nov</c:v>
                </c:pt>
                <c:pt idx="466">
                  <c:v>1986.Dec</c:v>
                </c:pt>
                <c:pt idx="467">
                  <c:v>1987.Jan</c:v>
                </c:pt>
                <c:pt idx="468">
                  <c:v>1987.Feb</c:v>
                </c:pt>
                <c:pt idx="469">
                  <c:v>1987.Mar</c:v>
                </c:pt>
                <c:pt idx="470">
                  <c:v>1987.Apr</c:v>
                </c:pt>
                <c:pt idx="471">
                  <c:v>1987.May</c:v>
                </c:pt>
                <c:pt idx="472">
                  <c:v>1987.Jun</c:v>
                </c:pt>
                <c:pt idx="473">
                  <c:v>1987.Jul</c:v>
                </c:pt>
                <c:pt idx="474">
                  <c:v>1987.Aug</c:v>
                </c:pt>
                <c:pt idx="475">
                  <c:v>1987.Sep</c:v>
                </c:pt>
                <c:pt idx="476">
                  <c:v>1987.Oct</c:v>
                </c:pt>
                <c:pt idx="477">
                  <c:v>1987.Nov</c:v>
                </c:pt>
                <c:pt idx="478">
                  <c:v>1987.Dec</c:v>
                </c:pt>
                <c:pt idx="479">
                  <c:v>1988.Jan</c:v>
                </c:pt>
                <c:pt idx="480">
                  <c:v>1988.Feb</c:v>
                </c:pt>
                <c:pt idx="481">
                  <c:v>1988.Mar</c:v>
                </c:pt>
                <c:pt idx="482">
                  <c:v>1988.Apr</c:v>
                </c:pt>
                <c:pt idx="483">
                  <c:v>1988.May</c:v>
                </c:pt>
                <c:pt idx="484">
                  <c:v>1988.Jun</c:v>
                </c:pt>
                <c:pt idx="485">
                  <c:v>1988.Jul</c:v>
                </c:pt>
                <c:pt idx="486">
                  <c:v>1988.Aug</c:v>
                </c:pt>
                <c:pt idx="487">
                  <c:v>1988.Sep</c:v>
                </c:pt>
                <c:pt idx="488">
                  <c:v>1988.Oct</c:v>
                </c:pt>
                <c:pt idx="489">
                  <c:v>1988.Nov</c:v>
                </c:pt>
                <c:pt idx="490">
                  <c:v>1988.Dec</c:v>
                </c:pt>
                <c:pt idx="491">
                  <c:v>1989.Jan</c:v>
                </c:pt>
                <c:pt idx="492">
                  <c:v>1989.Feb</c:v>
                </c:pt>
                <c:pt idx="493">
                  <c:v>1989.Mar</c:v>
                </c:pt>
                <c:pt idx="494">
                  <c:v>1989.Apr</c:v>
                </c:pt>
                <c:pt idx="495">
                  <c:v>1989.May</c:v>
                </c:pt>
                <c:pt idx="496">
                  <c:v>1989.Jun</c:v>
                </c:pt>
                <c:pt idx="497">
                  <c:v>1989.Jul</c:v>
                </c:pt>
                <c:pt idx="498">
                  <c:v>1989.Aug</c:v>
                </c:pt>
                <c:pt idx="499">
                  <c:v>1989.Sep</c:v>
                </c:pt>
                <c:pt idx="500">
                  <c:v>1989.Oct</c:v>
                </c:pt>
                <c:pt idx="501">
                  <c:v>1989.Nov</c:v>
                </c:pt>
                <c:pt idx="502">
                  <c:v>1989.Dec</c:v>
                </c:pt>
                <c:pt idx="503">
                  <c:v>1990.Jan</c:v>
                </c:pt>
                <c:pt idx="504">
                  <c:v>1990.Feb</c:v>
                </c:pt>
                <c:pt idx="505">
                  <c:v>1990.Mar</c:v>
                </c:pt>
                <c:pt idx="506">
                  <c:v>1990.Apr</c:v>
                </c:pt>
                <c:pt idx="507">
                  <c:v>1990.May</c:v>
                </c:pt>
                <c:pt idx="508">
                  <c:v>1990.Jun</c:v>
                </c:pt>
                <c:pt idx="509">
                  <c:v>1990.Jul</c:v>
                </c:pt>
                <c:pt idx="510">
                  <c:v>1990.Aug</c:v>
                </c:pt>
                <c:pt idx="511">
                  <c:v>1990.Sep</c:v>
                </c:pt>
                <c:pt idx="512">
                  <c:v>1990.Oct</c:v>
                </c:pt>
                <c:pt idx="513">
                  <c:v>1990.Nov</c:v>
                </c:pt>
                <c:pt idx="514">
                  <c:v>1990.Dec</c:v>
                </c:pt>
                <c:pt idx="515">
                  <c:v>1991.Jan</c:v>
                </c:pt>
                <c:pt idx="516">
                  <c:v>1991.Feb</c:v>
                </c:pt>
                <c:pt idx="517">
                  <c:v>1991.Mar</c:v>
                </c:pt>
                <c:pt idx="518">
                  <c:v>1991.Apr</c:v>
                </c:pt>
                <c:pt idx="519">
                  <c:v>1991.May</c:v>
                </c:pt>
                <c:pt idx="520">
                  <c:v>1991.Jun</c:v>
                </c:pt>
                <c:pt idx="521">
                  <c:v>1991.Jul</c:v>
                </c:pt>
                <c:pt idx="522">
                  <c:v>1991.Aug</c:v>
                </c:pt>
                <c:pt idx="523">
                  <c:v>1991.Sep</c:v>
                </c:pt>
                <c:pt idx="524">
                  <c:v>1991.Oct</c:v>
                </c:pt>
                <c:pt idx="525">
                  <c:v>1991.Nov</c:v>
                </c:pt>
                <c:pt idx="526">
                  <c:v>1991.Dec</c:v>
                </c:pt>
                <c:pt idx="527">
                  <c:v>1992.Jan</c:v>
                </c:pt>
                <c:pt idx="528">
                  <c:v>1992.Feb</c:v>
                </c:pt>
                <c:pt idx="529">
                  <c:v>1992.Mar</c:v>
                </c:pt>
                <c:pt idx="530">
                  <c:v>1992.Apr</c:v>
                </c:pt>
                <c:pt idx="531">
                  <c:v>1992.May</c:v>
                </c:pt>
                <c:pt idx="532">
                  <c:v>1992.Jun</c:v>
                </c:pt>
                <c:pt idx="533">
                  <c:v>1992.Jul</c:v>
                </c:pt>
                <c:pt idx="534">
                  <c:v>1992.Aug</c:v>
                </c:pt>
                <c:pt idx="535">
                  <c:v>1992.Sep</c:v>
                </c:pt>
                <c:pt idx="536">
                  <c:v>1992.Oct</c:v>
                </c:pt>
                <c:pt idx="537">
                  <c:v>1992.Nov</c:v>
                </c:pt>
                <c:pt idx="538">
                  <c:v>1992.Dec</c:v>
                </c:pt>
                <c:pt idx="539">
                  <c:v>1993.Jan</c:v>
                </c:pt>
                <c:pt idx="540">
                  <c:v>1993.Feb</c:v>
                </c:pt>
                <c:pt idx="541">
                  <c:v>1993.Mar</c:v>
                </c:pt>
                <c:pt idx="542">
                  <c:v>1993.Apr</c:v>
                </c:pt>
                <c:pt idx="543">
                  <c:v>1993.May</c:v>
                </c:pt>
                <c:pt idx="544">
                  <c:v>1993.Jun</c:v>
                </c:pt>
                <c:pt idx="545">
                  <c:v>1993.Jul</c:v>
                </c:pt>
                <c:pt idx="546">
                  <c:v>1993.Aug</c:v>
                </c:pt>
                <c:pt idx="547">
                  <c:v>1993.Sep</c:v>
                </c:pt>
                <c:pt idx="548">
                  <c:v>1993.Oct</c:v>
                </c:pt>
                <c:pt idx="549">
                  <c:v>1993.Nov</c:v>
                </c:pt>
                <c:pt idx="550">
                  <c:v>1993.Dec</c:v>
                </c:pt>
                <c:pt idx="551">
                  <c:v>1994.Jan</c:v>
                </c:pt>
                <c:pt idx="552">
                  <c:v>1994.Feb</c:v>
                </c:pt>
                <c:pt idx="553">
                  <c:v>1994.Mar</c:v>
                </c:pt>
                <c:pt idx="554">
                  <c:v>1994.Apr</c:v>
                </c:pt>
                <c:pt idx="555">
                  <c:v>1994.May</c:v>
                </c:pt>
                <c:pt idx="556">
                  <c:v>1994.Jun</c:v>
                </c:pt>
                <c:pt idx="557">
                  <c:v>1994.Jul</c:v>
                </c:pt>
                <c:pt idx="558">
                  <c:v>1994.Aug</c:v>
                </c:pt>
                <c:pt idx="559">
                  <c:v>1994.Sep</c:v>
                </c:pt>
                <c:pt idx="560">
                  <c:v>1994.Oct</c:v>
                </c:pt>
                <c:pt idx="561">
                  <c:v>1994.Nov</c:v>
                </c:pt>
                <c:pt idx="562">
                  <c:v>1994.Dec</c:v>
                </c:pt>
                <c:pt idx="563">
                  <c:v>1995.Jan</c:v>
                </c:pt>
                <c:pt idx="564">
                  <c:v>1995.Feb</c:v>
                </c:pt>
                <c:pt idx="565">
                  <c:v>1995.Mar</c:v>
                </c:pt>
                <c:pt idx="566">
                  <c:v>1995.Apr</c:v>
                </c:pt>
                <c:pt idx="567">
                  <c:v>1995.May</c:v>
                </c:pt>
                <c:pt idx="568">
                  <c:v>1995.Jun</c:v>
                </c:pt>
                <c:pt idx="569">
                  <c:v>1995.Jul</c:v>
                </c:pt>
                <c:pt idx="570">
                  <c:v>1995.Aug</c:v>
                </c:pt>
                <c:pt idx="571">
                  <c:v>1995.Sep</c:v>
                </c:pt>
                <c:pt idx="572">
                  <c:v>1995.Oct</c:v>
                </c:pt>
                <c:pt idx="573">
                  <c:v>1995.Nov</c:v>
                </c:pt>
                <c:pt idx="574">
                  <c:v>1995.Dec</c:v>
                </c:pt>
                <c:pt idx="575">
                  <c:v>1996.Jan</c:v>
                </c:pt>
                <c:pt idx="576">
                  <c:v>1996.Feb</c:v>
                </c:pt>
                <c:pt idx="577">
                  <c:v>1996.Mar</c:v>
                </c:pt>
                <c:pt idx="578">
                  <c:v>1996.Apr</c:v>
                </c:pt>
                <c:pt idx="579">
                  <c:v>1996.May</c:v>
                </c:pt>
                <c:pt idx="580">
                  <c:v>1996.Jun</c:v>
                </c:pt>
                <c:pt idx="581">
                  <c:v>1996.Jul</c:v>
                </c:pt>
                <c:pt idx="582">
                  <c:v>1996.Aug</c:v>
                </c:pt>
                <c:pt idx="583">
                  <c:v>1996.Sep</c:v>
                </c:pt>
                <c:pt idx="584">
                  <c:v>1996.Oct</c:v>
                </c:pt>
                <c:pt idx="585">
                  <c:v>1996.Nov</c:v>
                </c:pt>
                <c:pt idx="586">
                  <c:v>1996.Dec</c:v>
                </c:pt>
                <c:pt idx="587">
                  <c:v>1997.Jan</c:v>
                </c:pt>
                <c:pt idx="588">
                  <c:v>1997.Feb</c:v>
                </c:pt>
                <c:pt idx="589">
                  <c:v>1997.Mar</c:v>
                </c:pt>
                <c:pt idx="590">
                  <c:v>1997.Apr</c:v>
                </c:pt>
                <c:pt idx="591">
                  <c:v>1997.May</c:v>
                </c:pt>
                <c:pt idx="592">
                  <c:v>1997.Jun</c:v>
                </c:pt>
                <c:pt idx="593">
                  <c:v>1997.Jul</c:v>
                </c:pt>
                <c:pt idx="594">
                  <c:v>1997.Aug</c:v>
                </c:pt>
                <c:pt idx="595">
                  <c:v>1997.Sep</c:v>
                </c:pt>
                <c:pt idx="596">
                  <c:v>1997.Oct</c:v>
                </c:pt>
                <c:pt idx="597">
                  <c:v>1997.Nov</c:v>
                </c:pt>
                <c:pt idx="598">
                  <c:v>1997.Dec</c:v>
                </c:pt>
                <c:pt idx="599">
                  <c:v>1998.Jan</c:v>
                </c:pt>
                <c:pt idx="600">
                  <c:v>1998.Feb</c:v>
                </c:pt>
                <c:pt idx="601">
                  <c:v>1998.Mar</c:v>
                </c:pt>
                <c:pt idx="602">
                  <c:v>1998.Apr</c:v>
                </c:pt>
                <c:pt idx="603">
                  <c:v>1998.May</c:v>
                </c:pt>
                <c:pt idx="604">
                  <c:v>1998.Jun</c:v>
                </c:pt>
                <c:pt idx="605">
                  <c:v>1998.Jul</c:v>
                </c:pt>
                <c:pt idx="606">
                  <c:v>1998.Aug</c:v>
                </c:pt>
                <c:pt idx="607">
                  <c:v>1998.Sep</c:v>
                </c:pt>
                <c:pt idx="608">
                  <c:v>1998.Oct</c:v>
                </c:pt>
                <c:pt idx="609">
                  <c:v>1998.Nov</c:v>
                </c:pt>
                <c:pt idx="610">
                  <c:v>1998.Dec</c:v>
                </c:pt>
                <c:pt idx="611">
                  <c:v>1999.Jan</c:v>
                </c:pt>
                <c:pt idx="612">
                  <c:v>1999.Feb</c:v>
                </c:pt>
                <c:pt idx="613">
                  <c:v>1999.Mar</c:v>
                </c:pt>
                <c:pt idx="614">
                  <c:v>1999.Apr</c:v>
                </c:pt>
                <c:pt idx="615">
                  <c:v>1999.May</c:v>
                </c:pt>
                <c:pt idx="616">
                  <c:v>1999.Jun</c:v>
                </c:pt>
                <c:pt idx="617">
                  <c:v>1999.Jul</c:v>
                </c:pt>
                <c:pt idx="618">
                  <c:v>1999.Aug</c:v>
                </c:pt>
                <c:pt idx="619">
                  <c:v>1999.Sep</c:v>
                </c:pt>
                <c:pt idx="620">
                  <c:v>1999.Oct</c:v>
                </c:pt>
                <c:pt idx="621">
                  <c:v>1999.Nov</c:v>
                </c:pt>
                <c:pt idx="622">
                  <c:v>1999.Dec</c:v>
                </c:pt>
                <c:pt idx="623">
                  <c:v>2000.Jan</c:v>
                </c:pt>
                <c:pt idx="624">
                  <c:v>2000.Feb</c:v>
                </c:pt>
                <c:pt idx="625">
                  <c:v>2000.Mar</c:v>
                </c:pt>
                <c:pt idx="626">
                  <c:v>2000.Apr</c:v>
                </c:pt>
                <c:pt idx="627">
                  <c:v>2000.May</c:v>
                </c:pt>
                <c:pt idx="628">
                  <c:v>2000.Jun</c:v>
                </c:pt>
                <c:pt idx="629">
                  <c:v>2000.Jul</c:v>
                </c:pt>
                <c:pt idx="630">
                  <c:v>2000.Aug</c:v>
                </c:pt>
                <c:pt idx="631">
                  <c:v>2000.Sep</c:v>
                </c:pt>
                <c:pt idx="632">
                  <c:v>2000.Oct</c:v>
                </c:pt>
                <c:pt idx="633">
                  <c:v>2000.Nov</c:v>
                </c:pt>
                <c:pt idx="634">
                  <c:v>2000.Dec</c:v>
                </c:pt>
                <c:pt idx="635">
                  <c:v>2001.Jan</c:v>
                </c:pt>
                <c:pt idx="636">
                  <c:v>2001.Feb</c:v>
                </c:pt>
                <c:pt idx="637">
                  <c:v>2001.Mar</c:v>
                </c:pt>
                <c:pt idx="638">
                  <c:v>2001.Apr</c:v>
                </c:pt>
                <c:pt idx="639">
                  <c:v>2001.May</c:v>
                </c:pt>
                <c:pt idx="640">
                  <c:v>2001.Jun</c:v>
                </c:pt>
                <c:pt idx="641">
                  <c:v>2001.Jul</c:v>
                </c:pt>
                <c:pt idx="642">
                  <c:v>2001.Aug</c:v>
                </c:pt>
                <c:pt idx="643">
                  <c:v>2001.Sep</c:v>
                </c:pt>
                <c:pt idx="644">
                  <c:v>2001.Oct</c:v>
                </c:pt>
                <c:pt idx="645">
                  <c:v>2001.Nov</c:v>
                </c:pt>
                <c:pt idx="646">
                  <c:v>2001.Dec</c:v>
                </c:pt>
                <c:pt idx="647">
                  <c:v>2002.Jan</c:v>
                </c:pt>
                <c:pt idx="648">
                  <c:v>2002.Feb</c:v>
                </c:pt>
                <c:pt idx="649">
                  <c:v>2002.Mar</c:v>
                </c:pt>
                <c:pt idx="650">
                  <c:v>2002.Apr</c:v>
                </c:pt>
                <c:pt idx="651">
                  <c:v>2002.May</c:v>
                </c:pt>
                <c:pt idx="652">
                  <c:v>2002.Jun</c:v>
                </c:pt>
                <c:pt idx="653">
                  <c:v>2002.Jul</c:v>
                </c:pt>
                <c:pt idx="654">
                  <c:v>2002.Aug</c:v>
                </c:pt>
                <c:pt idx="655">
                  <c:v>2002.Sep</c:v>
                </c:pt>
                <c:pt idx="656">
                  <c:v>2002.Oct</c:v>
                </c:pt>
                <c:pt idx="657">
                  <c:v>2002.Nov</c:v>
                </c:pt>
                <c:pt idx="658">
                  <c:v>2002.Dec</c:v>
                </c:pt>
                <c:pt idx="659">
                  <c:v>2003.Jan</c:v>
                </c:pt>
                <c:pt idx="660">
                  <c:v>2003.Feb</c:v>
                </c:pt>
                <c:pt idx="661">
                  <c:v>2003.Mar</c:v>
                </c:pt>
                <c:pt idx="662">
                  <c:v>2003.Apr</c:v>
                </c:pt>
                <c:pt idx="663">
                  <c:v>2003.May</c:v>
                </c:pt>
                <c:pt idx="664">
                  <c:v>2003.Jun</c:v>
                </c:pt>
                <c:pt idx="665">
                  <c:v>2003.Jul</c:v>
                </c:pt>
                <c:pt idx="666">
                  <c:v>2003.Aug</c:v>
                </c:pt>
                <c:pt idx="667">
                  <c:v>2003.Sep</c:v>
                </c:pt>
                <c:pt idx="668">
                  <c:v>2003.Oct</c:v>
                </c:pt>
                <c:pt idx="669">
                  <c:v>2003.Nov</c:v>
                </c:pt>
                <c:pt idx="670">
                  <c:v>2003.Dec</c:v>
                </c:pt>
                <c:pt idx="671">
                  <c:v>2004.Jan</c:v>
                </c:pt>
                <c:pt idx="672">
                  <c:v>2004.Feb</c:v>
                </c:pt>
                <c:pt idx="673">
                  <c:v>2004.Mar</c:v>
                </c:pt>
                <c:pt idx="674">
                  <c:v>2004.Apr</c:v>
                </c:pt>
                <c:pt idx="675">
                  <c:v>2004.May</c:v>
                </c:pt>
                <c:pt idx="676">
                  <c:v>2004.Jun</c:v>
                </c:pt>
                <c:pt idx="677">
                  <c:v>2004.Jul</c:v>
                </c:pt>
                <c:pt idx="678">
                  <c:v>2004.Aug</c:v>
                </c:pt>
                <c:pt idx="679">
                  <c:v>2004.Sep</c:v>
                </c:pt>
                <c:pt idx="680">
                  <c:v>2004.Oct</c:v>
                </c:pt>
                <c:pt idx="681">
                  <c:v>2004.Nov</c:v>
                </c:pt>
                <c:pt idx="682">
                  <c:v>2004.Dec</c:v>
                </c:pt>
                <c:pt idx="683">
                  <c:v>2005.Jan</c:v>
                </c:pt>
                <c:pt idx="684">
                  <c:v>2005.Feb</c:v>
                </c:pt>
                <c:pt idx="685">
                  <c:v>2005.Mar</c:v>
                </c:pt>
                <c:pt idx="686">
                  <c:v>2005.Apr</c:v>
                </c:pt>
                <c:pt idx="687">
                  <c:v>2005.May</c:v>
                </c:pt>
                <c:pt idx="688">
                  <c:v>2005.Jun</c:v>
                </c:pt>
                <c:pt idx="689">
                  <c:v>2005.Jul</c:v>
                </c:pt>
                <c:pt idx="690">
                  <c:v>2005.Aug</c:v>
                </c:pt>
                <c:pt idx="691">
                  <c:v>2005.Sep</c:v>
                </c:pt>
                <c:pt idx="692">
                  <c:v>2005.Oct</c:v>
                </c:pt>
                <c:pt idx="693">
                  <c:v>2005.Nov</c:v>
                </c:pt>
                <c:pt idx="694">
                  <c:v>2005.Dec</c:v>
                </c:pt>
                <c:pt idx="695">
                  <c:v>2006.Jan</c:v>
                </c:pt>
                <c:pt idx="696">
                  <c:v>2006.Feb</c:v>
                </c:pt>
                <c:pt idx="697">
                  <c:v>2006.Mar</c:v>
                </c:pt>
                <c:pt idx="698">
                  <c:v>2006.Apr</c:v>
                </c:pt>
                <c:pt idx="699">
                  <c:v>2006.May</c:v>
                </c:pt>
                <c:pt idx="700">
                  <c:v>2006.Jun</c:v>
                </c:pt>
                <c:pt idx="701">
                  <c:v>2006.Jul</c:v>
                </c:pt>
                <c:pt idx="702">
                  <c:v>2006.Aug</c:v>
                </c:pt>
                <c:pt idx="703">
                  <c:v>2006.Sep</c:v>
                </c:pt>
                <c:pt idx="704">
                  <c:v>2006.Oct</c:v>
                </c:pt>
                <c:pt idx="705">
                  <c:v>2006.Nov</c:v>
                </c:pt>
                <c:pt idx="706">
                  <c:v>2006.Dec</c:v>
                </c:pt>
                <c:pt idx="707">
                  <c:v>2007.Jan</c:v>
                </c:pt>
                <c:pt idx="708">
                  <c:v>2007.Feb</c:v>
                </c:pt>
                <c:pt idx="709">
                  <c:v>2007.Mar</c:v>
                </c:pt>
                <c:pt idx="710">
                  <c:v>2007.Apr</c:v>
                </c:pt>
                <c:pt idx="711">
                  <c:v>2007.May</c:v>
                </c:pt>
                <c:pt idx="712">
                  <c:v>2007.Jun</c:v>
                </c:pt>
                <c:pt idx="713">
                  <c:v>2007.Jul</c:v>
                </c:pt>
                <c:pt idx="714">
                  <c:v>2007.Aug</c:v>
                </c:pt>
                <c:pt idx="715">
                  <c:v>2007.Sep</c:v>
                </c:pt>
                <c:pt idx="716">
                  <c:v>2007.Oct</c:v>
                </c:pt>
                <c:pt idx="717">
                  <c:v>2007.Nov</c:v>
                </c:pt>
                <c:pt idx="718">
                  <c:v>2007.Dec</c:v>
                </c:pt>
                <c:pt idx="719">
                  <c:v>2008.Jan</c:v>
                </c:pt>
                <c:pt idx="720">
                  <c:v>2008.Feb</c:v>
                </c:pt>
                <c:pt idx="721">
                  <c:v>2008.Mar</c:v>
                </c:pt>
                <c:pt idx="722">
                  <c:v>2008.Apr</c:v>
                </c:pt>
                <c:pt idx="723">
                  <c:v>2008.May</c:v>
                </c:pt>
                <c:pt idx="724">
                  <c:v>2008.Jun</c:v>
                </c:pt>
                <c:pt idx="725">
                  <c:v>2008.Jul</c:v>
                </c:pt>
                <c:pt idx="726">
                  <c:v>2008.Aug</c:v>
                </c:pt>
                <c:pt idx="727">
                  <c:v>2008.Sep</c:v>
                </c:pt>
                <c:pt idx="728">
                  <c:v>2008.Oct</c:v>
                </c:pt>
                <c:pt idx="729">
                  <c:v>2008.Nov</c:v>
                </c:pt>
                <c:pt idx="730">
                  <c:v>2008.Dec</c:v>
                </c:pt>
                <c:pt idx="731">
                  <c:v>2009.Jan</c:v>
                </c:pt>
                <c:pt idx="732">
                  <c:v>2009.Feb</c:v>
                </c:pt>
                <c:pt idx="733">
                  <c:v>2009.Mar</c:v>
                </c:pt>
                <c:pt idx="734">
                  <c:v>2009.Apr</c:v>
                </c:pt>
                <c:pt idx="735">
                  <c:v>2009.May</c:v>
                </c:pt>
                <c:pt idx="736">
                  <c:v>2009.Jun</c:v>
                </c:pt>
                <c:pt idx="737">
                  <c:v>2009.Jul</c:v>
                </c:pt>
                <c:pt idx="738">
                  <c:v>2009.Aug</c:v>
                </c:pt>
                <c:pt idx="739">
                  <c:v>2009.Sep</c:v>
                </c:pt>
                <c:pt idx="740">
                  <c:v>2009.Oct</c:v>
                </c:pt>
                <c:pt idx="741">
                  <c:v>2009.Nov</c:v>
                </c:pt>
                <c:pt idx="742">
                  <c:v>2009.Dec</c:v>
                </c:pt>
                <c:pt idx="743">
                  <c:v>2010.Jan</c:v>
                </c:pt>
                <c:pt idx="744">
                  <c:v>2010.Feb</c:v>
                </c:pt>
                <c:pt idx="745">
                  <c:v>2010.Mar</c:v>
                </c:pt>
                <c:pt idx="746">
                  <c:v>2010.Apr</c:v>
                </c:pt>
                <c:pt idx="747">
                  <c:v>2010.May</c:v>
                </c:pt>
                <c:pt idx="748">
                  <c:v>2010.Jun</c:v>
                </c:pt>
                <c:pt idx="749">
                  <c:v>2010.Jul</c:v>
                </c:pt>
                <c:pt idx="750">
                  <c:v>2010.Aug</c:v>
                </c:pt>
                <c:pt idx="751">
                  <c:v>2010.Sep</c:v>
                </c:pt>
                <c:pt idx="752">
                  <c:v>2010.Oct</c:v>
                </c:pt>
                <c:pt idx="753">
                  <c:v>2010.Nov</c:v>
                </c:pt>
                <c:pt idx="754">
                  <c:v>2010.Dec</c:v>
                </c:pt>
                <c:pt idx="755">
                  <c:v>2011.Jan</c:v>
                </c:pt>
                <c:pt idx="756">
                  <c:v>2011.Feb</c:v>
                </c:pt>
                <c:pt idx="757">
                  <c:v>2011.Mar</c:v>
                </c:pt>
                <c:pt idx="758">
                  <c:v>2011.Apr</c:v>
                </c:pt>
                <c:pt idx="759">
                  <c:v>2011.May</c:v>
                </c:pt>
                <c:pt idx="760">
                  <c:v>2011.Jun</c:v>
                </c:pt>
                <c:pt idx="761">
                  <c:v>2011.Jul</c:v>
                </c:pt>
                <c:pt idx="762">
                  <c:v>2011.Aug</c:v>
                </c:pt>
                <c:pt idx="763">
                  <c:v>2011.Sep</c:v>
                </c:pt>
                <c:pt idx="764">
                  <c:v>2011.Oct</c:v>
                </c:pt>
                <c:pt idx="765">
                  <c:v>2011.Nov</c:v>
                </c:pt>
                <c:pt idx="766">
                  <c:v>2011.Dec</c:v>
                </c:pt>
                <c:pt idx="767">
                  <c:v>2012.Jan</c:v>
                </c:pt>
                <c:pt idx="768">
                  <c:v>2012.Feb</c:v>
                </c:pt>
                <c:pt idx="769">
                  <c:v>2012.Mar</c:v>
                </c:pt>
                <c:pt idx="770">
                  <c:v>2012.Apr</c:v>
                </c:pt>
                <c:pt idx="771">
                  <c:v>2012.May</c:v>
                </c:pt>
                <c:pt idx="772">
                  <c:v>2012.Jun</c:v>
                </c:pt>
                <c:pt idx="773">
                  <c:v>2012.Jul</c:v>
                </c:pt>
                <c:pt idx="774">
                  <c:v>2012.Aug</c:v>
                </c:pt>
                <c:pt idx="775">
                  <c:v>2012.Sep</c:v>
                </c:pt>
                <c:pt idx="776">
                  <c:v>2012.Oct</c:v>
                </c:pt>
                <c:pt idx="777">
                  <c:v>2012.Nov</c:v>
                </c:pt>
                <c:pt idx="778">
                  <c:v>2012.Dec</c:v>
                </c:pt>
                <c:pt idx="779">
                  <c:v>2013.Jan</c:v>
                </c:pt>
                <c:pt idx="780">
                  <c:v>2013.Feb</c:v>
                </c:pt>
                <c:pt idx="781">
                  <c:v>2013.Mar</c:v>
                </c:pt>
                <c:pt idx="782">
                  <c:v>2013.Apr</c:v>
                </c:pt>
                <c:pt idx="783">
                  <c:v>2013.May</c:v>
                </c:pt>
                <c:pt idx="784">
                  <c:v>2013.Jun</c:v>
                </c:pt>
                <c:pt idx="785">
                  <c:v>2013.Jul</c:v>
                </c:pt>
                <c:pt idx="786">
                  <c:v>2013.Aug</c:v>
                </c:pt>
                <c:pt idx="787">
                  <c:v>2013.Sep</c:v>
                </c:pt>
                <c:pt idx="788">
                  <c:v>2013.Oct</c:v>
                </c:pt>
                <c:pt idx="789">
                  <c:v>2013.Nov</c:v>
                </c:pt>
                <c:pt idx="790">
                  <c:v>2013.Dec</c:v>
                </c:pt>
                <c:pt idx="791">
                  <c:v>2014.Jan</c:v>
                </c:pt>
                <c:pt idx="792">
                  <c:v>2014.Feb</c:v>
                </c:pt>
                <c:pt idx="793">
                  <c:v>2014.Mar</c:v>
                </c:pt>
                <c:pt idx="794">
                  <c:v>2014.Apr</c:v>
                </c:pt>
                <c:pt idx="795">
                  <c:v>2014.May</c:v>
                </c:pt>
                <c:pt idx="796">
                  <c:v>2014.Jun</c:v>
                </c:pt>
                <c:pt idx="797">
                  <c:v>2014.Jul</c:v>
                </c:pt>
                <c:pt idx="798">
                  <c:v>2014.Aug</c:v>
                </c:pt>
                <c:pt idx="799">
                  <c:v>2014.Sep</c:v>
                </c:pt>
                <c:pt idx="800">
                  <c:v>2014.Oct</c:v>
                </c:pt>
                <c:pt idx="801">
                  <c:v>2014.Nov</c:v>
                </c:pt>
                <c:pt idx="802">
                  <c:v>2014.Dec</c:v>
                </c:pt>
                <c:pt idx="803">
                  <c:v>2015.Jan</c:v>
                </c:pt>
                <c:pt idx="804">
                  <c:v>2015.Feb</c:v>
                </c:pt>
              </c:strCache>
            </c:strRef>
          </c:cat>
          <c:val>
            <c:numRef>
              <c:f>'including 0s'!$C$7:$C$812</c:f>
              <c:numCache>
                <c:formatCode>0.0</c:formatCode>
                <c:ptCount val="806"/>
                <c:pt idx="0">
                  <c:v>0.39999999999999991</c:v>
                </c:pt>
                <c:pt idx="1">
                  <c:v>0.20000000000000018</c:v>
                </c:pt>
                <c:pt idx="2">
                  <c:v>-0.10000000000000009</c:v>
                </c:pt>
                <c:pt idx="3">
                  <c:v>-0.39999999999999991</c:v>
                </c:pt>
                <c:pt idx="4">
                  <c:v>0.10000000000000009</c:v>
                </c:pt>
                <c:pt idx="5">
                  <c:v>0</c:v>
                </c:pt>
                <c:pt idx="6">
                  <c:v>0.29999999999999982</c:v>
                </c:pt>
                <c:pt idx="7">
                  <c:v>-0.10000000000000009</c:v>
                </c:pt>
                <c:pt idx="8">
                  <c:v>-9.9999999999999645E-2</c:v>
                </c:pt>
                <c:pt idx="9">
                  <c:v>9.9999999999999645E-2</c:v>
                </c:pt>
                <c:pt idx="10">
                  <c:v>0.20000000000000018</c:v>
                </c:pt>
                <c:pt idx="11">
                  <c:v>0.29999999999999982</c:v>
                </c:pt>
                <c:pt idx="12">
                  <c:v>0.40000000000000036</c:v>
                </c:pt>
                <c:pt idx="13">
                  <c:v>0.29999999999999982</c:v>
                </c:pt>
                <c:pt idx="14">
                  <c:v>0.29999999999999982</c:v>
                </c:pt>
                <c:pt idx="15">
                  <c:v>0.79999999999999982</c:v>
                </c:pt>
                <c:pt idx="16">
                  <c:v>0.10000000000000053</c:v>
                </c:pt>
                <c:pt idx="17">
                  <c:v>0.5</c:v>
                </c:pt>
                <c:pt idx="18">
                  <c:v>9.9999999999999645E-2</c:v>
                </c:pt>
                <c:pt idx="19">
                  <c:v>-0.20000000000000018</c:v>
                </c:pt>
                <c:pt idx="20">
                  <c:v>1.3000000000000007</c:v>
                </c:pt>
                <c:pt idx="21">
                  <c:v>-1.5</c:v>
                </c:pt>
                <c:pt idx="22">
                  <c:v>0.19999999999999929</c:v>
                </c:pt>
                <c:pt idx="23">
                  <c:v>-9.9999999999999645E-2</c:v>
                </c:pt>
                <c:pt idx="24">
                  <c:v>-9.9999999999999645E-2</c:v>
                </c:pt>
                <c:pt idx="25">
                  <c:v>-0.10000000000000053</c:v>
                </c:pt>
                <c:pt idx="26">
                  <c:v>-0.5</c:v>
                </c:pt>
                <c:pt idx="27">
                  <c:v>-0.29999999999999982</c:v>
                </c:pt>
                <c:pt idx="28">
                  <c:v>-9.9999999999999645E-2</c:v>
                </c:pt>
                <c:pt idx="29">
                  <c:v>-0.40000000000000036</c:v>
                </c:pt>
                <c:pt idx="30">
                  <c:v>-0.5</c:v>
                </c:pt>
                <c:pt idx="31">
                  <c:v>-9.9999999999999645E-2</c:v>
                </c:pt>
                <c:pt idx="32">
                  <c:v>-0.20000000000000018</c:v>
                </c:pt>
                <c:pt idx="33">
                  <c:v>0</c:v>
                </c:pt>
                <c:pt idx="34">
                  <c:v>9.9999999999999645E-2</c:v>
                </c:pt>
                <c:pt idx="35">
                  <c:v>-0.59999999999999964</c:v>
                </c:pt>
                <c:pt idx="36">
                  <c:v>-0.30000000000000027</c:v>
                </c:pt>
                <c:pt idx="37">
                  <c:v>0</c:v>
                </c:pt>
                <c:pt idx="38">
                  <c:v>-0.29999999999999982</c:v>
                </c:pt>
                <c:pt idx="39">
                  <c:v>-0.10000000000000009</c:v>
                </c:pt>
                <c:pt idx="40">
                  <c:v>0.20000000000000018</c:v>
                </c:pt>
                <c:pt idx="41">
                  <c:v>-0.10000000000000009</c:v>
                </c:pt>
                <c:pt idx="42">
                  <c:v>0</c:v>
                </c:pt>
                <c:pt idx="43">
                  <c:v>0.19999999999999973</c:v>
                </c:pt>
                <c:pt idx="44">
                  <c:v>0.20000000000000018</c:v>
                </c:pt>
                <c:pt idx="45">
                  <c:v>0</c:v>
                </c:pt>
                <c:pt idx="46">
                  <c:v>-0.39999999999999991</c:v>
                </c:pt>
                <c:pt idx="47">
                  <c:v>0.10000000000000009</c:v>
                </c:pt>
                <c:pt idx="48">
                  <c:v>-0.10000000000000009</c:v>
                </c:pt>
                <c:pt idx="49">
                  <c:v>-0.20000000000000018</c:v>
                </c:pt>
                <c:pt idx="50">
                  <c:v>0</c:v>
                </c:pt>
                <c:pt idx="51">
                  <c:v>0.10000000000000009</c:v>
                </c:pt>
                <c:pt idx="52">
                  <c:v>0</c:v>
                </c:pt>
                <c:pt idx="53">
                  <c:v>0.20000000000000018</c:v>
                </c:pt>
                <c:pt idx="54">
                  <c:v>0.19999999999999973</c:v>
                </c:pt>
                <c:pt idx="55">
                  <c:v>-0.29999999999999982</c:v>
                </c:pt>
                <c:pt idx="56">
                  <c:v>-0.10000000000000009</c:v>
                </c:pt>
                <c:pt idx="57">
                  <c:v>-0.20000000000000018</c:v>
                </c:pt>
                <c:pt idx="58">
                  <c:v>-9.9999999999999645E-2</c:v>
                </c:pt>
                <c:pt idx="59">
                  <c:v>0.19999999999999973</c:v>
                </c:pt>
                <c:pt idx="60">
                  <c:v>-0.29999999999999982</c:v>
                </c:pt>
                <c:pt idx="61">
                  <c:v>0</c:v>
                </c:pt>
                <c:pt idx="62">
                  <c:v>0.10000000000000009</c:v>
                </c:pt>
                <c:pt idx="63">
                  <c:v>-0.20000000000000018</c:v>
                </c:pt>
                <c:pt idx="64">
                  <c:v>0</c:v>
                </c:pt>
                <c:pt idx="65">
                  <c:v>0.10000000000000009</c:v>
                </c:pt>
                <c:pt idx="66">
                  <c:v>0.10000000000000009</c:v>
                </c:pt>
                <c:pt idx="67">
                  <c:v>0.19999999999999973</c:v>
                </c:pt>
                <c:pt idx="68">
                  <c:v>0.20000000000000018</c:v>
                </c:pt>
                <c:pt idx="69">
                  <c:v>0.39999999999999991</c:v>
                </c:pt>
                <c:pt idx="70">
                  <c:v>1</c:v>
                </c:pt>
                <c:pt idx="71">
                  <c:v>0.40000000000000036</c:v>
                </c:pt>
                <c:pt idx="72">
                  <c:v>0.29999999999999982</c:v>
                </c:pt>
                <c:pt idx="73">
                  <c:v>0.5</c:v>
                </c:pt>
                <c:pt idx="74">
                  <c:v>0.20000000000000018</c:v>
                </c:pt>
                <c:pt idx="75">
                  <c:v>0</c:v>
                </c:pt>
                <c:pt idx="76">
                  <c:v>-0.30000000000000071</c:v>
                </c:pt>
                <c:pt idx="77">
                  <c:v>0.20000000000000018</c:v>
                </c:pt>
                <c:pt idx="78">
                  <c:v>0.20000000000000018</c:v>
                </c:pt>
                <c:pt idx="79">
                  <c:v>9.9999999999999645E-2</c:v>
                </c:pt>
                <c:pt idx="80">
                  <c:v>-0.39999999999999947</c:v>
                </c:pt>
                <c:pt idx="81">
                  <c:v>-0.40000000000000036</c:v>
                </c:pt>
                <c:pt idx="82">
                  <c:v>-0.29999999999999982</c:v>
                </c:pt>
                <c:pt idx="83">
                  <c:v>-9.9999999999999645E-2</c:v>
                </c:pt>
                <c:pt idx="84">
                  <c:v>-0.20000000000000018</c:v>
                </c:pt>
                <c:pt idx="85">
                  <c:v>-0.10000000000000053</c:v>
                </c:pt>
                <c:pt idx="86">
                  <c:v>0.10000000000000053</c:v>
                </c:pt>
                <c:pt idx="87">
                  <c:v>-0.40000000000000036</c:v>
                </c:pt>
                <c:pt idx="88">
                  <c:v>-9.9999999999999645E-2</c:v>
                </c:pt>
                <c:pt idx="89">
                  <c:v>-0.20000000000000018</c:v>
                </c:pt>
                <c:pt idx="90">
                  <c:v>0.20000000000000018</c:v>
                </c:pt>
                <c:pt idx="91">
                  <c:v>-0.10000000000000053</c:v>
                </c:pt>
                <c:pt idx="92">
                  <c:v>0.20000000000000018</c:v>
                </c:pt>
                <c:pt idx="93">
                  <c:v>-9.9999999999999645E-2</c:v>
                </c:pt>
                <c:pt idx="94">
                  <c:v>0</c:v>
                </c:pt>
                <c:pt idx="95">
                  <c:v>-0.20000000000000018</c:v>
                </c:pt>
                <c:pt idx="96">
                  <c:v>-0.10000000000000009</c:v>
                </c:pt>
                <c:pt idx="97">
                  <c:v>0.30000000000000027</c:v>
                </c:pt>
                <c:pt idx="98">
                  <c:v>-0.20000000000000018</c:v>
                </c:pt>
                <c:pt idx="99">
                  <c:v>0.29999999999999982</c:v>
                </c:pt>
                <c:pt idx="100">
                  <c:v>0</c:v>
                </c:pt>
                <c:pt idx="101">
                  <c:v>0.10000000000000053</c:v>
                </c:pt>
                <c:pt idx="102">
                  <c:v>-0.30000000000000071</c:v>
                </c:pt>
                <c:pt idx="103">
                  <c:v>-0.19999999999999973</c:v>
                </c:pt>
                <c:pt idx="104">
                  <c:v>0</c:v>
                </c:pt>
                <c:pt idx="105">
                  <c:v>0.39999999999999991</c:v>
                </c:pt>
                <c:pt idx="106">
                  <c:v>-9.9999999999999645E-2</c:v>
                </c:pt>
                <c:pt idx="107">
                  <c:v>0</c:v>
                </c:pt>
                <c:pt idx="108">
                  <c:v>-0.30000000000000027</c:v>
                </c:pt>
                <c:pt idx="109">
                  <c:v>-0.19999999999999973</c:v>
                </c:pt>
                <c:pt idx="110">
                  <c:v>0.19999999999999973</c:v>
                </c:pt>
                <c:pt idx="111">
                  <c:v>0.19999999999999973</c:v>
                </c:pt>
                <c:pt idx="112">
                  <c:v>0.20000000000000018</c:v>
                </c:pt>
                <c:pt idx="113">
                  <c:v>-9.9999999999999645E-2</c:v>
                </c:pt>
                <c:pt idx="114">
                  <c:v>-0.10000000000000053</c:v>
                </c:pt>
                <c:pt idx="115">
                  <c:v>0.30000000000000071</c:v>
                </c:pt>
                <c:pt idx="116">
                  <c:v>9.9999999999999645E-2</c:v>
                </c:pt>
                <c:pt idx="117">
                  <c:v>0.59999999999999964</c:v>
                </c:pt>
                <c:pt idx="118">
                  <c:v>0.10000000000000053</c:v>
                </c:pt>
                <c:pt idx="119">
                  <c:v>0.59999999999999964</c:v>
                </c:pt>
                <c:pt idx="120">
                  <c:v>0.60000000000000053</c:v>
                </c:pt>
                <c:pt idx="121">
                  <c:v>0.29999999999999982</c:v>
                </c:pt>
                <c:pt idx="122">
                  <c:v>0.70000000000000018</c:v>
                </c:pt>
                <c:pt idx="123">
                  <c:v>0</c:v>
                </c:pt>
                <c:pt idx="124">
                  <c:v>-0.10000000000000053</c:v>
                </c:pt>
                <c:pt idx="125">
                  <c:v>0.20000000000000018</c:v>
                </c:pt>
                <c:pt idx="126">
                  <c:v>-9.9999999999999645E-2</c:v>
                </c:pt>
                <c:pt idx="127">
                  <c:v>-0.30000000000000071</c:v>
                </c:pt>
                <c:pt idx="128">
                  <c:v>-0.39999999999999947</c:v>
                </c:pt>
                <c:pt idx="129">
                  <c:v>-0.5</c:v>
                </c:pt>
                <c:pt idx="130">
                  <c:v>0</c:v>
                </c:pt>
                <c:pt idx="131">
                  <c:v>-0.20000000000000018</c:v>
                </c:pt>
                <c:pt idx="132">
                  <c:v>-9.9999999999999645E-2</c:v>
                </c:pt>
                <c:pt idx="133">
                  <c:v>-0.30000000000000071</c:v>
                </c:pt>
                <c:pt idx="134">
                  <c:v>-0.39999999999999947</c:v>
                </c:pt>
                <c:pt idx="135">
                  <c:v>-0.10000000000000053</c:v>
                </c:pt>
                <c:pt idx="136">
                  <c:v>-9.9999999999999645E-2</c:v>
                </c:pt>
                <c:pt idx="137">
                  <c:v>9.9999999999999645E-2</c:v>
                </c:pt>
                <c:pt idx="138">
                  <c:v>0.10000000000000053</c:v>
                </c:pt>
                <c:pt idx="139">
                  <c:v>0.29999999999999982</c:v>
                </c:pt>
                <c:pt idx="140">
                  <c:v>0.20000000000000018</c:v>
                </c:pt>
                <c:pt idx="141">
                  <c:v>9.9999999999999645E-2</c:v>
                </c:pt>
                <c:pt idx="142">
                  <c:v>-0.5</c:v>
                </c:pt>
                <c:pt idx="143">
                  <c:v>-9.9999999999999645E-2</c:v>
                </c:pt>
                <c:pt idx="144">
                  <c:v>-0.40000000000000036</c:v>
                </c:pt>
                <c:pt idx="145">
                  <c:v>0.60000000000000053</c:v>
                </c:pt>
                <c:pt idx="146">
                  <c:v>-0.20000000000000018</c:v>
                </c:pt>
                <c:pt idx="147">
                  <c:v>-0.10000000000000053</c:v>
                </c:pt>
                <c:pt idx="148">
                  <c:v>0.30000000000000071</c:v>
                </c:pt>
                <c:pt idx="149">
                  <c:v>9.9999999999999645E-2</c:v>
                </c:pt>
                <c:pt idx="150">
                  <c:v>9.9999999999999645E-2</c:v>
                </c:pt>
                <c:pt idx="151">
                  <c:v>-9.9999999999999645E-2</c:v>
                </c:pt>
                <c:pt idx="152">
                  <c:v>0.59999999999999964</c:v>
                </c:pt>
                <c:pt idx="153">
                  <c:v>0</c:v>
                </c:pt>
                <c:pt idx="154">
                  <c:v>0.5</c:v>
                </c:pt>
                <c:pt idx="155">
                  <c:v>0</c:v>
                </c:pt>
                <c:pt idx="156">
                  <c:v>0.30000000000000071</c:v>
                </c:pt>
                <c:pt idx="157">
                  <c:v>0</c:v>
                </c:pt>
                <c:pt idx="158">
                  <c:v>9.9999999999999645E-2</c:v>
                </c:pt>
                <c:pt idx="159">
                  <c:v>9.9999999999999645E-2</c:v>
                </c:pt>
                <c:pt idx="160">
                  <c:v>-0.19999999999999929</c:v>
                </c:pt>
                <c:pt idx="161">
                  <c:v>9.9999999999999645E-2</c:v>
                </c:pt>
                <c:pt idx="162">
                  <c:v>-0.40000000000000036</c:v>
                </c:pt>
                <c:pt idx="163">
                  <c:v>0.10000000000000053</c:v>
                </c:pt>
                <c:pt idx="164">
                  <c:v>-0.20000000000000018</c:v>
                </c:pt>
                <c:pt idx="165">
                  <c:v>-0.40000000000000036</c:v>
                </c:pt>
                <c:pt idx="166">
                  <c:v>-9.9999999999999645E-2</c:v>
                </c:pt>
                <c:pt idx="167">
                  <c:v>-0.20000000000000018</c:v>
                </c:pt>
                <c:pt idx="168">
                  <c:v>-0.29999999999999982</c:v>
                </c:pt>
                <c:pt idx="169">
                  <c:v>9.9999999999999645E-2</c:v>
                </c:pt>
                <c:pt idx="170">
                  <c:v>0</c:v>
                </c:pt>
                <c:pt idx="171">
                  <c:v>-9.9999999999999645E-2</c:v>
                </c:pt>
                <c:pt idx="172">
                  <c:v>0</c:v>
                </c:pt>
                <c:pt idx="173">
                  <c:v>-9.9999999999999645E-2</c:v>
                </c:pt>
                <c:pt idx="174">
                  <c:v>0.29999999999999982</c:v>
                </c:pt>
                <c:pt idx="175">
                  <c:v>-0.10000000000000053</c:v>
                </c:pt>
                <c:pt idx="176">
                  <c:v>-0.19999999999999929</c:v>
                </c:pt>
                <c:pt idx="177">
                  <c:v>0.29999999999999982</c:v>
                </c:pt>
                <c:pt idx="178">
                  <c:v>-0.20000000000000018</c:v>
                </c:pt>
                <c:pt idx="179">
                  <c:v>0.20000000000000018</c:v>
                </c:pt>
                <c:pt idx="180">
                  <c:v>0.20000000000000018</c:v>
                </c:pt>
                <c:pt idx="181">
                  <c:v>-0.20000000000000018</c:v>
                </c:pt>
                <c:pt idx="182">
                  <c:v>0</c:v>
                </c:pt>
                <c:pt idx="183">
                  <c:v>0.20000000000000018</c:v>
                </c:pt>
                <c:pt idx="184">
                  <c:v>-0.30000000000000071</c:v>
                </c:pt>
                <c:pt idx="185">
                  <c:v>0</c:v>
                </c:pt>
                <c:pt idx="186">
                  <c:v>-0.19999999999999929</c:v>
                </c:pt>
                <c:pt idx="187">
                  <c:v>9.9999999999999645E-2</c:v>
                </c:pt>
                <c:pt idx="188">
                  <c:v>0</c:v>
                </c:pt>
                <c:pt idx="189">
                  <c:v>0.20000000000000018</c:v>
                </c:pt>
                <c:pt idx="190">
                  <c:v>-0.20000000000000018</c:v>
                </c:pt>
                <c:pt idx="191">
                  <c:v>9.9999999999999645E-2</c:v>
                </c:pt>
                <c:pt idx="192">
                  <c:v>-0.19999999999999929</c:v>
                </c:pt>
                <c:pt idx="193">
                  <c:v>0</c:v>
                </c:pt>
                <c:pt idx="194">
                  <c:v>-0.10000000000000053</c:v>
                </c:pt>
                <c:pt idx="195">
                  <c:v>-0.20000000000000018</c:v>
                </c:pt>
                <c:pt idx="196">
                  <c:v>0.10000000000000053</c:v>
                </c:pt>
                <c:pt idx="197">
                  <c:v>-0.29999999999999982</c:v>
                </c:pt>
                <c:pt idx="198">
                  <c:v>9.9999999999999645E-2</c:v>
                </c:pt>
                <c:pt idx="199">
                  <c:v>9.9999999999999645E-2</c:v>
                </c:pt>
                <c:pt idx="200">
                  <c:v>0</c:v>
                </c:pt>
                <c:pt idx="201">
                  <c:v>-0.29999999999999982</c:v>
                </c:pt>
                <c:pt idx="202">
                  <c:v>0.20000000000000018</c:v>
                </c:pt>
                <c:pt idx="203">
                  <c:v>-9.9999999999999645E-2</c:v>
                </c:pt>
                <c:pt idx="204">
                  <c:v>0.19999999999999929</c:v>
                </c:pt>
                <c:pt idx="205">
                  <c:v>-0.39999999999999947</c:v>
                </c:pt>
                <c:pt idx="206">
                  <c:v>9.9999999999999645E-2</c:v>
                </c:pt>
                <c:pt idx="207">
                  <c:v>-0.20000000000000018</c:v>
                </c:pt>
                <c:pt idx="208">
                  <c:v>0</c:v>
                </c:pt>
                <c:pt idx="209">
                  <c:v>-0.19999999999999929</c:v>
                </c:pt>
                <c:pt idx="210">
                  <c:v>0</c:v>
                </c:pt>
                <c:pt idx="211">
                  <c:v>-0.10000000000000053</c:v>
                </c:pt>
                <c:pt idx="212">
                  <c:v>-9.9999999999999645E-2</c:v>
                </c:pt>
                <c:pt idx="213">
                  <c:v>-0.10000000000000053</c:v>
                </c:pt>
                <c:pt idx="214">
                  <c:v>-9.9999999999999645E-2</c:v>
                </c:pt>
                <c:pt idx="215">
                  <c:v>0</c:v>
                </c:pt>
                <c:pt idx="216">
                  <c:v>-0.20000000000000018</c:v>
                </c:pt>
                <c:pt idx="217">
                  <c:v>0</c:v>
                </c:pt>
                <c:pt idx="218">
                  <c:v>0</c:v>
                </c:pt>
                <c:pt idx="219">
                  <c:v>0.10000000000000009</c:v>
                </c:pt>
                <c:pt idx="220">
                  <c:v>-0.10000000000000009</c:v>
                </c:pt>
                <c:pt idx="221">
                  <c:v>0</c:v>
                </c:pt>
                <c:pt idx="222">
                  <c:v>0</c:v>
                </c:pt>
                <c:pt idx="223">
                  <c:v>-9.9999999999999645E-2</c:v>
                </c:pt>
                <c:pt idx="224">
                  <c:v>0</c:v>
                </c:pt>
                <c:pt idx="225">
                  <c:v>-0.10000000000000009</c:v>
                </c:pt>
                <c:pt idx="226">
                  <c:v>0.19999999999999973</c:v>
                </c:pt>
                <c:pt idx="227">
                  <c:v>0.10000000000000009</c:v>
                </c:pt>
                <c:pt idx="228">
                  <c:v>-0.10000000000000009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0.10000000000000009</c:v>
                </c:pt>
                <c:pt idx="233">
                  <c:v>-0.10000000000000009</c:v>
                </c:pt>
                <c:pt idx="234">
                  <c:v>0</c:v>
                </c:pt>
                <c:pt idx="235">
                  <c:v>0</c:v>
                </c:pt>
                <c:pt idx="236">
                  <c:v>0.20000000000000018</c:v>
                </c:pt>
                <c:pt idx="237">
                  <c:v>-0.10000000000000009</c:v>
                </c:pt>
                <c:pt idx="238">
                  <c:v>-0.10000000000000009</c:v>
                </c:pt>
                <c:pt idx="239">
                  <c:v>-9.9999999999999645E-2</c:v>
                </c:pt>
                <c:pt idx="240">
                  <c:v>9.9999999999999645E-2</c:v>
                </c:pt>
                <c:pt idx="241">
                  <c:v>-9.9999999999999645E-2</c:v>
                </c:pt>
                <c:pt idx="242">
                  <c:v>-0.20000000000000018</c:v>
                </c:pt>
                <c:pt idx="243">
                  <c:v>0</c:v>
                </c:pt>
                <c:pt idx="244">
                  <c:v>0.20000000000000018</c:v>
                </c:pt>
                <c:pt idx="245">
                  <c:v>0</c:v>
                </c:pt>
                <c:pt idx="246">
                  <c:v>-0.20000000000000018</c:v>
                </c:pt>
                <c:pt idx="247">
                  <c:v>-0.10000000000000009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0.10000000000000009</c:v>
                </c:pt>
                <c:pt idx="257">
                  <c:v>0</c:v>
                </c:pt>
                <c:pt idx="258">
                  <c:v>0</c:v>
                </c:pt>
                <c:pt idx="259">
                  <c:v>0.20000000000000018</c:v>
                </c:pt>
                <c:pt idx="260">
                  <c:v>0</c:v>
                </c:pt>
                <c:pt idx="261">
                  <c:v>-0.20000000000000018</c:v>
                </c:pt>
                <c:pt idx="262">
                  <c:v>0</c:v>
                </c:pt>
                <c:pt idx="263">
                  <c:v>0.39999999999999991</c:v>
                </c:pt>
                <c:pt idx="264">
                  <c:v>0.30000000000000027</c:v>
                </c:pt>
                <c:pt idx="265">
                  <c:v>0.20000000000000018</c:v>
                </c:pt>
                <c:pt idx="266">
                  <c:v>0.19999999999999929</c:v>
                </c:pt>
                <c:pt idx="267">
                  <c:v>0.20000000000000018</c:v>
                </c:pt>
                <c:pt idx="268">
                  <c:v>0.10000000000000053</c:v>
                </c:pt>
                <c:pt idx="269">
                  <c:v>9.9999999999999645E-2</c:v>
                </c:pt>
                <c:pt idx="270">
                  <c:v>9.9999999999999645E-2</c:v>
                </c:pt>
                <c:pt idx="271">
                  <c:v>0.30000000000000071</c:v>
                </c:pt>
                <c:pt idx="272">
                  <c:v>9.9999999999999645E-2</c:v>
                </c:pt>
                <c:pt idx="273">
                  <c:v>0.40000000000000036</c:v>
                </c:pt>
                <c:pt idx="274">
                  <c:v>0.19999999999999929</c:v>
                </c:pt>
                <c:pt idx="275">
                  <c:v>-0.19999999999999929</c:v>
                </c:pt>
                <c:pt idx="276">
                  <c:v>0</c:v>
                </c:pt>
                <c:pt idx="277">
                  <c:v>9.9999999999999645E-2</c:v>
                </c:pt>
                <c:pt idx="278">
                  <c:v>-9.9999999999999645E-2</c:v>
                </c:pt>
                <c:pt idx="279">
                  <c:v>0</c:v>
                </c:pt>
                <c:pt idx="280">
                  <c:v>0</c:v>
                </c:pt>
                <c:pt idx="281">
                  <c:v>9.9999999999999645E-2</c:v>
                </c:pt>
                <c:pt idx="282">
                  <c:v>9.9999999999999645E-2</c:v>
                </c:pt>
                <c:pt idx="283">
                  <c:v>-9.9999999999999645E-2</c:v>
                </c:pt>
                <c:pt idx="284">
                  <c:v>-0.20000000000000018</c:v>
                </c:pt>
                <c:pt idx="285">
                  <c:v>0.20000000000000018</c:v>
                </c:pt>
                <c:pt idx="286">
                  <c:v>0</c:v>
                </c:pt>
                <c:pt idx="287">
                  <c:v>-0.20000000000000018</c:v>
                </c:pt>
                <c:pt idx="288">
                  <c:v>-9.9999999999999645E-2</c:v>
                </c:pt>
                <c:pt idx="289">
                  <c:v>9.9999999999999645E-2</c:v>
                </c:pt>
                <c:pt idx="290">
                  <c:v>-9.9999999999999645E-2</c:v>
                </c:pt>
                <c:pt idx="291">
                  <c:v>0</c:v>
                </c:pt>
                <c:pt idx="292">
                  <c:v>0</c:v>
                </c:pt>
                <c:pt idx="293">
                  <c:v>-0.10000000000000053</c:v>
                </c:pt>
                <c:pt idx="294">
                  <c:v>0</c:v>
                </c:pt>
                <c:pt idx="295">
                  <c:v>-9.9999999999999645E-2</c:v>
                </c:pt>
                <c:pt idx="296">
                  <c:v>9.9999999999999645E-2</c:v>
                </c:pt>
                <c:pt idx="297">
                  <c:v>-0.29999999999999982</c:v>
                </c:pt>
                <c:pt idx="298">
                  <c:v>-9.9999999999999645E-2</c:v>
                </c:pt>
                <c:pt idx="299">
                  <c:v>-0.29999999999999982</c:v>
                </c:pt>
                <c:pt idx="300">
                  <c:v>9.9999999999999645E-2</c:v>
                </c:pt>
                <c:pt idx="301">
                  <c:v>-9.9999999999999645E-2</c:v>
                </c:pt>
                <c:pt idx="302">
                  <c:v>9.9999999999999645E-2</c:v>
                </c:pt>
                <c:pt idx="303">
                  <c:v>-9.9999999999999645E-2</c:v>
                </c:pt>
                <c:pt idx="304">
                  <c:v>0</c:v>
                </c:pt>
                <c:pt idx="305">
                  <c:v>-0.10000000000000053</c:v>
                </c:pt>
                <c:pt idx="306">
                  <c:v>0</c:v>
                </c:pt>
                <c:pt idx="307">
                  <c:v>0</c:v>
                </c:pt>
                <c:pt idx="308">
                  <c:v>-0.20000000000000018</c:v>
                </c:pt>
                <c:pt idx="309">
                  <c:v>0.20000000000000018</c:v>
                </c:pt>
                <c:pt idx="310">
                  <c:v>0.10000000000000053</c:v>
                </c:pt>
                <c:pt idx="311">
                  <c:v>0.19999999999999929</c:v>
                </c:pt>
                <c:pt idx="312">
                  <c:v>0.10000000000000053</c:v>
                </c:pt>
                <c:pt idx="313">
                  <c:v>-0.10000000000000053</c:v>
                </c:pt>
                <c:pt idx="314">
                  <c:v>0</c:v>
                </c:pt>
                <c:pt idx="315">
                  <c:v>0</c:v>
                </c:pt>
                <c:pt idx="316">
                  <c:v>0.30000000000000071</c:v>
                </c:pt>
                <c:pt idx="317">
                  <c:v>9.9999999999999645E-2</c:v>
                </c:pt>
                <c:pt idx="318">
                  <c:v>0</c:v>
                </c:pt>
                <c:pt idx="319">
                  <c:v>0.40000000000000036</c:v>
                </c:pt>
                <c:pt idx="320">
                  <c:v>9.9999999999999645E-2</c:v>
                </c:pt>
                <c:pt idx="321">
                  <c:v>0.59999999999999964</c:v>
                </c:pt>
                <c:pt idx="322">
                  <c:v>0.60000000000000053</c:v>
                </c:pt>
                <c:pt idx="323">
                  <c:v>0.89999999999999947</c:v>
                </c:pt>
                <c:pt idx="324">
                  <c:v>0</c:v>
                </c:pt>
                <c:pt idx="325">
                  <c:v>0.5</c:v>
                </c:pt>
                <c:pt idx="326">
                  <c:v>0.20000000000000107</c:v>
                </c:pt>
                <c:pt idx="327">
                  <c:v>0.19999999999999929</c:v>
                </c:pt>
                <c:pt idx="328">
                  <c:v>-0.19999999999999929</c:v>
                </c:pt>
                <c:pt idx="329">
                  <c:v>-0.20000000000000107</c:v>
                </c:pt>
                <c:pt idx="330">
                  <c:v>-0.19999999999999929</c:v>
                </c:pt>
                <c:pt idx="331">
                  <c:v>0</c:v>
                </c:pt>
                <c:pt idx="332">
                  <c:v>0</c:v>
                </c:pt>
                <c:pt idx="333">
                  <c:v>-9.9999999999999645E-2</c:v>
                </c:pt>
                <c:pt idx="334">
                  <c:v>-0.10000000000000142</c:v>
                </c:pt>
                <c:pt idx="335">
                  <c:v>-0.29999999999999893</c:v>
                </c:pt>
                <c:pt idx="336">
                  <c:v>-0.20000000000000018</c:v>
                </c:pt>
                <c:pt idx="337">
                  <c:v>-0.10000000000000053</c:v>
                </c:pt>
                <c:pt idx="338">
                  <c:v>0.10000000000000053</c:v>
                </c:pt>
                <c:pt idx="339">
                  <c:v>-0.29999999999999982</c:v>
                </c:pt>
                <c:pt idx="340">
                  <c:v>0.19999999999999929</c:v>
                </c:pt>
                <c:pt idx="341">
                  <c:v>0.20000000000000018</c:v>
                </c:pt>
                <c:pt idx="342">
                  <c:v>0</c:v>
                </c:pt>
                <c:pt idx="343">
                  <c:v>-0.20000000000000018</c:v>
                </c:pt>
                <c:pt idx="344">
                  <c:v>0.10000000000000053</c:v>
                </c:pt>
                <c:pt idx="345">
                  <c:v>9.9999999999999645E-2</c:v>
                </c:pt>
                <c:pt idx="346">
                  <c:v>0</c:v>
                </c:pt>
                <c:pt idx="347">
                  <c:v>-0.29999999999999982</c:v>
                </c:pt>
                <c:pt idx="348">
                  <c:v>9.9999999999999645E-2</c:v>
                </c:pt>
                <c:pt idx="349">
                  <c:v>-0.19999999999999929</c:v>
                </c:pt>
                <c:pt idx="350">
                  <c:v>-0.20000000000000018</c:v>
                </c:pt>
                <c:pt idx="351">
                  <c:v>-0.20000000000000018</c:v>
                </c:pt>
                <c:pt idx="352">
                  <c:v>0.20000000000000018</c:v>
                </c:pt>
                <c:pt idx="353">
                  <c:v>-0.29999999999999982</c:v>
                </c:pt>
                <c:pt idx="354">
                  <c:v>9.9999999999999645E-2</c:v>
                </c:pt>
                <c:pt idx="355">
                  <c:v>-0.20000000000000018</c:v>
                </c:pt>
                <c:pt idx="356">
                  <c:v>0</c:v>
                </c:pt>
                <c:pt idx="357">
                  <c:v>0</c:v>
                </c:pt>
                <c:pt idx="358">
                  <c:v>-0.39999999999999947</c:v>
                </c:pt>
                <c:pt idx="359">
                  <c:v>0</c:v>
                </c:pt>
                <c:pt idx="360">
                  <c:v>-0.10000000000000053</c:v>
                </c:pt>
                <c:pt idx="361">
                  <c:v>0</c:v>
                </c:pt>
                <c:pt idx="362">
                  <c:v>-0.20000000000000018</c:v>
                </c:pt>
                <c:pt idx="363">
                  <c:v>-9.9999999999999645E-2</c:v>
                </c:pt>
                <c:pt idx="364">
                  <c:v>-9.9999999999999645E-2</c:v>
                </c:pt>
                <c:pt idx="365">
                  <c:v>0.29999999999999982</c:v>
                </c:pt>
                <c:pt idx="366">
                  <c:v>-0.29999999999999982</c:v>
                </c:pt>
                <c:pt idx="367">
                  <c:v>9.9999999999999645E-2</c:v>
                </c:pt>
                <c:pt idx="368">
                  <c:v>-0.20000000000000018</c:v>
                </c:pt>
                <c:pt idx="369">
                  <c:v>0.10000000000000053</c:v>
                </c:pt>
                <c:pt idx="370">
                  <c:v>9.9999999999999645E-2</c:v>
                </c:pt>
                <c:pt idx="371">
                  <c:v>-9.9999999999999645E-2</c:v>
                </c:pt>
                <c:pt idx="372">
                  <c:v>0</c:v>
                </c:pt>
                <c:pt idx="373">
                  <c:v>-0.10000000000000053</c:v>
                </c:pt>
                <c:pt idx="374">
                  <c:v>0</c:v>
                </c:pt>
                <c:pt idx="375">
                  <c:v>-0.20000000000000018</c:v>
                </c:pt>
                <c:pt idx="376">
                  <c:v>0.10000000000000053</c:v>
                </c:pt>
                <c:pt idx="377">
                  <c:v>0</c:v>
                </c:pt>
                <c:pt idx="378">
                  <c:v>0.29999999999999982</c:v>
                </c:pt>
                <c:pt idx="379">
                  <c:v>-9.9999999999999645E-2</c:v>
                </c:pt>
                <c:pt idx="380">
                  <c:v>9.9999999999999645E-2</c:v>
                </c:pt>
                <c:pt idx="381">
                  <c:v>-9.9999999999999645E-2</c:v>
                </c:pt>
                <c:pt idx="382">
                  <c:v>9.9999999999999645E-2</c:v>
                </c:pt>
                <c:pt idx="383">
                  <c:v>0.29999999999999982</c:v>
                </c:pt>
                <c:pt idx="384">
                  <c:v>0</c:v>
                </c:pt>
                <c:pt idx="385">
                  <c:v>0</c:v>
                </c:pt>
                <c:pt idx="386">
                  <c:v>0.60000000000000053</c:v>
                </c:pt>
                <c:pt idx="387">
                  <c:v>0.59999999999999964</c:v>
                </c:pt>
                <c:pt idx="388">
                  <c:v>9.9999999999999645E-2</c:v>
                </c:pt>
                <c:pt idx="389">
                  <c:v>0.20000000000000018</c:v>
                </c:pt>
                <c:pt idx="390">
                  <c:v>-9.9999999999999645E-2</c:v>
                </c:pt>
                <c:pt idx="391">
                  <c:v>-0.20000000000000018</c:v>
                </c:pt>
                <c:pt idx="392">
                  <c:v>0</c:v>
                </c:pt>
                <c:pt idx="393">
                  <c:v>0</c:v>
                </c:pt>
                <c:pt idx="394">
                  <c:v>-0.29999999999999982</c:v>
                </c:pt>
                <c:pt idx="395">
                  <c:v>0.29999999999999982</c:v>
                </c:pt>
                <c:pt idx="396">
                  <c:v>-9.9999999999999645E-2</c:v>
                </c:pt>
                <c:pt idx="397">
                  <c:v>0</c:v>
                </c:pt>
                <c:pt idx="398">
                  <c:v>-0.20000000000000018</c:v>
                </c:pt>
                <c:pt idx="399">
                  <c:v>0.29999999999999982</c:v>
                </c:pt>
                <c:pt idx="400">
                  <c:v>0</c:v>
                </c:pt>
                <c:pt idx="401">
                  <c:v>-0.29999999999999982</c:v>
                </c:pt>
                <c:pt idx="402">
                  <c:v>0.20000000000000018</c:v>
                </c:pt>
                <c:pt idx="403">
                  <c:v>0.19999999999999929</c:v>
                </c:pt>
                <c:pt idx="404">
                  <c:v>0.30000000000000071</c:v>
                </c:pt>
                <c:pt idx="405">
                  <c:v>0.40000000000000036</c:v>
                </c:pt>
                <c:pt idx="406">
                  <c:v>0.19999999999999929</c:v>
                </c:pt>
                <c:pt idx="407">
                  <c:v>9.9999999999999645E-2</c:v>
                </c:pt>
                <c:pt idx="408">
                  <c:v>0.30000000000000071</c:v>
                </c:pt>
                <c:pt idx="409">
                  <c:v>9.9999999999999645E-2</c:v>
                </c:pt>
                <c:pt idx="410">
                  <c:v>0.30000000000000071</c:v>
                </c:pt>
                <c:pt idx="411">
                  <c:v>9.9999999999999645E-2</c:v>
                </c:pt>
                <c:pt idx="412">
                  <c:v>0.19999999999999929</c:v>
                </c:pt>
                <c:pt idx="413">
                  <c:v>0.20000000000000107</c:v>
                </c:pt>
                <c:pt idx="414">
                  <c:v>0</c:v>
                </c:pt>
                <c:pt idx="415">
                  <c:v>0.29999999999999893</c:v>
                </c:pt>
                <c:pt idx="416">
                  <c:v>0.30000000000000071</c:v>
                </c:pt>
                <c:pt idx="417">
                  <c:v>0.40000000000000036</c:v>
                </c:pt>
                <c:pt idx="418">
                  <c:v>0</c:v>
                </c:pt>
                <c:pt idx="419">
                  <c:v>-0.40000000000000036</c:v>
                </c:pt>
                <c:pt idx="420">
                  <c:v>0</c:v>
                </c:pt>
                <c:pt idx="421">
                  <c:v>-9.9999999999999645E-2</c:v>
                </c:pt>
                <c:pt idx="422">
                  <c:v>-0.10000000000000142</c:v>
                </c:pt>
                <c:pt idx="423">
                  <c:v>-9.9999999999999645E-2</c:v>
                </c:pt>
                <c:pt idx="424">
                  <c:v>0</c:v>
                </c:pt>
                <c:pt idx="425">
                  <c:v>-0.69999999999999929</c:v>
                </c:pt>
                <c:pt idx="426">
                  <c:v>9.9999999999999645E-2</c:v>
                </c:pt>
                <c:pt idx="427">
                  <c:v>-0.30000000000000071</c:v>
                </c:pt>
                <c:pt idx="428">
                  <c:v>-0.39999999999999858</c:v>
                </c:pt>
                <c:pt idx="429">
                  <c:v>-0.30000000000000071</c:v>
                </c:pt>
                <c:pt idx="430">
                  <c:v>-0.19999999999999929</c:v>
                </c:pt>
                <c:pt idx="431">
                  <c:v>-0.30000000000000071</c:v>
                </c:pt>
                <c:pt idx="432">
                  <c:v>-0.20000000000000018</c:v>
                </c:pt>
                <c:pt idx="433">
                  <c:v>0</c:v>
                </c:pt>
                <c:pt idx="434">
                  <c:v>-9.9999999999999645E-2</c:v>
                </c:pt>
                <c:pt idx="435">
                  <c:v>-0.29999999999999982</c:v>
                </c:pt>
                <c:pt idx="436">
                  <c:v>-0.20000000000000018</c:v>
                </c:pt>
                <c:pt idx="437">
                  <c:v>0.29999999999999982</c:v>
                </c:pt>
                <c:pt idx="438">
                  <c:v>0</c:v>
                </c:pt>
                <c:pt idx="439">
                  <c:v>-0.20000000000000018</c:v>
                </c:pt>
                <c:pt idx="440">
                  <c:v>0.10000000000000053</c:v>
                </c:pt>
                <c:pt idx="441">
                  <c:v>-0.20000000000000018</c:v>
                </c:pt>
                <c:pt idx="442">
                  <c:v>9.9999999999999645E-2</c:v>
                </c:pt>
                <c:pt idx="443">
                  <c:v>0</c:v>
                </c:pt>
                <c:pt idx="444">
                  <c:v>-9.9999999999999645E-2</c:v>
                </c:pt>
                <c:pt idx="445">
                  <c:v>0</c:v>
                </c:pt>
                <c:pt idx="446">
                  <c:v>9.9999999999999645E-2</c:v>
                </c:pt>
                <c:pt idx="447">
                  <c:v>-9.9999999999999645E-2</c:v>
                </c:pt>
                <c:pt idx="448">
                  <c:v>0.20000000000000018</c:v>
                </c:pt>
                <c:pt idx="449">
                  <c:v>0</c:v>
                </c:pt>
                <c:pt idx="450">
                  <c:v>-0.30000000000000071</c:v>
                </c:pt>
                <c:pt idx="451">
                  <c:v>0</c:v>
                </c:pt>
                <c:pt idx="452">
                  <c:v>0</c:v>
                </c:pt>
                <c:pt idx="453">
                  <c:v>-9.9999999999999645E-2</c:v>
                </c:pt>
                <c:pt idx="454">
                  <c:v>0</c:v>
                </c:pt>
                <c:pt idx="455">
                  <c:v>-0.29999999999999982</c:v>
                </c:pt>
                <c:pt idx="456">
                  <c:v>0.5</c:v>
                </c:pt>
                <c:pt idx="457">
                  <c:v>0</c:v>
                </c:pt>
                <c:pt idx="458">
                  <c:v>-0.10000000000000053</c:v>
                </c:pt>
                <c:pt idx="459">
                  <c:v>0.10000000000000053</c:v>
                </c:pt>
                <c:pt idx="460">
                  <c:v>0</c:v>
                </c:pt>
                <c:pt idx="461">
                  <c:v>-0.20000000000000018</c:v>
                </c:pt>
                <c:pt idx="462">
                  <c:v>-9.9999999999999645E-2</c:v>
                </c:pt>
                <c:pt idx="463">
                  <c:v>9.9999999999999645E-2</c:v>
                </c:pt>
                <c:pt idx="464">
                  <c:v>0</c:v>
                </c:pt>
                <c:pt idx="465">
                  <c:v>-9.9999999999999645E-2</c:v>
                </c:pt>
                <c:pt idx="466">
                  <c:v>-0.30000000000000071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-0.29999999999999982</c:v>
                </c:pt>
                <c:pt idx="471">
                  <c:v>0</c:v>
                </c:pt>
                <c:pt idx="472">
                  <c:v>-9.9999999999999645E-2</c:v>
                </c:pt>
                <c:pt idx="473">
                  <c:v>-0.10000000000000053</c:v>
                </c:pt>
                <c:pt idx="474">
                  <c:v>-9.9999999999999645E-2</c:v>
                </c:pt>
                <c:pt idx="475">
                  <c:v>-9.9999999999999645E-2</c:v>
                </c:pt>
                <c:pt idx="476">
                  <c:v>9.9999999999999645E-2</c:v>
                </c:pt>
                <c:pt idx="477">
                  <c:v>-0.20000000000000018</c:v>
                </c:pt>
                <c:pt idx="478">
                  <c:v>-9.9999999999999645E-2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-0.29999999999999982</c:v>
                </c:pt>
                <c:pt idx="483">
                  <c:v>0.19999999999999929</c:v>
                </c:pt>
                <c:pt idx="484">
                  <c:v>-0.19999999999999929</c:v>
                </c:pt>
                <c:pt idx="485">
                  <c:v>0</c:v>
                </c:pt>
                <c:pt idx="486">
                  <c:v>0.19999999999999929</c:v>
                </c:pt>
                <c:pt idx="487">
                  <c:v>-0.19999999999999929</c:v>
                </c:pt>
                <c:pt idx="488">
                  <c:v>0</c:v>
                </c:pt>
                <c:pt idx="489">
                  <c:v>-0.10000000000000053</c:v>
                </c:pt>
                <c:pt idx="490">
                  <c:v>0</c:v>
                </c:pt>
                <c:pt idx="491">
                  <c:v>0.10000000000000053</c:v>
                </c:pt>
                <c:pt idx="492">
                  <c:v>-0.20000000000000018</c:v>
                </c:pt>
                <c:pt idx="493">
                  <c:v>-0.20000000000000018</c:v>
                </c:pt>
                <c:pt idx="494">
                  <c:v>0.20000000000000018</c:v>
                </c:pt>
                <c:pt idx="495">
                  <c:v>0</c:v>
                </c:pt>
                <c:pt idx="496">
                  <c:v>9.9999999999999645E-2</c:v>
                </c:pt>
                <c:pt idx="497">
                  <c:v>-9.9999999999999645E-2</c:v>
                </c:pt>
                <c:pt idx="498">
                  <c:v>0</c:v>
                </c:pt>
                <c:pt idx="499">
                  <c:v>9.9999999999999645E-2</c:v>
                </c:pt>
                <c:pt idx="500">
                  <c:v>0</c:v>
                </c:pt>
                <c:pt idx="501">
                  <c:v>0.10000000000000053</c:v>
                </c:pt>
                <c:pt idx="502">
                  <c:v>0</c:v>
                </c:pt>
                <c:pt idx="503">
                  <c:v>0</c:v>
                </c:pt>
                <c:pt idx="504">
                  <c:v>-0.10000000000000053</c:v>
                </c:pt>
                <c:pt idx="505">
                  <c:v>-9.9999999999999645E-2</c:v>
                </c:pt>
                <c:pt idx="506">
                  <c:v>0.20000000000000018</c:v>
                </c:pt>
                <c:pt idx="507">
                  <c:v>0</c:v>
                </c:pt>
                <c:pt idx="508">
                  <c:v>-0.20000000000000018</c:v>
                </c:pt>
                <c:pt idx="509">
                  <c:v>0.29999999999999982</c:v>
                </c:pt>
                <c:pt idx="510">
                  <c:v>0.20000000000000018</c:v>
                </c:pt>
                <c:pt idx="511">
                  <c:v>0.20000000000000018</c:v>
                </c:pt>
                <c:pt idx="512">
                  <c:v>0</c:v>
                </c:pt>
                <c:pt idx="513">
                  <c:v>0.29999999999999982</c:v>
                </c:pt>
                <c:pt idx="514">
                  <c:v>9.9999999999999645E-2</c:v>
                </c:pt>
                <c:pt idx="515">
                  <c:v>0.10000000000000053</c:v>
                </c:pt>
                <c:pt idx="516">
                  <c:v>0.19999999999999929</c:v>
                </c:pt>
                <c:pt idx="517">
                  <c:v>0.20000000000000018</c:v>
                </c:pt>
                <c:pt idx="518">
                  <c:v>-9.9999999999999645E-2</c:v>
                </c:pt>
                <c:pt idx="519">
                  <c:v>0.20000000000000018</c:v>
                </c:pt>
                <c:pt idx="520">
                  <c:v>0</c:v>
                </c:pt>
                <c:pt idx="521">
                  <c:v>-0.10000000000000053</c:v>
                </c:pt>
                <c:pt idx="522">
                  <c:v>0.10000000000000053</c:v>
                </c:pt>
                <c:pt idx="523">
                  <c:v>0</c:v>
                </c:pt>
                <c:pt idx="524">
                  <c:v>9.9999999999999645E-2</c:v>
                </c:pt>
                <c:pt idx="525">
                  <c:v>0</c:v>
                </c:pt>
                <c:pt idx="526">
                  <c:v>0.29999999999999982</c:v>
                </c:pt>
                <c:pt idx="527">
                  <c:v>0</c:v>
                </c:pt>
                <c:pt idx="528">
                  <c:v>0.10000000000000053</c:v>
                </c:pt>
                <c:pt idx="529">
                  <c:v>0</c:v>
                </c:pt>
                <c:pt idx="530">
                  <c:v>0</c:v>
                </c:pt>
                <c:pt idx="531">
                  <c:v>0.19999999999999929</c:v>
                </c:pt>
                <c:pt idx="532">
                  <c:v>0.20000000000000018</c:v>
                </c:pt>
                <c:pt idx="533">
                  <c:v>-9.9999999999999645E-2</c:v>
                </c:pt>
                <c:pt idx="534">
                  <c:v>-0.10000000000000053</c:v>
                </c:pt>
                <c:pt idx="535">
                  <c:v>0</c:v>
                </c:pt>
                <c:pt idx="536">
                  <c:v>-0.29999999999999982</c:v>
                </c:pt>
                <c:pt idx="537">
                  <c:v>0.10000000000000053</c:v>
                </c:pt>
                <c:pt idx="538">
                  <c:v>0</c:v>
                </c:pt>
                <c:pt idx="539">
                  <c:v>-0.10000000000000053</c:v>
                </c:pt>
                <c:pt idx="540">
                  <c:v>-0.20000000000000018</c:v>
                </c:pt>
                <c:pt idx="541">
                  <c:v>-9.9999999999999645E-2</c:v>
                </c:pt>
                <c:pt idx="542">
                  <c:v>9.9999999999999645E-2</c:v>
                </c:pt>
                <c:pt idx="543">
                  <c:v>0</c:v>
                </c:pt>
                <c:pt idx="544">
                  <c:v>-9.9999999999999645E-2</c:v>
                </c:pt>
                <c:pt idx="545">
                  <c:v>-9.9999999999999645E-2</c:v>
                </c:pt>
                <c:pt idx="546">
                  <c:v>-0.10000000000000053</c:v>
                </c:pt>
                <c:pt idx="547">
                  <c:v>-9.9999999999999645E-2</c:v>
                </c:pt>
                <c:pt idx="548">
                  <c:v>9.9999999999999645E-2</c:v>
                </c:pt>
                <c:pt idx="549">
                  <c:v>-0.20000000000000018</c:v>
                </c:pt>
                <c:pt idx="550">
                  <c:v>-9.9999999999999645E-2</c:v>
                </c:pt>
                <c:pt idx="551">
                  <c:v>9.9999999999999645E-2</c:v>
                </c:pt>
                <c:pt idx="552">
                  <c:v>0</c:v>
                </c:pt>
                <c:pt idx="553">
                  <c:v>-9.9999999999999645E-2</c:v>
                </c:pt>
                <c:pt idx="554">
                  <c:v>-9.9999999999999645E-2</c:v>
                </c:pt>
                <c:pt idx="555">
                  <c:v>-0.30000000000000071</c:v>
                </c:pt>
                <c:pt idx="556">
                  <c:v>0</c:v>
                </c:pt>
                <c:pt idx="557">
                  <c:v>0</c:v>
                </c:pt>
                <c:pt idx="558">
                  <c:v>-9.9999999999999645E-2</c:v>
                </c:pt>
                <c:pt idx="559">
                  <c:v>-9.9999999999999645E-2</c:v>
                </c:pt>
                <c:pt idx="560">
                  <c:v>-0.10000000000000053</c:v>
                </c:pt>
                <c:pt idx="561">
                  <c:v>-0.20000000000000018</c:v>
                </c:pt>
                <c:pt idx="562">
                  <c:v>-9.9999999999999645E-2</c:v>
                </c:pt>
                <c:pt idx="563">
                  <c:v>9.9999999999999645E-2</c:v>
                </c:pt>
                <c:pt idx="564">
                  <c:v>-0.19999999999999929</c:v>
                </c:pt>
                <c:pt idx="565">
                  <c:v>0</c:v>
                </c:pt>
                <c:pt idx="566">
                  <c:v>0.39999999999999947</c:v>
                </c:pt>
                <c:pt idx="567">
                  <c:v>-0.20000000000000018</c:v>
                </c:pt>
                <c:pt idx="568">
                  <c:v>0</c:v>
                </c:pt>
                <c:pt idx="569">
                  <c:v>0.10000000000000053</c:v>
                </c:pt>
                <c:pt idx="570">
                  <c:v>0</c:v>
                </c:pt>
                <c:pt idx="571">
                  <c:v>-0.10000000000000053</c:v>
                </c:pt>
                <c:pt idx="572">
                  <c:v>-9.9999999999999645E-2</c:v>
                </c:pt>
                <c:pt idx="573">
                  <c:v>9.9999999999999645E-2</c:v>
                </c:pt>
                <c:pt idx="574">
                  <c:v>0</c:v>
                </c:pt>
                <c:pt idx="575">
                  <c:v>0</c:v>
                </c:pt>
                <c:pt idx="576">
                  <c:v>-9.9999999999999645E-2</c:v>
                </c:pt>
                <c:pt idx="577">
                  <c:v>0</c:v>
                </c:pt>
                <c:pt idx="578">
                  <c:v>9.9999999999999645E-2</c:v>
                </c:pt>
                <c:pt idx="579">
                  <c:v>0</c:v>
                </c:pt>
                <c:pt idx="580">
                  <c:v>-0.29999999999999982</c:v>
                </c:pt>
                <c:pt idx="581">
                  <c:v>0.20000000000000018</c:v>
                </c:pt>
                <c:pt idx="582">
                  <c:v>-0.40000000000000036</c:v>
                </c:pt>
                <c:pt idx="583">
                  <c:v>0.10000000000000053</c:v>
                </c:pt>
                <c:pt idx="584">
                  <c:v>0</c:v>
                </c:pt>
                <c:pt idx="585">
                  <c:v>0.20000000000000018</c:v>
                </c:pt>
                <c:pt idx="586">
                  <c:v>0</c:v>
                </c:pt>
                <c:pt idx="587">
                  <c:v>-0.10000000000000053</c:v>
                </c:pt>
                <c:pt idx="588">
                  <c:v>-9.9999999999999645E-2</c:v>
                </c:pt>
                <c:pt idx="589">
                  <c:v>0</c:v>
                </c:pt>
                <c:pt idx="590">
                  <c:v>-0.10000000000000053</c:v>
                </c:pt>
                <c:pt idx="591">
                  <c:v>-0.19999999999999929</c:v>
                </c:pt>
                <c:pt idx="592">
                  <c:v>9.9999999999999645E-2</c:v>
                </c:pt>
                <c:pt idx="593">
                  <c:v>-9.9999999999999645E-2</c:v>
                </c:pt>
                <c:pt idx="594">
                  <c:v>-0.10000000000000053</c:v>
                </c:pt>
                <c:pt idx="595">
                  <c:v>0.10000000000000053</c:v>
                </c:pt>
                <c:pt idx="596">
                  <c:v>-0.20000000000000018</c:v>
                </c:pt>
                <c:pt idx="597">
                  <c:v>-0.10000000000000053</c:v>
                </c:pt>
                <c:pt idx="598">
                  <c:v>0.10000000000000053</c:v>
                </c:pt>
                <c:pt idx="599">
                  <c:v>-0.10000000000000053</c:v>
                </c:pt>
                <c:pt idx="600">
                  <c:v>0</c:v>
                </c:pt>
                <c:pt idx="601">
                  <c:v>0.10000000000000053</c:v>
                </c:pt>
                <c:pt idx="602">
                  <c:v>-0.40000000000000036</c:v>
                </c:pt>
                <c:pt idx="603">
                  <c:v>0.10000000000000053</c:v>
                </c:pt>
                <c:pt idx="604">
                  <c:v>9.9999999999999645E-2</c:v>
                </c:pt>
                <c:pt idx="605">
                  <c:v>0</c:v>
                </c:pt>
                <c:pt idx="606">
                  <c:v>0</c:v>
                </c:pt>
                <c:pt idx="607">
                  <c:v>9.9999999999999645E-2</c:v>
                </c:pt>
                <c:pt idx="608">
                  <c:v>-9.9999999999999645E-2</c:v>
                </c:pt>
                <c:pt idx="609">
                  <c:v>-9.9999999999999645E-2</c:v>
                </c:pt>
                <c:pt idx="610">
                  <c:v>0</c:v>
                </c:pt>
                <c:pt idx="611">
                  <c:v>-0.10000000000000053</c:v>
                </c:pt>
                <c:pt idx="612">
                  <c:v>0.10000000000000053</c:v>
                </c:pt>
                <c:pt idx="613">
                  <c:v>-0.20000000000000018</c:v>
                </c:pt>
                <c:pt idx="614">
                  <c:v>9.9999999999999645E-2</c:v>
                </c:pt>
                <c:pt idx="615">
                  <c:v>-9.9999999999999645E-2</c:v>
                </c:pt>
                <c:pt idx="616">
                  <c:v>9.9999999999999645E-2</c:v>
                </c:pt>
                <c:pt idx="617">
                  <c:v>0</c:v>
                </c:pt>
                <c:pt idx="618">
                  <c:v>-9.9999999999999645E-2</c:v>
                </c:pt>
                <c:pt idx="619">
                  <c:v>0</c:v>
                </c:pt>
                <c:pt idx="620">
                  <c:v>-0.10000000000000053</c:v>
                </c:pt>
                <c:pt idx="621">
                  <c:v>0</c:v>
                </c:pt>
                <c:pt idx="622">
                  <c:v>-9.9999999999999645E-2</c:v>
                </c:pt>
                <c:pt idx="623">
                  <c:v>0</c:v>
                </c:pt>
                <c:pt idx="624">
                  <c:v>9.9999999999999645E-2</c:v>
                </c:pt>
                <c:pt idx="625">
                  <c:v>-9.9999999999999645E-2</c:v>
                </c:pt>
                <c:pt idx="626">
                  <c:v>-0.20000000000000018</c:v>
                </c:pt>
                <c:pt idx="627">
                  <c:v>0.20000000000000018</c:v>
                </c:pt>
                <c:pt idx="628">
                  <c:v>0</c:v>
                </c:pt>
                <c:pt idx="629">
                  <c:v>0</c:v>
                </c:pt>
                <c:pt idx="630">
                  <c:v>9.9999999999999645E-2</c:v>
                </c:pt>
                <c:pt idx="631">
                  <c:v>-0.19999999999999973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0.30000000000000027</c:v>
                </c:pt>
                <c:pt idx="636">
                  <c:v>0</c:v>
                </c:pt>
                <c:pt idx="637">
                  <c:v>9.9999999999999645E-2</c:v>
                </c:pt>
                <c:pt idx="638">
                  <c:v>0.10000000000000053</c:v>
                </c:pt>
                <c:pt idx="639">
                  <c:v>-0.10000000000000053</c:v>
                </c:pt>
                <c:pt idx="640">
                  <c:v>0.20000000000000018</c:v>
                </c:pt>
                <c:pt idx="641">
                  <c:v>9.9999999999999645E-2</c:v>
                </c:pt>
                <c:pt idx="642">
                  <c:v>0.30000000000000071</c:v>
                </c:pt>
                <c:pt idx="643">
                  <c:v>9.9999999999999645E-2</c:v>
                </c:pt>
                <c:pt idx="644">
                  <c:v>0.29999999999999982</c:v>
                </c:pt>
                <c:pt idx="645">
                  <c:v>0.20000000000000018</c:v>
                </c:pt>
                <c:pt idx="646">
                  <c:v>0.20000000000000018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0.20000000000000018</c:v>
                </c:pt>
                <c:pt idx="651">
                  <c:v>-0.10000000000000053</c:v>
                </c:pt>
                <c:pt idx="652">
                  <c:v>0</c:v>
                </c:pt>
                <c:pt idx="653">
                  <c:v>0</c:v>
                </c:pt>
                <c:pt idx="654">
                  <c:v>-9.9999999999999645E-2</c:v>
                </c:pt>
                <c:pt idx="655">
                  <c:v>0</c:v>
                </c:pt>
                <c:pt idx="656">
                  <c:v>0</c:v>
                </c:pt>
                <c:pt idx="657">
                  <c:v>0.20000000000000018</c:v>
                </c:pt>
                <c:pt idx="658">
                  <c:v>9.9999999999999645E-2</c:v>
                </c:pt>
                <c:pt idx="659">
                  <c:v>-0.20000000000000018</c:v>
                </c:pt>
                <c:pt idx="660">
                  <c:v>0.10000000000000053</c:v>
                </c:pt>
                <c:pt idx="661">
                  <c:v>0</c:v>
                </c:pt>
                <c:pt idx="662">
                  <c:v>9.9999999999999645E-2</c:v>
                </c:pt>
                <c:pt idx="663">
                  <c:v>9.9999999999999645E-2</c:v>
                </c:pt>
                <c:pt idx="664">
                  <c:v>0.20000000000000018</c:v>
                </c:pt>
                <c:pt idx="665">
                  <c:v>-9.9999999999999645E-2</c:v>
                </c:pt>
                <c:pt idx="666">
                  <c:v>-0.10000000000000053</c:v>
                </c:pt>
                <c:pt idx="667">
                  <c:v>0</c:v>
                </c:pt>
                <c:pt idx="668">
                  <c:v>-9.9999999999999645E-2</c:v>
                </c:pt>
                <c:pt idx="669">
                  <c:v>-0.20000000000000018</c:v>
                </c:pt>
                <c:pt idx="670">
                  <c:v>-9.9999999999999645E-2</c:v>
                </c:pt>
                <c:pt idx="671">
                  <c:v>0</c:v>
                </c:pt>
                <c:pt idx="672">
                  <c:v>-0.10000000000000053</c:v>
                </c:pt>
                <c:pt idx="673">
                  <c:v>0.20000000000000018</c:v>
                </c:pt>
                <c:pt idx="674">
                  <c:v>-0.20000000000000018</c:v>
                </c:pt>
                <c:pt idx="675">
                  <c:v>0</c:v>
                </c:pt>
                <c:pt idx="676">
                  <c:v>0</c:v>
                </c:pt>
                <c:pt idx="677">
                  <c:v>-9.9999999999999645E-2</c:v>
                </c:pt>
                <c:pt idx="678">
                  <c:v>-9.9999999999999645E-2</c:v>
                </c:pt>
                <c:pt idx="679">
                  <c:v>0</c:v>
                </c:pt>
                <c:pt idx="680">
                  <c:v>9.9999999999999645E-2</c:v>
                </c:pt>
                <c:pt idx="681">
                  <c:v>-9.9999999999999645E-2</c:v>
                </c:pt>
                <c:pt idx="682">
                  <c:v>0</c:v>
                </c:pt>
                <c:pt idx="683">
                  <c:v>-0.10000000000000053</c:v>
                </c:pt>
                <c:pt idx="684">
                  <c:v>0.10000000000000053</c:v>
                </c:pt>
                <c:pt idx="685">
                  <c:v>-0.20000000000000018</c:v>
                </c:pt>
                <c:pt idx="686">
                  <c:v>0</c:v>
                </c:pt>
                <c:pt idx="687">
                  <c:v>-0.10000000000000053</c:v>
                </c:pt>
                <c:pt idx="688">
                  <c:v>-9.9999999999999645E-2</c:v>
                </c:pt>
                <c:pt idx="689">
                  <c:v>0</c:v>
                </c:pt>
                <c:pt idx="690">
                  <c:v>-9.9999999999999645E-2</c:v>
                </c:pt>
                <c:pt idx="691">
                  <c:v>9.9999999999999645E-2</c:v>
                </c:pt>
                <c:pt idx="692">
                  <c:v>0</c:v>
                </c:pt>
                <c:pt idx="693">
                  <c:v>0</c:v>
                </c:pt>
                <c:pt idx="694">
                  <c:v>-9.9999999999999645E-2</c:v>
                </c:pt>
                <c:pt idx="695">
                  <c:v>-0.20000000000000018</c:v>
                </c:pt>
                <c:pt idx="696">
                  <c:v>9.9999999999999645E-2</c:v>
                </c:pt>
                <c:pt idx="697">
                  <c:v>-9.9999999999999645E-2</c:v>
                </c:pt>
                <c:pt idx="698">
                  <c:v>0</c:v>
                </c:pt>
                <c:pt idx="699">
                  <c:v>-0.10000000000000053</c:v>
                </c:pt>
                <c:pt idx="700">
                  <c:v>0</c:v>
                </c:pt>
                <c:pt idx="701">
                  <c:v>0.10000000000000053</c:v>
                </c:pt>
                <c:pt idx="702">
                  <c:v>0</c:v>
                </c:pt>
                <c:pt idx="703">
                  <c:v>-0.20000000000000018</c:v>
                </c:pt>
                <c:pt idx="704">
                  <c:v>-9.9999999999999645E-2</c:v>
                </c:pt>
                <c:pt idx="705">
                  <c:v>9.9999999999999645E-2</c:v>
                </c:pt>
                <c:pt idx="706">
                  <c:v>-9.9999999999999645E-2</c:v>
                </c:pt>
                <c:pt idx="707">
                  <c:v>0.19999999999999929</c:v>
                </c:pt>
                <c:pt idx="708">
                  <c:v>-9.9999999999999645E-2</c:v>
                </c:pt>
                <c:pt idx="709">
                  <c:v>-9.9999999999999645E-2</c:v>
                </c:pt>
                <c:pt idx="710">
                  <c:v>9.9999999999999645E-2</c:v>
                </c:pt>
                <c:pt idx="711">
                  <c:v>-9.9999999999999645E-2</c:v>
                </c:pt>
                <c:pt idx="712">
                  <c:v>0.19999999999999929</c:v>
                </c:pt>
                <c:pt idx="713">
                  <c:v>0.10000000000000053</c:v>
                </c:pt>
                <c:pt idx="714">
                  <c:v>-0.10000000000000053</c:v>
                </c:pt>
                <c:pt idx="715">
                  <c:v>0.10000000000000053</c:v>
                </c:pt>
                <c:pt idx="716">
                  <c:v>0</c:v>
                </c:pt>
                <c:pt idx="717">
                  <c:v>0</c:v>
                </c:pt>
                <c:pt idx="718">
                  <c:v>0.29999999999999982</c:v>
                </c:pt>
                <c:pt idx="719">
                  <c:v>0</c:v>
                </c:pt>
                <c:pt idx="720">
                  <c:v>-9.9999999999999645E-2</c:v>
                </c:pt>
                <c:pt idx="721">
                  <c:v>0.19999999999999929</c:v>
                </c:pt>
                <c:pt idx="722">
                  <c:v>-9.9999999999999645E-2</c:v>
                </c:pt>
                <c:pt idx="723">
                  <c:v>0.40000000000000036</c:v>
                </c:pt>
                <c:pt idx="724">
                  <c:v>0.19999999999999929</c:v>
                </c:pt>
                <c:pt idx="725">
                  <c:v>0.20000000000000018</c:v>
                </c:pt>
                <c:pt idx="726">
                  <c:v>0.29999999999999982</c:v>
                </c:pt>
                <c:pt idx="727">
                  <c:v>0</c:v>
                </c:pt>
                <c:pt idx="728">
                  <c:v>0.40000000000000036</c:v>
                </c:pt>
                <c:pt idx="729">
                  <c:v>0.29999999999999982</c:v>
                </c:pt>
                <c:pt idx="730">
                  <c:v>0.5</c:v>
                </c:pt>
                <c:pt idx="731">
                  <c:v>0.5</c:v>
                </c:pt>
                <c:pt idx="732">
                  <c:v>0.50000000000000089</c:v>
                </c:pt>
                <c:pt idx="733">
                  <c:v>0.39999999999999858</c:v>
                </c:pt>
                <c:pt idx="734">
                  <c:v>0.30000000000000071</c:v>
                </c:pt>
                <c:pt idx="735">
                  <c:v>0.40000000000000036</c:v>
                </c:pt>
                <c:pt idx="736">
                  <c:v>9.9999999999999645E-2</c:v>
                </c:pt>
                <c:pt idx="737">
                  <c:v>0</c:v>
                </c:pt>
                <c:pt idx="738">
                  <c:v>9.9999999999999645E-2</c:v>
                </c:pt>
                <c:pt idx="739">
                  <c:v>0.20000000000000107</c:v>
                </c:pt>
                <c:pt idx="740">
                  <c:v>0.19999999999999929</c:v>
                </c:pt>
                <c:pt idx="741">
                  <c:v>-9.9999999999999645E-2</c:v>
                </c:pt>
                <c:pt idx="742">
                  <c:v>0</c:v>
                </c:pt>
                <c:pt idx="743">
                  <c:v>-9.9999999999999645E-2</c:v>
                </c:pt>
                <c:pt idx="744">
                  <c:v>0</c:v>
                </c:pt>
                <c:pt idx="745">
                  <c:v>9.9999999999999645E-2</c:v>
                </c:pt>
                <c:pt idx="746">
                  <c:v>0</c:v>
                </c:pt>
                <c:pt idx="747">
                  <c:v>-0.30000000000000071</c:v>
                </c:pt>
                <c:pt idx="748">
                  <c:v>-0.19999999999999929</c:v>
                </c:pt>
                <c:pt idx="749">
                  <c:v>0</c:v>
                </c:pt>
                <c:pt idx="750">
                  <c:v>9.9999999999999645E-2</c:v>
                </c:pt>
                <c:pt idx="751">
                  <c:v>0</c:v>
                </c:pt>
                <c:pt idx="752">
                  <c:v>-9.9999999999999645E-2</c:v>
                </c:pt>
                <c:pt idx="753">
                  <c:v>0.40000000000000036</c:v>
                </c:pt>
                <c:pt idx="754">
                  <c:v>-0.5</c:v>
                </c:pt>
                <c:pt idx="755">
                  <c:v>-0.10000000000000142</c:v>
                </c:pt>
                <c:pt idx="756">
                  <c:v>-0.19999999999999929</c:v>
                </c:pt>
                <c:pt idx="757">
                  <c:v>0</c:v>
                </c:pt>
                <c:pt idx="758">
                  <c:v>9.9999999999999645E-2</c:v>
                </c:pt>
                <c:pt idx="759">
                  <c:v>-9.9999999999999645E-2</c:v>
                </c:pt>
                <c:pt idx="760">
                  <c:v>9.9999999999999645E-2</c:v>
                </c:pt>
                <c:pt idx="761">
                  <c:v>-9.9999999999999645E-2</c:v>
                </c:pt>
                <c:pt idx="762">
                  <c:v>0</c:v>
                </c:pt>
                <c:pt idx="763">
                  <c:v>0</c:v>
                </c:pt>
                <c:pt idx="764">
                  <c:v>-0.19999999999999929</c:v>
                </c:pt>
                <c:pt idx="765">
                  <c:v>-0.20000000000000107</c:v>
                </c:pt>
                <c:pt idx="766">
                  <c:v>-9.9999999999999645E-2</c:v>
                </c:pt>
                <c:pt idx="767">
                  <c:v>-0.19999999999999929</c:v>
                </c:pt>
                <c:pt idx="768">
                  <c:v>0</c:v>
                </c:pt>
                <c:pt idx="769">
                  <c:v>-0.10000000000000142</c:v>
                </c:pt>
                <c:pt idx="770">
                  <c:v>0</c:v>
                </c:pt>
                <c:pt idx="771">
                  <c:v>0</c:v>
                </c:pt>
                <c:pt idx="772">
                  <c:v>0</c:v>
                </c:pt>
                <c:pt idx="773">
                  <c:v>0</c:v>
                </c:pt>
                <c:pt idx="774">
                  <c:v>-0.19999999999999929</c:v>
                </c:pt>
                <c:pt idx="775">
                  <c:v>-0.20000000000000018</c:v>
                </c:pt>
                <c:pt idx="776">
                  <c:v>0</c:v>
                </c:pt>
                <c:pt idx="777">
                  <c:v>-9.9999999999999645E-2</c:v>
                </c:pt>
                <c:pt idx="778">
                  <c:v>0.20000000000000018</c:v>
                </c:pt>
                <c:pt idx="779">
                  <c:v>9.9999999999999645E-2</c:v>
                </c:pt>
                <c:pt idx="780">
                  <c:v>-0.29999999999999982</c:v>
                </c:pt>
                <c:pt idx="781">
                  <c:v>-0.20000000000000018</c:v>
                </c:pt>
                <c:pt idx="782">
                  <c:v>9.9999999999999645E-2</c:v>
                </c:pt>
                <c:pt idx="783">
                  <c:v>-9.9999999999999645E-2</c:v>
                </c:pt>
                <c:pt idx="784">
                  <c:v>0</c:v>
                </c:pt>
                <c:pt idx="785">
                  <c:v>-0.20000000000000018</c:v>
                </c:pt>
                <c:pt idx="786">
                  <c:v>-9.9999999999999645E-2</c:v>
                </c:pt>
                <c:pt idx="787">
                  <c:v>0</c:v>
                </c:pt>
                <c:pt idx="788">
                  <c:v>0</c:v>
                </c:pt>
                <c:pt idx="789">
                  <c:v>-0.20000000000000018</c:v>
                </c:pt>
                <c:pt idx="790">
                  <c:v>-0.29999999999999982</c:v>
                </c:pt>
                <c:pt idx="791">
                  <c:v>-0.10000000000000053</c:v>
                </c:pt>
                <c:pt idx="792">
                  <c:v>0.10000000000000053</c:v>
                </c:pt>
                <c:pt idx="793">
                  <c:v>-0.10000000000000053</c:v>
                </c:pt>
                <c:pt idx="794">
                  <c:v>-0.39999999999999947</c:v>
                </c:pt>
                <c:pt idx="795">
                  <c:v>9.9999999999999645E-2</c:v>
                </c:pt>
                <c:pt idx="796">
                  <c:v>-0.20000000000000018</c:v>
                </c:pt>
                <c:pt idx="797">
                  <c:v>0.10000000000000053</c:v>
                </c:pt>
                <c:pt idx="798">
                  <c:v>-0.10000000000000053</c:v>
                </c:pt>
                <c:pt idx="799">
                  <c:v>-0.19999999999999929</c:v>
                </c:pt>
                <c:pt idx="800">
                  <c:v>-0.20000000000000018</c:v>
                </c:pt>
                <c:pt idx="801">
                  <c:v>9.9999999999999645E-2</c:v>
                </c:pt>
                <c:pt idx="802">
                  <c:v>-0.20000000000000018</c:v>
                </c:pt>
                <c:pt idx="803">
                  <c:v>0.10000000000000053</c:v>
                </c:pt>
                <c:pt idx="804">
                  <c:v>-0.20000000000000018</c:v>
                </c:pt>
              </c:numCache>
            </c:numRef>
          </c:val>
        </c:ser>
        <c:marker val="1"/>
        <c:axId val="167441536"/>
        <c:axId val="167443072"/>
      </c:lineChart>
      <c:catAx>
        <c:axId val="167441536"/>
        <c:scaling>
          <c:orientation val="minMax"/>
        </c:scaling>
        <c:axPos val="b"/>
        <c:tickLblPos val="nextTo"/>
        <c:txPr>
          <a:bodyPr rot="-5400000" vert="horz"/>
          <a:lstStyle/>
          <a:p>
            <a:pPr>
              <a:defRPr/>
            </a:pPr>
            <a:endParaRPr lang="en-US"/>
          </a:p>
        </c:txPr>
        <c:crossAx val="167443072"/>
        <c:crossesAt val="-1.5"/>
        <c:auto val="1"/>
        <c:lblAlgn val="ctr"/>
        <c:lblOffset val="100"/>
        <c:tickLblSkip val="38"/>
        <c:tickMarkSkip val="38"/>
      </c:catAx>
      <c:valAx>
        <c:axId val="167443072"/>
        <c:scaling>
          <c:orientation val="minMax"/>
          <c:min val="-1.5"/>
        </c:scaling>
        <c:axPos val="l"/>
        <c:majorGridlines>
          <c:spPr>
            <a:ln>
              <a:solidFill>
                <a:schemeClr val="bg1">
                  <a:lumMod val="65000"/>
                </a:schemeClr>
              </a:solidFill>
            </a:ln>
          </c:spPr>
        </c:majorGridlines>
        <c:numFmt formatCode="0.0" sourceLinked="1"/>
        <c:tickLblPos val="nextTo"/>
        <c:crossAx val="167441536"/>
        <c:crosses val="autoZero"/>
        <c:crossBetween val="midCat"/>
      </c:valAx>
    </c:plotArea>
    <c:plotVisOnly val="1"/>
  </c:chart>
  <c:printSettings>
    <c:headerFooter/>
    <c:pageMargins b="0.75000000000000133" l="0.70000000000000062" r="0.70000000000000062" t="0.75000000000000133" header="0.30000000000000032" footer="0.30000000000000032"/>
    <c:pageSetup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76200</xdr:colOff>
      <xdr:row>815</xdr:row>
      <xdr:rowOff>38100</xdr:rowOff>
    </xdr:from>
    <xdr:to>
      <xdr:col>9</xdr:col>
      <xdr:colOff>171450</xdr:colOff>
      <xdr:row>835</xdr:row>
      <xdr:rowOff>47625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0.20985</cdr:x>
      <cdr:y>0.14963</cdr:y>
    </cdr:from>
    <cdr:to>
      <cdr:x>0.82482</cdr:x>
      <cdr:y>0.24688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1095374" y="571500"/>
          <a:ext cx="3209959" cy="371475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  <a:ln xmlns:a="http://schemas.openxmlformats.org/drawingml/2006/main">
          <a:solidFill>
            <a:schemeClr val="tx1"/>
          </a:solidFill>
        </a:ln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en-US" sz="800" b="1"/>
            <a:t>average increase on uptrends:</a:t>
          </a:r>
          <a:r>
            <a:rPr lang="en-US" sz="800"/>
            <a:t> 0.156 percentage points per month</a:t>
          </a:r>
        </a:p>
        <a:p xmlns:a="http://schemas.openxmlformats.org/drawingml/2006/main">
          <a:pPr algn="ctr"/>
          <a:r>
            <a:rPr lang="en-US" sz="800" b="1"/>
            <a:t>average decrease</a:t>
          </a:r>
          <a:r>
            <a:rPr lang="en-US" sz="800" b="1" baseline="0"/>
            <a:t> on downtrends:</a:t>
          </a:r>
          <a:r>
            <a:rPr lang="en-US" sz="800" baseline="0"/>
            <a:t> 0.074 percentage points per month</a:t>
          </a:r>
          <a:endParaRPr lang="en-US" sz="800"/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476250</xdr:colOff>
      <xdr:row>801</xdr:row>
      <xdr:rowOff>104774</xdr:rowOff>
    </xdr:from>
    <xdr:to>
      <xdr:col>15</xdr:col>
      <xdr:colOff>209550</xdr:colOff>
      <xdr:row>821</xdr:row>
      <xdr:rowOff>114299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0.23358</cdr:x>
      <cdr:y>0.15711</cdr:y>
    </cdr:from>
    <cdr:to>
      <cdr:x>0.78285</cdr:x>
      <cdr:y>0.28429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1219201" y="600078"/>
          <a:ext cx="2867024" cy="485773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  <a:ln xmlns:a="http://schemas.openxmlformats.org/drawingml/2006/main">
          <a:solidFill>
            <a:schemeClr val="tx1"/>
          </a:solidFill>
        </a:ln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en-US" sz="800" b="1"/>
            <a:t>Feb. 1948 - Feb.2015</a:t>
          </a:r>
        </a:p>
        <a:p xmlns:a="http://schemas.openxmlformats.org/drawingml/2006/main">
          <a:r>
            <a:rPr lang="en-US" sz="800"/>
            <a:t>Average</a:t>
          </a:r>
          <a:r>
            <a:rPr lang="en-US" sz="800" baseline="0"/>
            <a:t> length of uninterrupted positive change: 2.24 months</a:t>
          </a:r>
        </a:p>
        <a:p xmlns:a="http://schemas.openxmlformats.org/drawingml/2006/main"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800">
              <a:latin typeface="+mn-lt"/>
              <a:ea typeface="+mn-ea"/>
              <a:cs typeface="+mn-cs"/>
            </a:rPr>
            <a:t>Average</a:t>
          </a:r>
          <a:r>
            <a:rPr lang="en-US" sz="800" baseline="0">
              <a:latin typeface="+mn-lt"/>
              <a:ea typeface="+mn-ea"/>
              <a:cs typeface="+mn-cs"/>
            </a:rPr>
            <a:t> length of uninterrupted negative change: 2.78 months</a:t>
          </a:r>
          <a:endParaRPr lang="en-US" sz="800">
            <a:latin typeface="+mn-lt"/>
            <a:ea typeface="+mn-ea"/>
            <a:cs typeface="+mn-cs"/>
          </a:endParaRPr>
        </a:p>
        <a:p xmlns:a="http://schemas.openxmlformats.org/drawingml/2006/main">
          <a:endParaRPr lang="en-US" sz="800"/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813"/>
  <sheetViews>
    <sheetView tabSelected="1" zoomScaleNormal="100" workbookViewId="0">
      <pane xSplit="1" ySplit="5" topLeftCell="B808" activePane="bottomRight" state="frozen"/>
      <selection pane="topRight" activeCell="B1" sqref="B1"/>
      <selection pane="bottomLeft" activeCell="A6" sqref="A6"/>
      <selection pane="bottomRight" activeCell="O831" sqref="O831"/>
    </sheetView>
  </sheetViews>
  <sheetFormatPr defaultRowHeight="15"/>
  <cols>
    <col min="2" max="5" width="13.28515625" customWidth="1"/>
    <col min="6" max="6" width="16.5703125" customWidth="1"/>
    <col min="7" max="7" width="13.5703125" customWidth="1"/>
    <col min="9" max="9" width="11" customWidth="1"/>
  </cols>
  <sheetData>
    <row r="1" spans="1:9">
      <c r="A1" s="1" t="s">
        <v>1</v>
      </c>
      <c r="B1" t="s">
        <v>0</v>
      </c>
      <c r="E1" t="s">
        <v>820</v>
      </c>
    </row>
    <row r="2" spans="1:9" ht="105">
      <c r="A2" t="s">
        <v>6</v>
      </c>
      <c r="B2" s="3" t="s">
        <v>824</v>
      </c>
      <c r="C2" s="3"/>
      <c r="D2" s="3"/>
      <c r="E2" s="3" t="s">
        <v>828</v>
      </c>
      <c r="F2" s="3"/>
      <c r="G2" s="3"/>
      <c r="H2" s="3"/>
      <c r="I2" s="3"/>
    </row>
    <row r="3" spans="1:9">
      <c r="A3" t="s">
        <v>5</v>
      </c>
      <c r="B3" t="s">
        <v>823</v>
      </c>
      <c r="D3" s="5">
        <f>AVERAGE(D78,D123,D158,D270,D327,D403,D518,D649,D732)</f>
        <v>0.15627410763375676</v>
      </c>
      <c r="E3" s="5" t="s">
        <v>827</v>
      </c>
      <c r="G3" s="1"/>
    </row>
    <row r="4" spans="1:9">
      <c r="A4" t="s">
        <v>4</v>
      </c>
      <c r="B4" t="s">
        <v>822</v>
      </c>
      <c r="D4" s="5">
        <f>AVERAGE(D41,D101,D141,D182,D291,D356,D458,D555,D684,D763)</f>
        <v>-7.3724525622557102E-2</v>
      </c>
      <c r="E4" s="5" t="s">
        <v>826</v>
      </c>
      <c r="G4" s="1"/>
    </row>
    <row r="5" spans="1:9">
      <c r="A5" t="s">
        <v>3</v>
      </c>
      <c r="B5" t="s">
        <v>821</v>
      </c>
      <c r="E5" t="s">
        <v>825</v>
      </c>
      <c r="G5" s="1"/>
    </row>
    <row r="6" spans="1:9">
      <c r="A6" t="s">
        <v>2</v>
      </c>
      <c r="B6" s="2">
        <v>3.4</v>
      </c>
      <c r="C6" s="2"/>
      <c r="D6" s="2"/>
      <c r="E6" s="6">
        <v>-1</v>
      </c>
    </row>
    <row r="7" spans="1:9">
      <c r="A7" t="s">
        <v>11</v>
      </c>
      <c r="B7" s="2">
        <v>3.8</v>
      </c>
      <c r="C7" s="2"/>
      <c r="D7" s="2"/>
      <c r="E7" s="6">
        <v>-1</v>
      </c>
      <c r="F7" s="2"/>
    </row>
    <row r="8" spans="1:9">
      <c r="A8" t="s">
        <v>12</v>
      </c>
      <c r="B8" s="2">
        <v>4</v>
      </c>
      <c r="C8" s="2"/>
      <c r="D8" s="2"/>
      <c r="E8" s="6">
        <v>-1</v>
      </c>
      <c r="F8" s="2"/>
    </row>
    <row r="9" spans="1:9">
      <c r="A9" t="s">
        <v>13</v>
      </c>
      <c r="B9" s="2">
        <v>3.9</v>
      </c>
      <c r="C9" s="2"/>
      <c r="D9" s="2"/>
      <c r="E9" s="6">
        <v>-1</v>
      </c>
      <c r="F9" s="2"/>
    </row>
    <row r="10" spans="1:9">
      <c r="A10" t="s">
        <v>14</v>
      </c>
      <c r="B10" s="2">
        <v>3.5</v>
      </c>
      <c r="C10" s="2"/>
      <c r="D10" s="2"/>
      <c r="E10" s="6">
        <v>-1</v>
      </c>
      <c r="F10" s="2"/>
    </row>
    <row r="11" spans="1:9">
      <c r="A11" t="s">
        <v>15</v>
      </c>
      <c r="B11" s="2">
        <v>3.6</v>
      </c>
      <c r="C11" s="2"/>
      <c r="D11" s="2"/>
      <c r="E11" s="6">
        <v>-1</v>
      </c>
      <c r="F11" s="2"/>
    </row>
    <row r="12" spans="1:9">
      <c r="A12" t="s">
        <v>16</v>
      </c>
      <c r="B12" s="2">
        <v>3.6</v>
      </c>
      <c r="C12" s="2"/>
      <c r="D12" s="2"/>
      <c r="E12" s="6">
        <v>-1</v>
      </c>
      <c r="F12" s="2"/>
    </row>
    <row r="13" spans="1:9">
      <c r="A13" t="s">
        <v>17</v>
      </c>
      <c r="B13" s="2">
        <v>3.9</v>
      </c>
      <c r="C13" s="2"/>
      <c r="D13" s="2"/>
      <c r="E13" s="6">
        <v>-1</v>
      </c>
      <c r="F13" s="2"/>
    </row>
    <row r="14" spans="1:9">
      <c r="A14" t="s">
        <v>18</v>
      </c>
      <c r="B14" s="2">
        <v>3.8</v>
      </c>
      <c r="C14" s="2"/>
      <c r="D14" s="2"/>
      <c r="E14" s="6">
        <v>-1</v>
      </c>
      <c r="F14" s="2"/>
    </row>
    <row r="15" spans="1:9">
      <c r="A15" t="s">
        <v>19</v>
      </c>
      <c r="B15" s="2">
        <v>3.7</v>
      </c>
      <c r="C15" s="2"/>
      <c r="D15" s="2"/>
      <c r="E15" s="6">
        <v>-1</v>
      </c>
      <c r="F15" s="2"/>
    </row>
    <row r="16" spans="1:9">
      <c r="A16" t="s">
        <v>20</v>
      </c>
      <c r="B16" s="2">
        <v>3.8</v>
      </c>
      <c r="C16" s="2"/>
      <c r="D16" s="2"/>
      <c r="E16" s="6">
        <v>1</v>
      </c>
      <c r="F16" s="2"/>
    </row>
    <row r="17" spans="1:6">
      <c r="A17" t="s">
        <v>21</v>
      </c>
      <c r="B17" s="2">
        <v>4</v>
      </c>
      <c r="C17" s="2"/>
      <c r="D17" s="2"/>
      <c r="E17" s="6">
        <v>1</v>
      </c>
      <c r="F17" s="2"/>
    </row>
    <row r="18" spans="1:6">
      <c r="A18" t="s">
        <v>22</v>
      </c>
      <c r="B18" s="2">
        <v>4.3</v>
      </c>
      <c r="C18" s="2"/>
      <c r="D18" s="2"/>
      <c r="E18" s="6">
        <v>1</v>
      </c>
      <c r="F18" s="2"/>
    </row>
    <row r="19" spans="1:6">
      <c r="A19" t="s">
        <v>23</v>
      </c>
      <c r="B19" s="2">
        <v>4.7</v>
      </c>
      <c r="C19" s="2"/>
      <c r="D19" s="2"/>
      <c r="E19" s="6">
        <v>1</v>
      </c>
      <c r="F19" s="2"/>
    </row>
    <row r="20" spans="1:6">
      <c r="A20" t="s">
        <v>24</v>
      </c>
      <c r="B20" s="2">
        <v>5</v>
      </c>
      <c r="C20" s="2"/>
      <c r="D20" s="2"/>
      <c r="E20" s="6">
        <v>1</v>
      </c>
      <c r="F20" s="2"/>
    </row>
    <row r="21" spans="1:6">
      <c r="A21" t="s">
        <v>25</v>
      </c>
      <c r="B21" s="2">
        <v>5.3</v>
      </c>
      <c r="C21" s="2"/>
      <c r="D21" s="2"/>
      <c r="E21" s="6">
        <v>1</v>
      </c>
      <c r="F21" s="2"/>
    </row>
    <row r="22" spans="1:6">
      <c r="A22" t="s">
        <v>26</v>
      </c>
      <c r="B22" s="2">
        <v>6.1</v>
      </c>
      <c r="C22" s="2"/>
      <c r="D22" s="2"/>
      <c r="E22" s="6">
        <v>1</v>
      </c>
      <c r="F22" s="2"/>
    </row>
    <row r="23" spans="1:6">
      <c r="A23" t="s">
        <v>27</v>
      </c>
      <c r="B23" s="2">
        <v>6.2</v>
      </c>
      <c r="C23" s="2"/>
      <c r="D23" s="2"/>
      <c r="E23" s="6">
        <v>1</v>
      </c>
      <c r="F23" s="2"/>
    </row>
    <row r="24" spans="1:6">
      <c r="A24" t="s">
        <v>28</v>
      </c>
      <c r="B24" s="2">
        <v>6.7</v>
      </c>
      <c r="C24" s="2"/>
      <c r="D24" s="2"/>
      <c r="E24" s="6">
        <v>1</v>
      </c>
      <c r="F24" s="2"/>
    </row>
    <row r="25" spans="1:6">
      <c r="A25" t="s">
        <v>29</v>
      </c>
      <c r="B25" s="2">
        <v>6.8</v>
      </c>
      <c r="C25" s="2"/>
      <c r="D25" s="2"/>
      <c r="E25" s="6">
        <v>1</v>
      </c>
      <c r="F25" s="2"/>
    </row>
    <row r="26" spans="1:6">
      <c r="A26" t="s">
        <v>30</v>
      </c>
      <c r="B26" s="2">
        <v>6.6</v>
      </c>
      <c r="C26" s="2"/>
      <c r="D26" s="2"/>
      <c r="E26" s="6">
        <v>1</v>
      </c>
      <c r="F26" s="2"/>
    </row>
    <row r="27" spans="1:6">
      <c r="A27" t="s">
        <v>31</v>
      </c>
      <c r="B27" s="2">
        <v>7.9</v>
      </c>
      <c r="C27" s="2">
        <f>B27</f>
        <v>7.9</v>
      </c>
      <c r="D27" s="2"/>
      <c r="E27" s="6">
        <v>1</v>
      </c>
      <c r="F27" s="2"/>
    </row>
    <row r="28" spans="1:6">
      <c r="A28" t="s">
        <v>32</v>
      </c>
      <c r="B28" s="2">
        <v>6.4</v>
      </c>
      <c r="C28" s="2"/>
      <c r="D28" s="2"/>
      <c r="E28" s="6">
        <v>-1</v>
      </c>
      <c r="F28" s="2"/>
    </row>
    <row r="29" spans="1:6">
      <c r="A29" t="s">
        <v>33</v>
      </c>
      <c r="B29" s="2">
        <v>6.6</v>
      </c>
      <c r="C29" s="2"/>
      <c r="D29" s="2"/>
      <c r="E29" s="6">
        <v>-1</v>
      </c>
      <c r="F29" s="2"/>
    </row>
    <row r="30" spans="1:6">
      <c r="A30" t="s">
        <v>34</v>
      </c>
      <c r="B30" s="2">
        <v>6.5</v>
      </c>
      <c r="C30" s="2"/>
      <c r="D30" s="2"/>
      <c r="E30" s="6">
        <v>-1</v>
      </c>
      <c r="F30" s="2"/>
    </row>
    <row r="31" spans="1:6">
      <c r="A31" t="s">
        <v>35</v>
      </c>
      <c r="B31" s="2">
        <v>6.4</v>
      </c>
      <c r="C31" s="2"/>
      <c r="D31" s="2"/>
      <c r="E31" s="6">
        <v>-1</v>
      </c>
      <c r="F31" s="2"/>
    </row>
    <row r="32" spans="1:6">
      <c r="A32" t="s">
        <v>36</v>
      </c>
      <c r="B32" s="2">
        <v>6.3</v>
      </c>
      <c r="C32" s="2"/>
      <c r="D32" s="2"/>
      <c r="E32" s="6">
        <v>-1</v>
      </c>
      <c r="F32" s="2"/>
    </row>
    <row r="33" spans="1:6">
      <c r="A33" t="s">
        <v>37</v>
      </c>
      <c r="B33" s="2">
        <v>5.8</v>
      </c>
      <c r="C33" s="2"/>
      <c r="D33" s="2"/>
      <c r="E33" s="6">
        <v>-1</v>
      </c>
      <c r="F33" s="2"/>
    </row>
    <row r="34" spans="1:6">
      <c r="A34" t="s">
        <v>38</v>
      </c>
      <c r="B34" s="2">
        <v>5.5</v>
      </c>
      <c r="C34" s="2"/>
      <c r="D34" s="2"/>
      <c r="E34" s="6">
        <v>-1</v>
      </c>
      <c r="F34" s="2"/>
    </row>
    <row r="35" spans="1:6">
      <c r="A35" t="s">
        <v>39</v>
      </c>
      <c r="B35" s="2">
        <v>5.4</v>
      </c>
      <c r="C35" s="2"/>
      <c r="D35" s="2"/>
      <c r="E35" s="6">
        <v>-1</v>
      </c>
      <c r="F35" s="2"/>
    </row>
    <row r="36" spans="1:6">
      <c r="A36" t="s">
        <v>40</v>
      </c>
      <c r="B36" s="2">
        <v>5</v>
      </c>
      <c r="C36" s="2"/>
      <c r="D36" s="2"/>
      <c r="E36" s="6">
        <v>-1</v>
      </c>
      <c r="F36" s="2"/>
    </row>
    <row r="37" spans="1:6">
      <c r="A37" t="s">
        <v>41</v>
      </c>
      <c r="B37" s="2">
        <v>4.5</v>
      </c>
      <c r="C37" s="2"/>
      <c r="D37" s="2"/>
      <c r="E37" s="6">
        <v>-1</v>
      </c>
      <c r="F37" s="2"/>
    </row>
    <row r="38" spans="1:6">
      <c r="A38" t="s">
        <v>42</v>
      </c>
      <c r="B38" s="2">
        <v>4.4000000000000004</v>
      </c>
      <c r="C38" s="2"/>
      <c r="D38" s="2"/>
      <c r="E38" s="6">
        <v>-1</v>
      </c>
      <c r="F38" s="2"/>
    </row>
    <row r="39" spans="1:6">
      <c r="A39" t="s">
        <v>43</v>
      </c>
      <c r="B39" s="2">
        <v>4.2</v>
      </c>
      <c r="C39" s="2"/>
      <c r="D39" s="2"/>
      <c r="E39" s="6">
        <v>-1</v>
      </c>
      <c r="F39" s="2"/>
    </row>
    <row r="40" spans="1:6">
      <c r="A40" t="s">
        <v>44</v>
      </c>
      <c r="B40" s="2">
        <v>4.2</v>
      </c>
      <c r="C40" s="2"/>
      <c r="D40" s="2"/>
      <c r="E40" s="6">
        <v>-1</v>
      </c>
      <c r="F40" s="2"/>
    </row>
    <row r="41" spans="1:6">
      <c r="A41" t="s">
        <v>45</v>
      </c>
      <c r="B41" s="2">
        <v>4.3</v>
      </c>
      <c r="C41" s="2"/>
      <c r="D41" s="4">
        <f>(C70-C27)/COUNT(B28:B70)</f>
        <v>-0.12558139534883722</v>
      </c>
      <c r="E41" s="6">
        <v>-1</v>
      </c>
      <c r="F41" s="2"/>
    </row>
    <row r="42" spans="1:6">
      <c r="A42" t="s">
        <v>46</v>
      </c>
      <c r="B42" s="2">
        <v>3.7</v>
      </c>
      <c r="C42" s="2"/>
      <c r="D42" s="2"/>
      <c r="E42" s="6">
        <v>-1</v>
      </c>
      <c r="F42" s="2"/>
    </row>
    <row r="43" spans="1:6">
      <c r="A43" t="s">
        <v>47</v>
      </c>
      <c r="B43" s="2">
        <v>3.4</v>
      </c>
      <c r="C43" s="2"/>
      <c r="D43" s="2"/>
      <c r="E43" s="6">
        <v>-1</v>
      </c>
      <c r="F43" s="2"/>
    </row>
    <row r="44" spans="1:6">
      <c r="A44" t="s">
        <v>48</v>
      </c>
      <c r="B44" s="2">
        <v>3.4</v>
      </c>
      <c r="C44" s="2"/>
      <c r="D44" s="2"/>
      <c r="E44" s="6">
        <v>-1</v>
      </c>
      <c r="F44" s="2"/>
    </row>
    <row r="45" spans="1:6">
      <c r="A45" t="s">
        <v>49</v>
      </c>
      <c r="B45" s="2">
        <v>3.1</v>
      </c>
      <c r="C45" s="2"/>
      <c r="D45" s="2"/>
      <c r="E45" s="6">
        <v>-1</v>
      </c>
      <c r="F45" s="2"/>
    </row>
    <row r="46" spans="1:6">
      <c r="A46" t="s">
        <v>50</v>
      </c>
      <c r="B46" s="2">
        <v>3</v>
      </c>
      <c r="C46" s="2"/>
      <c r="D46" s="2"/>
      <c r="E46" s="6">
        <v>-1</v>
      </c>
      <c r="F46" s="2"/>
    </row>
    <row r="47" spans="1:6">
      <c r="A47" t="s">
        <v>51</v>
      </c>
      <c r="B47" s="2">
        <v>3.2</v>
      </c>
      <c r="C47" s="2"/>
      <c r="D47" s="2"/>
      <c r="E47" s="6">
        <v>-1</v>
      </c>
      <c r="F47" s="2"/>
    </row>
    <row r="48" spans="1:6">
      <c r="A48" t="s">
        <v>52</v>
      </c>
      <c r="B48" s="2">
        <v>3.1</v>
      </c>
      <c r="C48" s="2"/>
      <c r="D48" s="2"/>
      <c r="E48" s="6">
        <v>-1</v>
      </c>
      <c r="F48" s="2"/>
    </row>
    <row r="49" spans="1:6">
      <c r="A49" t="s">
        <v>53</v>
      </c>
      <c r="B49" s="2">
        <v>3.1</v>
      </c>
      <c r="C49" s="2"/>
      <c r="D49" s="2"/>
      <c r="E49" s="6">
        <v>-1</v>
      </c>
      <c r="F49" s="2"/>
    </row>
    <row r="50" spans="1:6">
      <c r="A50" t="s">
        <v>54</v>
      </c>
      <c r="B50" s="2">
        <v>3.3</v>
      </c>
      <c r="C50" s="2"/>
      <c r="D50" s="2"/>
      <c r="E50" s="6">
        <v>-1</v>
      </c>
      <c r="F50" s="2"/>
    </row>
    <row r="51" spans="1:6">
      <c r="A51" t="s">
        <v>55</v>
      </c>
      <c r="B51" s="2">
        <v>3.5</v>
      </c>
      <c r="C51" s="2"/>
      <c r="D51" s="2"/>
      <c r="E51" s="6">
        <v>-1</v>
      </c>
      <c r="F51" s="2"/>
    </row>
    <row r="52" spans="1:6">
      <c r="A52" t="s">
        <v>56</v>
      </c>
      <c r="B52" s="2">
        <v>3.5</v>
      </c>
      <c r="C52" s="2"/>
      <c r="D52" s="2"/>
      <c r="E52" s="6">
        <v>-1</v>
      </c>
      <c r="F52" s="2"/>
    </row>
    <row r="53" spans="1:6">
      <c r="A53" t="s">
        <v>57</v>
      </c>
      <c r="B53" s="2">
        <v>3.1</v>
      </c>
      <c r="C53" s="2"/>
      <c r="D53" s="2"/>
      <c r="E53" s="6">
        <v>-1</v>
      </c>
      <c r="F53" s="2"/>
    </row>
    <row r="54" spans="1:6">
      <c r="A54" t="s">
        <v>58</v>
      </c>
      <c r="B54" s="2">
        <v>3.2</v>
      </c>
      <c r="C54" s="2"/>
      <c r="D54" s="2"/>
      <c r="E54" s="6">
        <v>-1</v>
      </c>
      <c r="F54" s="2"/>
    </row>
    <row r="55" spans="1:6">
      <c r="A55" t="s">
        <v>59</v>
      </c>
      <c r="B55" s="2">
        <v>3.1</v>
      </c>
      <c r="C55" s="2"/>
      <c r="D55" s="2"/>
      <c r="E55" s="6">
        <v>-1</v>
      </c>
      <c r="F55" s="2"/>
    </row>
    <row r="56" spans="1:6">
      <c r="A56" t="s">
        <v>60</v>
      </c>
      <c r="B56" s="2">
        <v>2.9</v>
      </c>
      <c r="C56" s="2"/>
      <c r="D56" s="2"/>
      <c r="E56" s="6">
        <v>-1</v>
      </c>
      <c r="F56" s="2"/>
    </row>
    <row r="57" spans="1:6">
      <c r="A57" t="s">
        <v>61</v>
      </c>
      <c r="B57" s="2">
        <v>2.9</v>
      </c>
      <c r="C57" s="2"/>
      <c r="D57" s="2"/>
      <c r="E57" s="6">
        <v>-1</v>
      </c>
      <c r="F57" s="2"/>
    </row>
    <row r="58" spans="1:6">
      <c r="A58" t="s">
        <v>62</v>
      </c>
      <c r="B58" s="2">
        <v>3</v>
      </c>
      <c r="C58" s="2"/>
      <c r="D58" s="2"/>
      <c r="E58" s="6">
        <v>-1</v>
      </c>
      <c r="F58" s="2"/>
    </row>
    <row r="59" spans="1:6">
      <c r="A59" t="s">
        <v>63</v>
      </c>
      <c r="B59" s="2">
        <v>3</v>
      </c>
      <c r="C59" s="2"/>
      <c r="D59" s="2"/>
      <c r="E59" s="6">
        <v>-1</v>
      </c>
      <c r="F59" s="2"/>
    </row>
    <row r="60" spans="1:6">
      <c r="A60" t="s">
        <v>64</v>
      </c>
      <c r="B60" s="2">
        <v>3.2</v>
      </c>
      <c r="C60" s="2"/>
      <c r="D60" s="2"/>
      <c r="E60" s="6">
        <v>-1</v>
      </c>
      <c r="F60" s="2"/>
    </row>
    <row r="61" spans="1:6">
      <c r="A61" t="s">
        <v>65</v>
      </c>
      <c r="B61" s="2">
        <v>3.4</v>
      </c>
      <c r="C61" s="2"/>
      <c r="D61" s="2"/>
      <c r="E61" s="6">
        <v>-1</v>
      </c>
      <c r="F61" s="2"/>
    </row>
    <row r="62" spans="1:6">
      <c r="A62" t="s">
        <v>66</v>
      </c>
      <c r="B62" s="2">
        <v>3.1</v>
      </c>
      <c r="C62" s="2"/>
      <c r="D62" s="2"/>
      <c r="E62" s="6">
        <v>-1</v>
      </c>
      <c r="F62" s="2"/>
    </row>
    <row r="63" spans="1:6">
      <c r="A63" t="s">
        <v>67</v>
      </c>
      <c r="B63" s="2">
        <v>3</v>
      </c>
      <c r="C63" s="2"/>
      <c r="D63" s="2"/>
      <c r="E63" s="6">
        <v>-1</v>
      </c>
      <c r="F63" s="2"/>
    </row>
    <row r="64" spans="1:6">
      <c r="A64" t="s">
        <v>68</v>
      </c>
      <c r="B64" s="2">
        <v>2.8</v>
      </c>
      <c r="C64" s="2"/>
      <c r="D64" s="2"/>
      <c r="E64" s="6">
        <v>-1</v>
      </c>
      <c r="F64" s="2"/>
    </row>
    <row r="65" spans="1:6">
      <c r="A65" t="s">
        <v>69</v>
      </c>
      <c r="B65" s="2">
        <v>2.7</v>
      </c>
      <c r="C65" s="2"/>
      <c r="D65" s="2"/>
      <c r="E65" s="6">
        <v>-1</v>
      </c>
      <c r="F65" s="2"/>
    </row>
    <row r="66" spans="1:6">
      <c r="A66" t="s">
        <v>70</v>
      </c>
      <c r="B66" s="2">
        <v>2.9</v>
      </c>
      <c r="C66" s="2"/>
      <c r="D66" s="2"/>
      <c r="E66" s="6">
        <v>-1</v>
      </c>
      <c r="F66" s="2"/>
    </row>
    <row r="67" spans="1:6">
      <c r="A67" t="s">
        <v>71</v>
      </c>
      <c r="B67" s="2">
        <v>2.6</v>
      </c>
      <c r="C67" s="2"/>
      <c r="D67" s="2"/>
      <c r="E67" s="6">
        <v>-1</v>
      </c>
      <c r="F67" s="2"/>
    </row>
    <row r="68" spans="1:6">
      <c r="A68" t="s">
        <v>72</v>
      </c>
      <c r="B68" s="2">
        <v>2.6</v>
      </c>
      <c r="C68" s="2"/>
      <c r="D68" s="2"/>
      <c r="E68" s="6">
        <v>-1</v>
      </c>
      <c r="F68" s="2"/>
    </row>
    <row r="69" spans="1:6">
      <c r="A69" t="s">
        <v>73</v>
      </c>
      <c r="B69" s="2">
        <v>2.7</v>
      </c>
      <c r="C69" s="2"/>
      <c r="D69" s="2"/>
      <c r="E69" s="6">
        <v>-1</v>
      </c>
      <c r="F69" s="2"/>
    </row>
    <row r="70" spans="1:6">
      <c r="A70" t="s">
        <v>74</v>
      </c>
      <c r="B70" s="2">
        <v>2.5</v>
      </c>
      <c r="C70" s="2">
        <f>B70</f>
        <v>2.5</v>
      </c>
      <c r="D70" s="2"/>
      <c r="E70" s="6">
        <v>-1</v>
      </c>
      <c r="F70" s="2"/>
    </row>
    <row r="71" spans="1:6">
      <c r="A71" t="s">
        <v>75</v>
      </c>
      <c r="B71" s="2">
        <v>2.5</v>
      </c>
      <c r="C71" s="2"/>
      <c r="D71" s="2"/>
      <c r="E71" s="6">
        <v>-1</v>
      </c>
      <c r="F71" s="2"/>
    </row>
    <row r="72" spans="1:6">
      <c r="A72" t="s">
        <v>76</v>
      </c>
      <c r="B72" s="2">
        <v>2.6</v>
      </c>
      <c r="C72" s="2"/>
      <c r="D72" s="2"/>
      <c r="E72" s="6">
        <v>1</v>
      </c>
      <c r="F72" s="2"/>
    </row>
    <row r="73" spans="1:6">
      <c r="A73" t="s">
        <v>77</v>
      </c>
      <c r="B73" s="2">
        <v>2.7</v>
      </c>
      <c r="C73" s="2"/>
      <c r="D73" s="2"/>
      <c r="E73" s="6">
        <v>1</v>
      </c>
      <c r="F73" s="2"/>
    </row>
    <row r="74" spans="1:6">
      <c r="A74" t="s">
        <v>78</v>
      </c>
      <c r="B74" s="2">
        <v>2.9</v>
      </c>
      <c r="C74" s="2"/>
      <c r="D74" s="2"/>
      <c r="E74" s="6">
        <v>1</v>
      </c>
      <c r="F74" s="2"/>
    </row>
    <row r="75" spans="1:6">
      <c r="A75" t="s">
        <v>79</v>
      </c>
      <c r="B75" s="2">
        <v>3.1</v>
      </c>
      <c r="C75" s="2"/>
      <c r="D75" s="2"/>
      <c r="E75" s="6">
        <v>1</v>
      </c>
      <c r="F75" s="2"/>
    </row>
    <row r="76" spans="1:6">
      <c r="A76" t="s">
        <v>80</v>
      </c>
      <c r="B76" s="2">
        <v>3.5</v>
      </c>
      <c r="C76" s="2"/>
      <c r="D76" s="2"/>
      <c r="E76" s="6">
        <v>1</v>
      </c>
      <c r="F76" s="2"/>
    </row>
    <row r="77" spans="1:6">
      <c r="A77" t="s">
        <v>81</v>
      </c>
      <c r="B77" s="2">
        <v>4.5</v>
      </c>
      <c r="C77" s="2"/>
      <c r="D77" s="2"/>
      <c r="E77" s="6">
        <v>1</v>
      </c>
      <c r="F77" s="2"/>
    </row>
    <row r="78" spans="1:6">
      <c r="A78" t="s">
        <v>82</v>
      </c>
      <c r="B78" s="2">
        <v>4.9000000000000004</v>
      </c>
      <c r="C78" s="2"/>
      <c r="D78" s="4">
        <f>(C86-C70)/COUNT(B71:B86)</f>
        <v>0.22499999999999998</v>
      </c>
      <c r="E78" s="6">
        <v>1</v>
      </c>
      <c r="F78" s="2"/>
    </row>
    <row r="79" spans="1:6">
      <c r="A79" t="s">
        <v>83</v>
      </c>
      <c r="B79" s="2">
        <v>5.2</v>
      </c>
      <c r="C79" s="2"/>
      <c r="D79" s="2"/>
      <c r="E79" s="6">
        <v>1</v>
      </c>
      <c r="F79" s="2"/>
    </row>
    <row r="80" spans="1:6">
      <c r="A80" t="s">
        <v>84</v>
      </c>
      <c r="B80" s="2">
        <v>5.7</v>
      </c>
      <c r="C80" s="2"/>
      <c r="D80" s="2"/>
      <c r="E80" s="6">
        <v>1</v>
      </c>
      <c r="F80" s="2"/>
    </row>
    <row r="81" spans="1:6">
      <c r="A81" t="s">
        <v>85</v>
      </c>
      <c r="B81" s="2">
        <v>5.9</v>
      </c>
      <c r="C81" s="2"/>
      <c r="D81" s="2"/>
      <c r="E81" s="6">
        <v>1</v>
      </c>
      <c r="F81" s="2"/>
    </row>
    <row r="82" spans="1:6">
      <c r="A82" t="s">
        <v>86</v>
      </c>
      <c r="B82" s="2">
        <v>5.9</v>
      </c>
      <c r="C82" s="2"/>
      <c r="D82" s="2"/>
      <c r="E82" s="6">
        <v>1</v>
      </c>
      <c r="F82" s="2"/>
    </row>
    <row r="83" spans="1:6">
      <c r="A83" t="s">
        <v>87</v>
      </c>
      <c r="B83" s="2">
        <v>5.6</v>
      </c>
      <c r="C83" s="2"/>
      <c r="D83" s="2"/>
      <c r="E83" s="6">
        <v>-1</v>
      </c>
      <c r="F83" s="2"/>
    </row>
    <row r="84" spans="1:6">
      <c r="A84" t="s">
        <v>88</v>
      </c>
      <c r="B84" s="2">
        <v>5.8</v>
      </c>
      <c r="C84" s="2"/>
      <c r="D84" s="2"/>
      <c r="E84" s="6">
        <v>-1</v>
      </c>
      <c r="F84" s="2"/>
    </row>
    <row r="85" spans="1:6">
      <c r="A85" t="s">
        <v>89</v>
      </c>
      <c r="B85" s="2">
        <v>6</v>
      </c>
      <c r="C85" s="2"/>
      <c r="D85" s="2"/>
      <c r="E85" s="6">
        <v>-1</v>
      </c>
      <c r="F85" s="2"/>
    </row>
    <row r="86" spans="1:6">
      <c r="A86" t="s">
        <v>90</v>
      </c>
      <c r="B86" s="2">
        <v>6.1</v>
      </c>
      <c r="C86" s="2">
        <f>B86</f>
        <v>6.1</v>
      </c>
      <c r="D86" s="2"/>
      <c r="E86" s="6">
        <v>-1</v>
      </c>
      <c r="F86" s="2"/>
    </row>
    <row r="87" spans="1:6">
      <c r="A87" t="s">
        <v>91</v>
      </c>
      <c r="B87" s="2">
        <v>5.7</v>
      </c>
      <c r="C87" s="2"/>
      <c r="D87" s="2"/>
      <c r="E87" s="6">
        <v>-1</v>
      </c>
      <c r="F87" s="2"/>
    </row>
    <row r="88" spans="1:6">
      <c r="A88" t="s">
        <v>92</v>
      </c>
      <c r="B88" s="2">
        <v>5.3</v>
      </c>
      <c r="C88" s="2"/>
      <c r="D88" s="2"/>
      <c r="E88" s="6">
        <v>-1</v>
      </c>
      <c r="F88" s="2"/>
    </row>
    <row r="89" spans="1:6">
      <c r="A89" t="s">
        <v>93</v>
      </c>
      <c r="B89" s="2">
        <v>5</v>
      </c>
      <c r="C89" s="2"/>
      <c r="D89" s="2"/>
      <c r="E89" s="6">
        <v>-1</v>
      </c>
      <c r="F89" s="2"/>
    </row>
    <row r="90" spans="1:6">
      <c r="A90" t="s">
        <v>94</v>
      </c>
      <c r="B90" s="2">
        <v>4.9000000000000004</v>
      </c>
      <c r="C90" s="2"/>
      <c r="D90" s="2"/>
      <c r="E90" s="6">
        <v>-1</v>
      </c>
      <c r="F90" s="2"/>
    </row>
    <row r="91" spans="1:6">
      <c r="A91" t="s">
        <v>95</v>
      </c>
      <c r="B91" s="2">
        <v>4.7</v>
      </c>
      <c r="C91" s="2"/>
      <c r="D91" s="2"/>
      <c r="E91" s="6">
        <v>-1</v>
      </c>
      <c r="F91" s="2"/>
    </row>
    <row r="92" spans="1:6">
      <c r="A92" t="s">
        <v>96</v>
      </c>
      <c r="B92" s="2">
        <v>4.5999999999999996</v>
      </c>
      <c r="C92" s="2"/>
      <c r="D92" s="2"/>
      <c r="E92" s="6">
        <v>-1</v>
      </c>
      <c r="F92" s="2"/>
    </row>
    <row r="93" spans="1:6">
      <c r="A93" t="s">
        <v>97</v>
      </c>
      <c r="B93" s="2">
        <v>4.7</v>
      </c>
      <c r="C93" s="2"/>
      <c r="D93" s="2"/>
      <c r="E93" s="6">
        <v>-1</v>
      </c>
      <c r="F93" s="2"/>
    </row>
    <row r="94" spans="1:6">
      <c r="A94" t="s">
        <v>98</v>
      </c>
      <c r="B94" s="2">
        <v>4.3</v>
      </c>
      <c r="C94" s="2"/>
      <c r="D94" s="2"/>
      <c r="E94" s="6">
        <v>-1</v>
      </c>
      <c r="F94" s="2"/>
    </row>
    <row r="95" spans="1:6">
      <c r="A95" t="s">
        <v>99</v>
      </c>
      <c r="B95" s="2">
        <v>4.2</v>
      </c>
      <c r="C95" s="2"/>
      <c r="D95" s="2"/>
      <c r="E95" s="6">
        <v>-1</v>
      </c>
      <c r="F95" s="2"/>
    </row>
    <row r="96" spans="1:6">
      <c r="A96" t="s">
        <v>100</v>
      </c>
      <c r="B96" s="2">
        <v>4</v>
      </c>
      <c r="C96" s="2"/>
      <c r="D96" s="2"/>
      <c r="E96" s="6">
        <v>-1</v>
      </c>
      <c r="F96" s="2"/>
    </row>
    <row r="97" spans="1:6">
      <c r="A97" t="s">
        <v>101</v>
      </c>
      <c r="B97" s="2">
        <v>4.2</v>
      </c>
      <c r="C97" s="2"/>
      <c r="D97" s="2"/>
      <c r="E97" s="6">
        <v>-1</v>
      </c>
      <c r="F97" s="2"/>
    </row>
    <row r="98" spans="1:6">
      <c r="A98" t="s">
        <v>102</v>
      </c>
      <c r="B98" s="2">
        <v>4.0999999999999996</v>
      </c>
      <c r="C98" s="2"/>
      <c r="D98" s="2"/>
      <c r="E98" s="6">
        <v>-1</v>
      </c>
      <c r="F98" s="2"/>
    </row>
    <row r="99" spans="1:6">
      <c r="A99" t="s">
        <v>103</v>
      </c>
      <c r="B99" s="2">
        <v>4.3</v>
      </c>
      <c r="C99" s="2"/>
      <c r="D99" s="2"/>
      <c r="E99" s="6">
        <v>-1</v>
      </c>
      <c r="F99" s="2"/>
    </row>
    <row r="100" spans="1:6">
      <c r="A100" t="s">
        <v>104</v>
      </c>
      <c r="B100" s="2">
        <v>4.2</v>
      </c>
      <c r="C100" s="2"/>
      <c r="D100" s="2"/>
      <c r="E100" s="6">
        <v>-1</v>
      </c>
      <c r="F100" s="2"/>
    </row>
    <row r="101" spans="1:6">
      <c r="A101" t="s">
        <v>105</v>
      </c>
      <c r="B101" s="2">
        <v>4.2</v>
      </c>
      <c r="C101" s="2"/>
      <c r="D101" s="4">
        <f>(C116-C86)/COUNT(B87:B116)</f>
        <v>-7.9999999999999988E-2</v>
      </c>
      <c r="E101" s="6">
        <v>-1</v>
      </c>
      <c r="F101" s="2"/>
    </row>
    <row r="102" spans="1:6">
      <c r="A102" t="s">
        <v>106</v>
      </c>
      <c r="B102" s="2">
        <v>4</v>
      </c>
      <c r="C102" s="2"/>
      <c r="D102" s="2"/>
      <c r="E102" s="6">
        <v>-1</v>
      </c>
      <c r="F102" s="2"/>
    </row>
    <row r="103" spans="1:6">
      <c r="A103" t="s">
        <v>107</v>
      </c>
      <c r="B103" s="2">
        <v>3.9</v>
      </c>
      <c r="C103" s="2"/>
      <c r="D103" s="2"/>
      <c r="E103" s="6">
        <v>-1</v>
      </c>
      <c r="F103" s="2"/>
    </row>
    <row r="104" spans="1:6">
      <c r="A104" t="s">
        <v>108</v>
      </c>
      <c r="B104" s="2">
        <v>4.2</v>
      </c>
      <c r="C104" s="2"/>
      <c r="D104" s="2"/>
      <c r="E104" s="6">
        <v>-1</v>
      </c>
      <c r="F104" s="2"/>
    </row>
    <row r="105" spans="1:6">
      <c r="A105" t="s">
        <v>109</v>
      </c>
      <c r="B105" s="2">
        <v>4</v>
      </c>
      <c r="C105" s="2"/>
      <c r="D105" s="2"/>
      <c r="E105" s="6">
        <v>-1</v>
      </c>
      <c r="F105" s="2"/>
    </row>
    <row r="106" spans="1:6">
      <c r="A106" t="s">
        <v>110</v>
      </c>
      <c r="B106" s="2">
        <v>4.3</v>
      </c>
      <c r="C106" s="2"/>
      <c r="D106" s="2"/>
      <c r="E106" s="6">
        <v>-1</v>
      </c>
      <c r="F106" s="2"/>
    </row>
    <row r="107" spans="1:6">
      <c r="A107" t="s">
        <v>111</v>
      </c>
      <c r="B107" s="2">
        <v>4.3</v>
      </c>
      <c r="C107" s="2"/>
      <c r="D107" s="2"/>
      <c r="E107" s="6">
        <v>-1</v>
      </c>
      <c r="F107" s="2"/>
    </row>
    <row r="108" spans="1:6">
      <c r="A108" t="s">
        <v>112</v>
      </c>
      <c r="B108" s="2">
        <v>4.4000000000000004</v>
      </c>
      <c r="C108" s="2"/>
      <c r="D108" s="2"/>
      <c r="E108" s="6">
        <v>-1</v>
      </c>
      <c r="F108" s="2"/>
    </row>
    <row r="109" spans="1:6">
      <c r="A109" t="s">
        <v>113</v>
      </c>
      <c r="B109" s="2">
        <v>4.0999999999999996</v>
      </c>
      <c r="C109" s="2"/>
      <c r="D109" s="2"/>
      <c r="E109" s="6">
        <v>-1</v>
      </c>
      <c r="F109" s="2"/>
    </row>
    <row r="110" spans="1:6">
      <c r="A110" t="s">
        <v>114</v>
      </c>
      <c r="B110" s="2">
        <v>3.9</v>
      </c>
      <c r="C110" s="2"/>
      <c r="D110" s="2"/>
      <c r="E110" s="6">
        <v>-1</v>
      </c>
      <c r="F110" s="2"/>
    </row>
    <row r="111" spans="1:6">
      <c r="A111" t="s">
        <v>115</v>
      </c>
      <c r="B111" s="2">
        <v>3.9</v>
      </c>
      <c r="C111" s="2"/>
      <c r="D111" s="2"/>
      <c r="E111" s="6">
        <v>-1</v>
      </c>
      <c r="F111" s="2"/>
    </row>
    <row r="112" spans="1:6">
      <c r="A112" t="s">
        <v>116</v>
      </c>
      <c r="B112" s="2">
        <v>4.3</v>
      </c>
      <c r="C112" s="2"/>
      <c r="D112" s="2"/>
      <c r="E112" s="6">
        <v>-1</v>
      </c>
      <c r="F112" s="2"/>
    </row>
    <row r="113" spans="1:6">
      <c r="A113" t="s">
        <v>117</v>
      </c>
      <c r="B113" s="2">
        <v>4.2</v>
      </c>
      <c r="C113" s="2"/>
      <c r="D113" s="2"/>
      <c r="E113" s="6">
        <v>-1</v>
      </c>
      <c r="F113" s="2"/>
    </row>
    <row r="114" spans="1:6">
      <c r="A114" t="s">
        <v>118</v>
      </c>
      <c r="B114" s="2">
        <v>4.2</v>
      </c>
      <c r="C114" s="2"/>
      <c r="D114" s="2"/>
      <c r="E114" s="6">
        <v>-1</v>
      </c>
      <c r="F114" s="2"/>
    </row>
    <row r="115" spans="1:6">
      <c r="A115" t="s">
        <v>119</v>
      </c>
      <c r="B115" s="2">
        <v>3.9</v>
      </c>
      <c r="C115" s="2"/>
      <c r="D115" s="2"/>
      <c r="E115" s="6">
        <v>-1</v>
      </c>
      <c r="F115" s="2"/>
    </row>
    <row r="116" spans="1:6">
      <c r="A116" t="s">
        <v>120</v>
      </c>
      <c r="B116" s="2">
        <v>3.7</v>
      </c>
      <c r="C116" s="2">
        <f>B116</f>
        <v>3.7</v>
      </c>
      <c r="D116" s="2"/>
      <c r="E116" s="6">
        <v>-1</v>
      </c>
      <c r="F116" s="2"/>
    </row>
    <row r="117" spans="1:6">
      <c r="A117" t="s">
        <v>121</v>
      </c>
      <c r="B117" s="2">
        <v>3.9</v>
      </c>
      <c r="C117" s="2"/>
      <c r="D117" s="2"/>
      <c r="E117" s="6">
        <v>-1</v>
      </c>
      <c r="F117" s="2"/>
    </row>
    <row r="118" spans="1:6">
      <c r="A118" t="s">
        <v>122</v>
      </c>
      <c r="B118" s="2">
        <v>4.0999999999999996</v>
      </c>
      <c r="C118" s="2"/>
      <c r="D118" s="2"/>
      <c r="E118" s="6">
        <v>-1</v>
      </c>
      <c r="F118" s="2"/>
    </row>
    <row r="119" spans="1:6">
      <c r="A119" t="s">
        <v>123</v>
      </c>
      <c r="B119" s="2">
        <v>4.3</v>
      </c>
      <c r="C119" s="2"/>
      <c r="D119" s="2"/>
      <c r="E119" s="6">
        <v>-1</v>
      </c>
      <c r="F119" s="2"/>
    </row>
    <row r="120" spans="1:6">
      <c r="A120" t="s">
        <v>124</v>
      </c>
      <c r="B120" s="2">
        <v>4.2</v>
      </c>
      <c r="C120" s="2"/>
      <c r="D120" s="2"/>
      <c r="E120" s="6">
        <v>-1</v>
      </c>
      <c r="F120" s="2"/>
    </row>
    <row r="121" spans="1:6">
      <c r="A121" t="s">
        <v>125</v>
      </c>
      <c r="B121" s="2">
        <v>4.0999999999999996</v>
      </c>
      <c r="C121" s="2"/>
      <c r="D121" s="2"/>
      <c r="E121" s="6">
        <v>1</v>
      </c>
      <c r="F121" s="2"/>
    </row>
    <row r="122" spans="1:6">
      <c r="A122" t="s">
        <v>126</v>
      </c>
      <c r="B122" s="2">
        <v>4.4000000000000004</v>
      </c>
      <c r="C122" s="2"/>
      <c r="D122" s="2"/>
      <c r="E122" s="6">
        <v>1</v>
      </c>
      <c r="F122" s="2"/>
    </row>
    <row r="123" spans="1:6">
      <c r="A123" t="s">
        <v>127</v>
      </c>
      <c r="B123" s="2">
        <v>4.5</v>
      </c>
      <c r="C123" s="2"/>
      <c r="D123" s="4">
        <f>(C132-C116)/COUNT(B117:B132)</f>
        <v>0.23749999999999999</v>
      </c>
      <c r="E123" s="6">
        <v>1</v>
      </c>
      <c r="F123" s="2"/>
    </row>
    <row r="124" spans="1:6">
      <c r="A124" t="s">
        <v>128</v>
      </c>
      <c r="B124" s="2">
        <v>5.0999999999999996</v>
      </c>
      <c r="C124" s="2"/>
      <c r="D124" s="2"/>
      <c r="E124" s="6">
        <v>1</v>
      </c>
      <c r="F124" s="2"/>
    </row>
    <row r="125" spans="1:6">
      <c r="A125" t="s">
        <v>129</v>
      </c>
      <c r="B125" s="2">
        <v>5.2</v>
      </c>
      <c r="C125" s="2"/>
      <c r="D125" s="2"/>
      <c r="E125" s="6">
        <v>1</v>
      </c>
      <c r="F125" s="2"/>
    </row>
    <row r="126" spans="1:6">
      <c r="A126" t="s">
        <v>130</v>
      </c>
      <c r="B126" s="2">
        <v>5.8</v>
      </c>
      <c r="C126" s="2"/>
      <c r="D126" s="2"/>
      <c r="E126" s="6">
        <v>1</v>
      </c>
      <c r="F126" s="2"/>
    </row>
    <row r="127" spans="1:6">
      <c r="A127" t="s">
        <v>131</v>
      </c>
      <c r="B127" s="2">
        <v>6.4</v>
      </c>
      <c r="C127" s="2"/>
      <c r="D127" s="2"/>
      <c r="E127" s="6">
        <v>1</v>
      </c>
      <c r="F127" s="2"/>
    </row>
    <row r="128" spans="1:6">
      <c r="A128" t="s">
        <v>132</v>
      </c>
      <c r="B128" s="2">
        <v>6.7</v>
      </c>
      <c r="C128" s="2"/>
      <c r="D128" s="2"/>
      <c r="E128" s="6">
        <v>1</v>
      </c>
      <c r="F128" s="2"/>
    </row>
    <row r="129" spans="1:6">
      <c r="A129" t="s">
        <v>133</v>
      </c>
      <c r="B129" s="2">
        <v>7.4</v>
      </c>
      <c r="C129" s="2"/>
      <c r="D129" s="2"/>
      <c r="E129" s="6">
        <v>1</v>
      </c>
      <c r="F129" s="2"/>
    </row>
    <row r="130" spans="1:6">
      <c r="A130" t="s">
        <v>134</v>
      </c>
      <c r="B130" s="2">
        <v>7.4</v>
      </c>
      <c r="C130" s="2"/>
      <c r="D130" s="2"/>
      <c r="E130" s="6">
        <v>-1</v>
      </c>
      <c r="F130" s="2"/>
    </row>
    <row r="131" spans="1:6">
      <c r="A131" t="s">
        <v>135</v>
      </c>
      <c r="B131" s="2">
        <v>7.3</v>
      </c>
      <c r="C131" s="2"/>
      <c r="D131" s="2"/>
      <c r="E131" s="6">
        <v>-1</v>
      </c>
      <c r="F131" s="2"/>
    </row>
    <row r="132" spans="1:6">
      <c r="A132" t="s">
        <v>136</v>
      </c>
      <c r="B132" s="2">
        <v>7.5</v>
      </c>
      <c r="C132" s="2">
        <f>B132</f>
        <v>7.5</v>
      </c>
      <c r="D132" s="2"/>
      <c r="E132" s="6">
        <v>-1</v>
      </c>
      <c r="F132" s="2"/>
    </row>
    <row r="133" spans="1:6">
      <c r="A133" t="s">
        <v>137</v>
      </c>
      <c r="B133" s="2">
        <v>7.4</v>
      </c>
      <c r="C133" s="2"/>
      <c r="D133" s="2"/>
      <c r="E133" s="6">
        <v>-1</v>
      </c>
      <c r="F133" s="2"/>
    </row>
    <row r="134" spans="1:6">
      <c r="A134" t="s">
        <v>138</v>
      </c>
      <c r="B134" s="2">
        <v>7.1</v>
      </c>
      <c r="C134" s="2"/>
      <c r="D134" s="2"/>
      <c r="E134" s="6">
        <v>-1</v>
      </c>
      <c r="F134" s="2"/>
    </row>
    <row r="135" spans="1:6">
      <c r="A135" t="s">
        <v>139</v>
      </c>
      <c r="B135" s="2">
        <v>6.7</v>
      </c>
      <c r="C135" s="2"/>
      <c r="D135" s="2"/>
      <c r="E135" s="6">
        <v>-1</v>
      </c>
      <c r="F135" s="2"/>
    </row>
    <row r="136" spans="1:6">
      <c r="A136" t="s">
        <v>140</v>
      </c>
      <c r="B136" s="2">
        <v>6.2</v>
      </c>
      <c r="C136" s="2"/>
      <c r="D136" s="2"/>
      <c r="E136" s="6">
        <v>-1</v>
      </c>
      <c r="F136" s="2"/>
    </row>
    <row r="137" spans="1:6">
      <c r="A137" t="s">
        <v>141</v>
      </c>
      <c r="B137" s="2">
        <v>6.2</v>
      </c>
      <c r="C137" s="2"/>
      <c r="D137" s="2"/>
      <c r="E137" s="6">
        <v>-1</v>
      </c>
      <c r="F137" s="2"/>
    </row>
    <row r="138" spans="1:6">
      <c r="A138" t="s">
        <v>142</v>
      </c>
      <c r="B138" s="2">
        <v>6</v>
      </c>
      <c r="C138" s="2"/>
      <c r="D138" s="2"/>
      <c r="E138" s="6">
        <v>-1</v>
      </c>
      <c r="F138" s="2"/>
    </row>
    <row r="139" spans="1:6">
      <c r="A139" t="s">
        <v>143</v>
      </c>
      <c r="B139" s="2">
        <v>5.9</v>
      </c>
      <c r="C139" s="2"/>
      <c r="D139" s="2"/>
      <c r="E139" s="6">
        <v>-1</v>
      </c>
      <c r="F139" s="2"/>
    </row>
    <row r="140" spans="1:6">
      <c r="A140" t="s">
        <v>144</v>
      </c>
      <c r="B140" s="2">
        <v>5.6</v>
      </c>
      <c r="C140" s="2"/>
      <c r="D140" s="2"/>
      <c r="E140" s="6">
        <v>-1</v>
      </c>
      <c r="F140" s="2"/>
    </row>
    <row r="141" spans="1:6">
      <c r="A141" t="s">
        <v>145</v>
      </c>
      <c r="B141" s="2">
        <v>5.2</v>
      </c>
      <c r="C141" s="2"/>
      <c r="D141" s="4">
        <f>(C151-C132)/COUNT(B133:B151)</f>
        <v>-0.14210526315789473</v>
      </c>
      <c r="E141" s="6">
        <v>-1</v>
      </c>
      <c r="F141" s="2"/>
    </row>
    <row r="142" spans="1:6">
      <c r="A142" t="s">
        <v>146</v>
      </c>
      <c r="B142" s="2">
        <v>5.0999999999999996</v>
      </c>
      <c r="C142" s="2"/>
      <c r="D142" s="2"/>
      <c r="E142" s="6">
        <v>-1</v>
      </c>
      <c r="F142" s="2"/>
    </row>
    <row r="143" spans="1:6">
      <c r="A143" t="s">
        <v>147</v>
      </c>
      <c r="B143" s="2">
        <v>5</v>
      </c>
      <c r="C143" s="2"/>
      <c r="D143" s="2"/>
      <c r="E143" s="6">
        <v>-1</v>
      </c>
      <c r="F143" s="2"/>
    </row>
    <row r="144" spans="1:6">
      <c r="A144" t="s">
        <v>148</v>
      </c>
      <c r="B144" s="2">
        <v>5.0999999999999996</v>
      </c>
      <c r="C144" s="2"/>
      <c r="D144" s="2"/>
      <c r="E144" s="6">
        <v>-1</v>
      </c>
      <c r="F144" s="2"/>
    </row>
    <row r="145" spans="1:6">
      <c r="A145" t="s">
        <v>149</v>
      </c>
      <c r="B145" s="2">
        <v>5.2</v>
      </c>
      <c r="C145" s="2"/>
      <c r="D145" s="2"/>
      <c r="E145" s="6">
        <v>-1</v>
      </c>
      <c r="F145" s="2"/>
    </row>
    <row r="146" spans="1:6">
      <c r="A146" t="s">
        <v>150</v>
      </c>
      <c r="B146" s="2">
        <v>5.5</v>
      </c>
      <c r="C146" s="2"/>
      <c r="D146" s="2"/>
      <c r="E146" s="6">
        <v>-1</v>
      </c>
      <c r="F146" s="2"/>
    </row>
    <row r="147" spans="1:6">
      <c r="A147" t="s">
        <v>151</v>
      </c>
      <c r="B147" s="2">
        <v>5.7</v>
      </c>
      <c r="C147" s="2"/>
      <c r="D147" s="2"/>
      <c r="E147" s="6">
        <v>-1</v>
      </c>
      <c r="F147" s="2"/>
    </row>
    <row r="148" spans="1:6">
      <c r="A148" t="s">
        <v>152</v>
      </c>
      <c r="B148" s="2">
        <v>5.8</v>
      </c>
      <c r="C148" s="2"/>
      <c r="D148" s="2"/>
      <c r="E148" s="6">
        <v>-1</v>
      </c>
      <c r="F148" s="2"/>
    </row>
    <row r="149" spans="1:6">
      <c r="A149" t="s">
        <v>153</v>
      </c>
      <c r="B149" s="2">
        <v>5.3</v>
      </c>
      <c r="C149" s="2"/>
      <c r="D149" s="2"/>
      <c r="E149" s="6">
        <v>-1</v>
      </c>
      <c r="F149" s="2"/>
    </row>
    <row r="150" spans="1:6">
      <c r="A150" t="s">
        <v>154</v>
      </c>
      <c r="B150" s="2">
        <v>5.2</v>
      </c>
      <c r="C150" s="2"/>
      <c r="D150" s="2"/>
      <c r="E150" s="6">
        <v>-1</v>
      </c>
      <c r="F150" s="2"/>
    </row>
    <row r="151" spans="1:6">
      <c r="A151" t="s">
        <v>155</v>
      </c>
      <c r="B151" s="2">
        <v>4.8</v>
      </c>
      <c r="C151" s="2">
        <f>B151</f>
        <v>4.8</v>
      </c>
      <c r="D151" s="2"/>
      <c r="E151" s="6">
        <v>-1</v>
      </c>
      <c r="F151" s="2"/>
    </row>
    <row r="152" spans="1:6">
      <c r="A152" t="s">
        <v>156</v>
      </c>
      <c r="B152" s="2">
        <v>5.4</v>
      </c>
      <c r="C152" s="2"/>
      <c r="D152" s="2"/>
      <c r="E152" s="6">
        <v>-1</v>
      </c>
      <c r="F152" s="2"/>
    </row>
    <row r="153" spans="1:6">
      <c r="A153" t="s">
        <v>157</v>
      </c>
      <c r="B153" s="2">
        <v>5.2</v>
      </c>
      <c r="C153" s="2"/>
      <c r="D153" s="2"/>
      <c r="E153" s="6">
        <v>1</v>
      </c>
      <c r="F153" s="2"/>
    </row>
    <row r="154" spans="1:6">
      <c r="A154" t="s">
        <v>158</v>
      </c>
      <c r="B154" s="2">
        <v>5.0999999999999996</v>
      </c>
      <c r="C154" s="2"/>
      <c r="D154" s="2"/>
      <c r="E154" s="6">
        <v>1</v>
      </c>
      <c r="F154" s="2"/>
    </row>
    <row r="155" spans="1:6">
      <c r="A155" t="s">
        <v>159</v>
      </c>
      <c r="B155" s="2">
        <v>5.4</v>
      </c>
      <c r="C155" s="2"/>
      <c r="D155" s="2"/>
      <c r="E155" s="6">
        <v>1</v>
      </c>
      <c r="F155" s="2"/>
    </row>
    <row r="156" spans="1:6">
      <c r="A156" t="s">
        <v>160</v>
      </c>
      <c r="B156" s="2">
        <v>5.5</v>
      </c>
      <c r="C156" s="2"/>
      <c r="D156" s="2"/>
      <c r="E156" s="6">
        <v>1</v>
      </c>
      <c r="F156" s="2"/>
    </row>
    <row r="157" spans="1:6">
      <c r="A157" t="s">
        <v>161</v>
      </c>
      <c r="B157" s="2">
        <v>5.6</v>
      </c>
      <c r="C157" s="2"/>
      <c r="D157" s="2"/>
      <c r="E157" s="6">
        <v>1</v>
      </c>
      <c r="F157" s="2"/>
    </row>
    <row r="158" spans="1:6">
      <c r="A158" t="s">
        <v>162</v>
      </c>
      <c r="B158" s="2">
        <v>5.5</v>
      </c>
      <c r="C158" s="2"/>
      <c r="D158" s="4">
        <f>(C166-C151)/COUNT(B152:B166)</f>
        <v>0.15333333333333332</v>
      </c>
      <c r="E158" s="6">
        <v>1</v>
      </c>
      <c r="F158" s="2"/>
    </row>
    <row r="159" spans="1:6">
      <c r="A159" t="s">
        <v>163</v>
      </c>
      <c r="B159" s="2">
        <v>6.1</v>
      </c>
      <c r="C159" s="2"/>
      <c r="D159" s="2"/>
      <c r="E159" s="6">
        <v>1</v>
      </c>
      <c r="F159" s="2"/>
    </row>
    <row r="160" spans="1:6">
      <c r="A160" t="s">
        <v>164</v>
      </c>
      <c r="B160" s="2">
        <v>6.1</v>
      </c>
      <c r="C160" s="2"/>
      <c r="D160" s="2"/>
      <c r="E160" s="6">
        <v>1</v>
      </c>
      <c r="F160" s="2"/>
    </row>
    <row r="161" spans="1:6">
      <c r="A161" t="s">
        <v>165</v>
      </c>
      <c r="B161" s="2">
        <v>6.6</v>
      </c>
      <c r="C161" s="2"/>
      <c r="D161" s="2"/>
      <c r="E161" s="6">
        <v>1</v>
      </c>
      <c r="F161" s="2"/>
    </row>
    <row r="162" spans="1:6">
      <c r="A162" t="s">
        <v>166</v>
      </c>
      <c r="B162" s="2">
        <v>6.6</v>
      </c>
      <c r="C162" s="2"/>
      <c r="D162" s="2"/>
      <c r="E162" s="6">
        <v>1</v>
      </c>
      <c r="F162" s="2"/>
    </row>
    <row r="163" spans="1:6">
      <c r="A163" t="s">
        <v>167</v>
      </c>
      <c r="B163" s="2">
        <v>6.9</v>
      </c>
      <c r="C163" s="2"/>
      <c r="D163" s="2"/>
      <c r="E163" s="6">
        <v>1</v>
      </c>
      <c r="F163" s="2"/>
    </row>
    <row r="164" spans="1:6">
      <c r="A164" t="s">
        <v>168</v>
      </c>
      <c r="B164" s="2">
        <v>6.9</v>
      </c>
      <c r="C164" s="2"/>
      <c r="D164" s="2"/>
      <c r="E164" s="6">
        <v>-1</v>
      </c>
      <c r="F164" s="2"/>
    </row>
    <row r="165" spans="1:6">
      <c r="A165" t="s">
        <v>169</v>
      </c>
      <c r="B165" s="2">
        <v>7</v>
      </c>
      <c r="C165" s="2"/>
      <c r="D165" s="2"/>
      <c r="E165" s="6">
        <v>-1</v>
      </c>
      <c r="F165" s="2"/>
    </row>
    <row r="166" spans="1:6">
      <c r="A166" t="s">
        <v>170</v>
      </c>
      <c r="B166" s="2">
        <v>7.1</v>
      </c>
      <c r="C166" s="2">
        <f>B166</f>
        <v>7.1</v>
      </c>
      <c r="D166" s="2"/>
      <c r="E166" s="6">
        <v>-1</v>
      </c>
      <c r="F166" s="2"/>
    </row>
    <row r="167" spans="1:6">
      <c r="A167" t="s">
        <v>171</v>
      </c>
      <c r="B167" s="2">
        <v>6.9</v>
      </c>
      <c r="C167" s="2"/>
      <c r="D167" s="2"/>
      <c r="E167" s="6">
        <v>-1</v>
      </c>
      <c r="F167" s="2"/>
    </row>
    <row r="168" spans="1:6">
      <c r="A168" t="s">
        <v>172</v>
      </c>
      <c r="B168" s="2">
        <v>7</v>
      </c>
      <c r="C168" s="2"/>
      <c r="D168" s="2"/>
      <c r="E168" s="6">
        <v>-1</v>
      </c>
      <c r="F168" s="2"/>
    </row>
    <row r="169" spans="1:6">
      <c r="A169" t="s">
        <v>173</v>
      </c>
      <c r="B169" s="2">
        <v>6.6</v>
      </c>
      <c r="C169" s="2"/>
      <c r="D169" s="2"/>
      <c r="E169" s="6">
        <v>-1</v>
      </c>
      <c r="F169" s="2"/>
    </row>
    <row r="170" spans="1:6">
      <c r="A170" t="s">
        <v>174</v>
      </c>
      <c r="B170" s="2">
        <v>6.7</v>
      </c>
      <c r="C170" s="2"/>
      <c r="D170" s="2"/>
      <c r="E170" s="6">
        <v>-1</v>
      </c>
      <c r="F170" s="2"/>
    </row>
    <row r="171" spans="1:6">
      <c r="A171" t="s">
        <v>175</v>
      </c>
      <c r="B171" s="2">
        <v>6.5</v>
      </c>
      <c r="C171" s="2"/>
      <c r="D171" s="2"/>
      <c r="E171" s="6">
        <v>-1</v>
      </c>
      <c r="F171" s="2"/>
    </row>
    <row r="172" spans="1:6">
      <c r="A172" t="s">
        <v>176</v>
      </c>
      <c r="B172" s="2">
        <v>6.1</v>
      </c>
      <c r="C172" s="2"/>
      <c r="D172" s="2"/>
      <c r="E172" s="6">
        <v>-1</v>
      </c>
      <c r="F172" s="2"/>
    </row>
    <row r="173" spans="1:6">
      <c r="A173" t="s">
        <v>177</v>
      </c>
      <c r="B173" s="2">
        <v>6</v>
      </c>
      <c r="C173" s="2"/>
      <c r="D173" s="2"/>
      <c r="E173" s="6">
        <v>-1</v>
      </c>
      <c r="F173" s="2"/>
    </row>
    <row r="174" spans="1:6">
      <c r="A174" t="s">
        <v>178</v>
      </c>
      <c r="B174" s="2">
        <v>5.8</v>
      </c>
      <c r="C174" s="2"/>
      <c r="D174" s="2"/>
      <c r="E174" s="6">
        <v>-1</v>
      </c>
      <c r="F174" s="2"/>
    </row>
    <row r="175" spans="1:6">
      <c r="A175" t="s">
        <v>179</v>
      </c>
      <c r="B175" s="2">
        <v>5.5</v>
      </c>
      <c r="C175" s="2"/>
      <c r="D175" s="2"/>
      <c r="E175" s="6">
        <v>-1</v>
      </c>
      <c r="F175" s="2"/>
    </row>
    <row r="176" spans="1:6">
      <c r="A176" t="s">
        <v>180</v>
      </c>
      <c r="B176" s="2">
        <v>5.6</v>
      </c>
      <c r="C176" s="2"/>
      <c r="D176" s="2"/>
      <c r="E176" s="6">
        <v>-1</v>
      </c>
      <c r="F176" s="2"/>
    </row>
    <row r="177" spans="1:6">
      <c r="A177" t="s">
        <v>181</v>
      </c>
      <c r="B177" s="2">
        <v>5.6</v>
      </c>
      <c r="C177" s="2"/>
      <c r="D177" s="2"/>
      <c r="E177" s="6">
        <v>-1</v>
      </c>
      <c r="F177" s="2"/>
    </row>
    <row r="178" spans="1:6">
      <c r="A178" t="s">
        <v>182</v>
      </c>
      <c r="B178" s="2">
        <v>5.5</v>
      </c>
      <c r="C178" s="2"/>
      <c r="D178" s="2"/>
      <c r="E178" s="6">
        <v>-1</v>
      </c>
      <c r="F178" s="2"/>
    </row>
    <row r="179" spans="1:6">
      <c r="A179" t="s">
        <v>183</v>
      </c>
      <c r="B179" s="2">
        <v>5.5</v>
      </c>
      <c r="C179" s="2"/>
      <c r="D179" s="2"/>
      <c r="E179" s="6">
        <v>-1</v>
      </c>
      <c r="F179" s="2"/>
    </row>
    <row r="180" spans="1:6">
      <c r="A180" t="s">
        <v>184</v>
      </c>
      <c r="B180" s="2">
        <v>5.4</v>
      </c>
      <c r="C180" s="2"/>
      <c r="D180" s="2"/>
      <c r="E180" s="6">
        <v>-1</v>
      </c>
      <c r="F180" s="2"/>
    </row>
    <row r="181" spans="1:6">
      <c r="A181" t="s">
        <v>185</v>
      </c>
      <c r="B181" s="2">
        <v>5.7</v>
      </c>
      <c r="C181" s="2"/>
      <c r="D181" s="2"/>
      <c r="E181" s="6">
        <v>-1</v>
      </c>
      <c r="F181" s="2"/>
    </row>
    <row r="182" spans="1:6">
      <c r="A182" t="s">
        <v>186</v>
      </c>
      <c r="B182" s="2">
        <v>5.6</v>
      </c>
      <c r="C182" s="2"/>
      <c r="D182" s="4">
        <f>(C262-C166)/COUNT(B167:B262)</f>
        <v>-3.8541666666666662E-2</v>
      </c>
      <c r="E182" s="6">
        <v>-1</v>
      </c>
      <c r="F182" s="2"/>
    </row>
    <row r="183" spans="1:6">
      <c r="A183" t="s">
        <v>187</v>
      </c>
      <c r="B183" s="2">
        <v>5.4</v>
      </c>
      <c r="C183" s="2"/>
      <c r="D183" s="2"/>
      <c r="E183" s="6">
        <v>-1</v>
      </c>
      <c r="F183" s="2"/>
    </row>
    <row r="184" spans="1:6">
      <c r="A184" t="s">
        <v>188</v>
      </c>
      <c r="B184" s="2">
        <v>5.7</v>
      </c>
      <c r="C184" s="2"/>
      <c r="D184" s="2"/>
      <c r="E184" s="6">
        <v>-1</v>
      </c>
      <c r="F184" s="2"/>
    </row>
    <row r="185" spans="1:6">
      <c r="A185" t="s">
        <v>189</v>
      </c>
      <c r="B185" s="2">
        <v>5.5</v>
      </c>
      <c r="C185" s="2"/>
      <c r="D185" s="2"/>
      <c r="E185" s="6">
        <v>-1</v>
      </c>
      <c r="F185" s="2"/>
    </row>
    <row r="186" spans="1:6">
      <c r="A186" t="s">
        <v>190</v>
      </c>
      <c r="B186" s="2">
        <v>5.7</v>
      </c>
      <c r="C186" s="2"/>
      <c r="D186" s="2"/>
      <c r="E186" s="6">
        <v>-1</v>
      </c>
      <c r="F186" s="2"/>
    </row>
    <row r="187" spans="1:6">
      <c r="A187" t="s">
        <v>191</v>
      </c>
      <c r="B187" s="2">
        <v>5.9</v>
      </c>
      <c r="C187" s="2"/>
      <c r="D187" s="2"/>
      <c r="E187" s="6">
        <v>-1</v>
      </c>
      <c r="F187" s="2"/>
    </row>
    <row r="188" spans="1:6">
      <c r="A188" t="s">
        <v>192</v>
      </c>
      <c r="B188" s="2">
        <v>5.7</v>
      </c>
      <c r="C188" s="2"/>
      <c r="D188" s="2"/>
      <c r="E188" s="6">
        <v>-1</v>
      </c>
      <c r="F188" s="2"/>
    </row>
    <row r="189" spans="1:6">
      <c r="A189" t="s">
        <v>193</v>
      </c>
      <c r="B189" s="2">
        <v>5.7</v>
      </c>
      <c r="C189" s="2"/>
      <c r="D189" s="2"/>
      <c r="E189" s="6">
        <v>-1</v>
      </c>
      <c r="F189" s="2"/>
    </row>
    <row r="190" spans="1:6">
      <c r="A190" t="s">
        <v>194</v>
      </c>
      <c r="B190" s="2">
        <v>5.9</v>
      </c>
      <c r="C190" s="2"/>
      <c r="D190" s="2"/>
      <c r="E190" s="6">
        <v>-1</v>
      </c>
      <c r="F190" s="2"/>
    </row>
    <row r="191" spans="1:6">
      <c r="A191" t="s">
        <v>195</v>
      </c>
      <c r="B191" s="2">
        <v>5.6</v>
      </c>
      <c r="C191" s="2"/>
      <c r="D191" s="2"/>
      <c r="E191" s="6">
        <v>-1</v>
      </c>
      <c r="F191" s="2"/>
    </row>
    <row r="192" spans="1:6">
      <c r="A192" t="s">
        <v>196</v>
      </c>
      <c r="B192" s="2">
        <v>5.6</v>
      </c>
      <c r="C192" s="2"/>
      <c r="D192" s="2"/>
      <c r="E192" s="6">
        <v>-1</v>
      </c>
      <c r="F192" s="2"/>
    </row>
    <row r="193" spans="1:6">
      <c r="A193" t="s">
        <v>197</v>
      </c>
      <c r="B193" s="2">
        <v>5.4</v>
      </c>
      <c r="C193" s="2"/>
      <c r="D193" s="2"/>
      <c r="E193" s="6">
        <v>-1</v>
      </c>
      <c r="F193" s="2"/>
    </row>
    <row r="194" spans="1:6">
      <c r="A194" t="s">
        <v>198</v>
      </c>
      <c r="B194" s="2">
        <v>5.5</v>
      </c>
      <c r="C194" s="2"/>
      <c r="D194" s="2"/>
      <c r="E194" s="6">
        <v>-1</v>
      </c>
      <c r="F194" s="2"/>
    </row>
    <row r="195" spans="1:6">
      <c r="A195" t="s">
        <v>199</v>
      </c>
      <c r="B195" s="2">
        <v>5.5</v>
      </c>
      <c r="C195" s="2"/>
      <c r="D195" s="2"/>
      <c r="E195" s="6">
        <v>-1</v>
      </c>
      <c r="F195" s="2"/>
    </row>
    <row r="196" spans="1:6">
      <c r="A196" t="s">
        <v>200</v>
      </c>
      <c r="B196" s="2">
        <v>5.7</v>
      </c>
      <c r="C196" s="2"/>
      <c r="D196" s="2"/>
      <c r="E196" s="6">
        <v>-1</v>
      </c>
      <c r="F196" s="2"/>
    </row>
    <row r="197" spans="1:6">
      <c r="A197" t="s">
        <v>201</v>
      </c>
      <c r="B197" s="2">
        <v>5.5</v>
      </c>
      <c r="C197" s="2"/>
      <c r="D197" s="2"/>
      <c r="E197" s="6">
        <v>-1</v>
      </c>
      <c r="F197" s="2"/>
    </row>
    <row r="198" spans="1:6">
      <c r="A198" t="s">
        <v>202</v>
      </c>
      <c r="B198" s="2">
        <v>5.6</v>
      </c>
      <c r="C198" s="2"/>
      <c r="D198" s="2"/>
      <c r="E198" s="6">
        <v>-1</v>
      </c>
      <c r="F198" s="2"/>
    </row>
    <row r="199" spans="1:6">
      <c r="A199" t="s">
        <v>203</v>
      </c>
      <c r="B199" s="2">
        <v>5.4</v>
      </c>
      <c r="C199" s="2"/>
      <c r="D199" s="2"/>
      <c r="E199" s="6">
        <v>-1</v>
      </c>
      <c r="F199" s="2"/>
    </row>
    <row r="200" spans="1:6">
      <c r="A200" t="s">
        <v>204</v>
      </c>
      <c r="B200" s="2">
        <v>5.4</v>
      </c>
      <c r="C200" s="2"/>
      <c r="D200" s="2"/>
      <c r="E200" s="6">
        <v>-1</v>
      </c>
      <c r="F200" s="2"/>
    </row>
    <row r="201" spans="1:6">
      <c r="A201" t="s">
        <v>205</v>
      </c>
      <c r="B201" s="2">
        <v>5.3</v>
      </c>
      <c r="C201" s="2"/>
      <c r="D201" s="2"/>
      <c r="E201" s="6">
        <v>-1</v>
      </c>
      <c r="F201" s="2"/>
    </row>
    <row r="202" spans="1:6">
      <c r="A202" t="s">
        <v>206</v>
      </c>
      <c r="B202" s="2">
        <v>5.0999999999999996</v>
      </c>
      <c r="C202" s="2"/>
      <c r="D202" s="2"/>
      <c r="E202" s="6">
        <v>-1</v>
      </c>
      <c r="F202" s="2"/>
    </row>
    <row r="203" spans="1:6">
      <c r="A203" t="s">
        <v>207</v>
      </c>
      <c r="B203" s="2">
        <v>5.2</v>
      </c>
      <c r="C203" s="2"/>
      <c r="D203" s="2"/>
      <c r="E203" s="6">
        <v>-1</v>
      </c>
      <c r="F203" s="2"/>
    </row>
    <row r="204" spans="1:6">
      <c r="A204" t="s">
        <v>208</v>
      </c>
      <c r="B204" s="2">
        <v>4.9000000000000004</v>
      </c>
      <c r="C204" s="2"/>
      <c r="D204" s="2"/>
      <c r="E204" s="6">
        <v>-1</v>
      </c>
      <c r="F204" s="2"/>
    </row>
    <row r="205" spans="1:6">
      <c r="A205" t="s">
        <v>209</v>
      </c>
      <c r="B205" s="2">
        <v>5</v>
      </c>
      <c r="C205" s="2"/>
      <c r="D205" s="2"/>
      <c r="E205" s="6">
        <v>-1</v>
      </c>
      <c r="F205" s="2"/>
    </row>
    <row r="206" spans="1:6">
      <c r="A206" t="s">
        <v>210</v>
      </c>
      <c r="B206" s="2">
        <v>5.0999999999999996</v>
      </c>
      <c r="C206" s="2"/>
      <c r="D206" s="2"/>
      <c r="E206" s="6">
        <v>-1</v>
      </c>
      <c r="F206" s="2"/>
    </row>
    <row r="207" spans="1:6">
      <c r="A207" t="s">
        <v>211</v>
      </c>
      <c r="B207" s="2">
        <v>5.0999999999999996</v>
      </c>
      <c r="C207" s="2"/>
      <c r="D207" s="2"/>
      <c r="E207" s="6">
        <v>-1</v>
      </c>
      <c r="F207" s="2"/>
    </row>
    <row r="208" spans="1:6">
      <c r="A208" t="s">
        <v>212</v>
      </c>
      <c r="B208" s="2">
        <v>4.8</v>
      </c>
      <c r="C208" s="2"/>
      <c r="D208" s="2"/>
      <c r="E208" s="6">
        <v>-1</v>
      </c>
      <c r="F208" s="2"/>
    </row>
    <row r="209" spans="1:6">
      <c r="A209" t="s">
        <v>213</v>
      </c>
      <c r="B209" s="2">
        <v>5</v>
      </c>
      <c r="C209" s="2"/>
      <c r="D209" s="2"/>
      <c r="E209" s="6">
        <v>-1</v>
      </c>
      <c r="F209" s="2"/>
    </row>
    <row r="210" spans="1:6">
      <c r="A210" t="s">
        <v>214</v>
      </c>
      <c r="B210" s="2">
        <v>4.9000000000000004</v>
      </c>
      <c r="C210" s="2"/>
      <c r="D210" s="2"/>
      <c r="E210" s="6">
        <v>-1</v>
      </c>
      <c r="F210" s="2"/>
    </row>
    <row r="211" spans="1:6">
      <c r="A211" t="s">
        <v>215</v>
      </c>
      <c r="B211" s="2">
        <v>5.0999999999999996</v>
      </c>
      <c r="C211" s="2"/>
      <c r="D211" s="2"/>
      <c r="E211" s="6">
        <v>-1</v>
      </c>
      <c r="F211" s="2"/>
    </row>
    <row r="212" spans="1:6">
      <c r="A212" t="s">
        <v>216</v>
      </c>
      <c r="B212" s="2">
        <v>4.7</v>
      </c>
      <c r="C212" s="2"/>
      <c r="D212" s="2"/>
      <c r="E212" s="6">
        <v>-1</v>
      </c>
      <c r="F212" s="2"/>
    </row>
    <row r="213" spans="1:6">
      <c r="A213" t="s">
        <v>217</v>
      </c>
      <c r="B213" s="2">
        <v>4.8</v>
      </c>
      <c r="C213" s="2"/>
      <c r="D213" s="2"/>
      <c r="E213" s="6">
        <v>-1</v>
      </c>
      <c r="F213" s="2"/>
    </row>
    <row r="214" spans="1:6">
      <c r="A214" t="s">
        <v>218</v>
      </c>
      <c r="B214" s="2">
        <v>4.5999999999999996</v>
      </c>
      <c r="C214" s="2"/>
      <c r="D214" s="2"/>
      <c r="E214" s="6">
        <v>-1</v>
      </c>
      <c r="F214" s="2"/>
    </row>
    <row r="215" spans="1:6">
      <c r="A215" t="s">
        <v>219</v>
      </c>
      <c r="B215" s="2">
        <v>4.5999999999999996</v>
      </c>
      <c r="C215" s="2"/>
      <c r="D215" s="2"/>
      <c r="E215" s="6">
        <v>-1</v>
      </c>
      <c r="F215" s="2"/>
    </row>
    <row r="216" spans="1:6">
      <c r="A216" t="s">
        <v>220</v>
      </c>
      <c r="B216" s="2">
        <v>4.4000000000000004</v>
      </c>
      <c r="C216" s="2"/>
      <c r="D216" s="2"/>
      <c r="E216" s="6">
        <v>-1</v>
      </c>
      <c r="F216" s="2"/>
    </row>
    <row r="217" spans="1:6">
      <c r="A217" t="s">
        <v>221</v>
      </c>
      <c r="B217" s="2">
        <v>4.4000000000000004</v>
      </c>
      <c r="C217" s="2"/>
      <c r="D217" s="2"/>
      <c r="E217" s="6">
        <v>-1</v>
      </c>
      <c r="F217" s="2"/>
    </row>
    <row r="218" spans="1:6">
      <c r="A218" t="s">
        <v>222</v>
      </c>
      <c r="B218" s="2">
        <v>4.3</v>
      </c>
      <c r="C218" s="2"/>
      <c r="D218" s="2"/>
      <c r="E218" s="6">
        <v>-1</v>
      </c>
      <c r="F218" s="2"/>
    </row>
    <row r="219" spans="1:6">
      <c r="A219" t="s">
        <v>223</v>
      </c>
      <c r="B219" s="2">
        <v>4.2</v>
      </c>
      <c r="C219" s="2"/>
      <c r="D219" s="2"/>
      <c r="E219" s="6">
        <v>-1</v>
      </c>
      <c r="F219" s="2"/>
    </row>
    <row r="220" spans="1:6">
      <c r="A220" t="s">
        <v>224</v>
      </c>
      <c r="B220" s="2">
        <v>4.0999999999999996</v>
      </c>
      <c r="C220" s="2"/>
      <c r="D220" s="2"/>
      <c r="E220" s="6">
        <v>-1</v>
      </c>
      <c r="F220" s="2"/>
    </row>
    <row r="221" spans="1:6">
      <c r="A221" t="s">
        <v>225</v>
      </c>
      <c r="B221" s="2">
        <v>4</v>
      </c>
      <c r="C221" s="2"/>
      <c r="D221" s="2"/>
      <c r="E221" s="6">
        <v>-1</v>
      </c>
      <c r="F221" s="2"/>
    </row>
    <row r="222" spans="1:6">
      <c r="A222" t="s">
        <v>226</v>
      </c>
      <c r="B222" s="2">
        <v>4</v>
      </c>
      <c r="C222" s="2"/>
      <c r="D222" s="2"/>
      <c r="E222" s="6">
        <v>-1</v>
      </c>
      <c r="F222" s="2"/>
    </row>
    <row r="223" spans="1:6">
      <c r="A223" t="s">
        <v>227</v>
      </c>
      <c r="B223" s="2">
        <v>3.8</v>
      </c>
      <c r="C223" s="2"/>
      <c r="D223" s="2"/>
      <c r="E223" s="6">
        <v>-1</v>
      </c>
      <c r="F223" s="2"/>
    </row>
    <row r="224" spans="1:6">
      <c r="A224" t="s">
        <v>228</v>
      </c>
      <c r="B224" s="2">
        <v>3.8</v>
      </c>
      <c r="C224" s="2"/>
      <c r="D224" s="2"/>
      <c r="E224" s="6">
        <v>-1</v>
      </c>
      <c r="F224" s="2"/>
    </row>
    <row r="225" spans="1:6">
      <c r="A225" t="s">
        <v>229</v>
      </c>
      <c r="B225" s="2">
        <v>3.8</v>
      </c>
      <c r="C225" s="2"/>
      <c r="D225" s="2"/>
      <c r="E225" s="6">
        <v>-1</v>
      </c>
      <c r="F225" s="2"/>
    </row>
    <row r="226" spans="1:6">
      <c r="A226" t="s">
        <v>230</v>
      </c>
      <c r="B226" s="2">
        <v>3.9</v>
      </c>
      <c r="C226" s="2"/>
      <c r="D226" s="2"/>
      <c r="E226" s="6">
        <v>-1</v>
      </c>
      <c r="F226" s="2"/>
    </row>
    <row r="227" spans="1:6">
      <c r="A227" t="s">
        <v>231</v>
      </c>
      <c r="B227" s="2">
        <v>3.8</v>
      </c>
      <c r="C227" s="2"/>
      <c r="D227" s="2"/>
      <c r="E227" s="6">
        <v>-1</v>
      </c>
      <c r="F227" s="2"/>
    </row>
    <row r="228" spans="1:6">
      <c r="A228" t="s">
        <v>232</v>
      </c>
      <c r="B228" s="2">
        <v>3.8</v>
      </c>
      <c r="C228" s="2"/>
      <c r="D228" s="2"/>
      <c r="E228" s="6">
        <v>-1</v>
      </c>
      <c r="F228" s="2"/>
    </row>
    <row r="229" spans="1:6">
      <c r="A229" t="s">
        <v>233</v>
      </c>
      <c r="B229" s="2">
        <v>3.8</v>
      </c>
      <c r="C229" s="2"/>
      <c r="D229" s="2"/>
      <c r="E229" s="6">
        <v>-1</v>
      </c>
      <c r="F229" s="2"/>
    </row>
    <row r="230" spans="1:6">
      <c r="A230" t="s">
        <v>234</v>
      </c>
      <c r="B230" s="2">
        <v>3.7</v>
      </c>
      <c r="C230" s="2"/>
      <c r="D230" s="2"/>
      <c r="E230" s="6">
        <v>-1</v>
      </c>
      <c r="F230" s="2"/>
    </row>
    <row r="231" spans="1:6">
      <c r="A231" t="s">
        <v>235</v>
      </c>
      <c r="B231" s="2">
        <v>3.7</v>
      </c>
      <c r="C231" s="2"/>
      <c r="D231" s="2"/>
      <c r="E231" s="6">
        <v>-1</v>
      </c>
      <c r="F231" s="2"/>
    </row>
    <row r="232" spans="1:6">
      <c r="A232" t="s">
        <v>236</v>
      </c>
      <c r="B232" s="2">
        <v>3.6</v>
      </c>
      <c r="C232" s="2"/>
      <c r="D232" s="2"/>
      <c r="E232" s="6">
        <v>-1</v>
      </c>
      <c r="F232" s="2"/>
    </row>
    <row r="233" spans="1:6">
      <c r="A233" t="s">
        <v>237</v>
      </c>
      <c r="B233" s="2">
        <v>3.8</v>
      </c>
      <c r="C233" s="2"/>
      <c r="D233" s="2"/>
      <c r="E233" s="6">
        <v>-1</v>
      </c>
      <c r="F233" s="2"/>
    </row>
    <row r="234" spans="1:6">
      <c r="A234" t="s">
        <v>238</v>
      </c>
      <c r="B234" s="2">
        <v>3.9</v>
      </c>
      <c r="C234" s="2"/>
      <c r="D234" s="2"/>
      <c r="E234" s="6">
        <v>-1</v>
      </c>
      <c r="F234" s="2"/>
    </row>
    <row r="235" spans="1:6">
      <c r="A235" t="s">
        <v>239</v>
      </c>
      <c r="B235" s="2">
        <v>3.8</v>
      </c>
      <c r="C235" s="2"/>
      <c r="D235" s="2"/>
      <c r="E235" s="6">
        <v>-1</v>
      </c>
      <c r="F235" s="2"/>
    </row>
    <row r="236" spans="1:6">
      <c r="A236" t="s">
        <v>240</v>
      </c>
      <c r="B236" s="2">
        <v>3.8</v>
      </c>
      <c r="C236" s="2"/>
      <c r="D236" s="2"/>
      <c r="E236" s="6">
        <v>-1</v>
      </c>
      <c r="F236" s="2"/>
    </row>
    <row r="237" spans="1:6">
      <c r="A237" t="s">
        <v>241</v>
      </c>
      <c r="B237" s="2">
        <v>3.8</v>
      </c>
      <c r="C237" s="2"/>
      <c r="D237" s="2"/>
      <c r="E237" s="6">
        <v>-1</v>
      </c>
      <c r="F237" s="2"/>
    </row>
    <row r="238" spans="1:6">
      <c r="A238" t="s">
        <v>242</v>
      </c>
      <c r="B238" s="2">
        <v>3.8</v>
      </c>
      <c r="C238" s="2"/>
      <c r="D238" s="2"/>
      <c r="E238" s="6">
        <v>-1</v>
      </c>
      <c r="F238" s="2"/>
    </row>
    <row r="239" spans="1:6">
      <c r="A239" t="s">
        <v>243</v>
      </c>
      <c r="B239" s="2">
        <v>3.9</v>
      </c>
      <c r="C239" s="2"/>
      <c r="D239" s="2"/>
      <c r="E239" s="6">
        <v>-1</v>
      </c>
      <c r="F239" s="2"/>
    </row>
    <row r="240" spans="1:6">
      <c r="A240" t="s">
        <v>244</v>
      </c>
      <c r="B240" s="2">
        <v>3.8</v>
      </c>
      <c r="C240" s="2"/>
      <c r="D240" s="2"/>
      <c r="E240" s="6">
        <v>-1</v>
      </c>
      <c r="F240" s="2"/>
    </row>
    <row r="241" spans="1:6">
      <c r="A241" t="s">
        <v>245</v>
      </c>
      <c r="B241" s="2">
        <v>3.8</v>
      </c>
      <c r="C241" s="2"/>
      <c r="D241" s="2"/>
      <c r="E241" s="6">
        <v>-1</v>
      </c>
      <c r="F241" s="2"/>
    </row>
    <row r="242" spans="1:6">
      <c r="A242" t="s">
        <v>246</v>
      </c>
      <c r="B242" s="2">
        <v>3.8</v>
      </c>
      <c r="C242" s="2"/>
      <c r="D242" s="2"/>
      <c r="E242" s="6">
        <v>-1</v>
      </c>
      <c r="F242" s="2"/>
    </row>
    <row r="243" spans="1:6">
      <c r="A243" t="s">
        <v>247</v>
      </c>
      <c r="B243" s="2">
        <v>4</v>
      </c>
      <c r="C243" s="2"/>
      <c r="D243" s="2"/>
      <c r="E243" s="6">
        <v>-1</v>
      </c>
      <c r="F243" s="2"/>
    </row>
    <row r="244" spans="1:6">
      <c r="A244" t="s">
        <v>248</v>
      </c>
      <c r="B244" s="2">
        <v>3.9</v>
      </c>
      <c r="C244" s="2"/>
      <c r="D244" s="2"/>
      <c r="E244" s="6">
        <v>-1</v>
      </c>
      <c r="F244" s="2"/>
    </row>
    <row r="245" spans="1:6">
      <c r="A245" t="s">
        <v>249</v>
      </c>
      <c r="B245" s="2">
        <v>3.8</v>
      </c>
      <c r="C245" s="2"/>
      <c r="D245" s="2"/>
      <c r="E245" s="6">
        <v>-1</v>
      </c>
      <c r="F245" s="2"/>
    </row>
    <row r="246" spans="1:6">
      <c r="A246" t="s">
        <v>250</v>
      </c>
      <c r="B246" s="2">
        <v>3.7</v>
      </c>
      <c r="C246" s="2"/>
      <c r="D246" s="2"/>
      <c r="E246" s="6">
        <v>-1</v>
      </c>
      <c r="F246" s="2"/>
    </row>
    <row r="247" spans="1:6">
      <c r="A247" t="s">
        <v>251</v>
      </c>
      <c r="B247" s="2">
        <v>3.8</v>
      </c>
      <c r="C247" s="2"/>
      <c r="D247" s="2"/>
      <c r="E247" s="6">
        <v>-1</v>
      </c>
      <c r="F247" s="2"/>
    </row>
    <row r="248" spans="1:6">
      <c r="A248" t="s">
        <v>252</v>
      </c>
      <c r="B248" s="2">
        <v>3.7</v>
      </c>
      <c r="C248" s="2"/>
      <c r="D248" s="2"/>
      <c r="E248" s="6">
        <v>-1</v>
      </c>
      <c r="F248" s="2"/>
    </row>
    <row r="249" spans="1:6">
      <c r="A249" t="s">
        <v>253</v>
      </c>
      <c r="B249" s="2">
        <v>3.5</v>
      </c>
      <c r="C249" s="2"/>
      <c r="D249" s="2"/>
      <c r="E249" s="6">
        <v>-1</v>
      </c>
      <c r="F249" s="2"/>
    </row>
    <row r="250" spans="1:6">
      <c r="A250" t="s">
        <v>254</v>
      </c>
      <c r="B250" s="2">
        <v>3.5</v>
      </c>
      <c r="C250" s="2"/>
      <c r="D250" s="2"/>
      <c r="E250" s="6">
        <v>-1</v>
      </c>
      <c r="F250" s="2"/>
    </row>
    <row r="251" spans="1:6">
      <c r="A251" t="s">
        <v>255</v>
      </c>
      <c r="B251" s="2">
        <v>3.7</v>
      </c>
      <c r="C251" s="2"/>
      <c r="D251" s="2"/>
      <c r="E251" s="6">
        <v>-1</v>
      </c>
      <c r="F251" s="2"/>
    </row>
    <row r="252" spans="1:6">
      <c r="A252" t="s">
        <v>256</v>
      </c>
      <c r="B252" s="2">
        <v>3.7</v>
      </c>
      <c r="C252" s="2"/>
      <c r="D252" s="2"/>
      <c r="E252" s="6">
        <v>-1</v>
      </c>
      <c r="F252" s="2"/>
    </row>
    <row r="253" spans="1:6">
      <c r="A253" t="s">
        <v>257</v>
      </c>
      <c r="B253" s="2">
        <v>3.5</v>
      </c>
      <c r="C253" s="2"/>
      <c r="D253" s="2"/>
      <c r="E253" s="6">
        <v>-1</v>
      </c>
      <c r="F253" s="2"/>
    </row>
    <row r="254" spans="1:6">
      <c r="A254" t="s">
        <v>258</v>
      </c>
      <c r="B254" s="2">
        <v>3.4</v>
      </c>
      <c r="C254" s="2"/>
      <c r="D254" s="2"/>
      <c r="E254" s="6">
        <v>-1</v>
      </c>
      <c r="F254" s="2"/>
    </row>
    <row r="255" spans="1:6">
      <c r="A255" t="s">
        <v>259</v>
      </c>
      <c r="B255" s="2">
        <v>3.4</v>
      </c>
      <c r="C255" s="2"/>
      <c r="D255" s="2"/>
      <c r="E255" s="6">
        <v>-1</v>
      </c>
      <c r="F255" s="2"/>
    </row>
    <row r="256" spans="1:6">
      <c r="A256" t="s">
        <v>260</v>
      </c>
      <c r="B256" s="2">
        <v>3.4</v>
      </c>
      <c r="C256" s="2"/>
      <c r="D256" s="2"/>
      <c r="E256" s="6">
        <v>-1</v>
      </c>
      <c r="F256" s="2"/>
    </row>
    <row r="257" spans="1:6">
      <c r="A257" t="s">
        <v>261</v>
      </c>
      <c r="B257" s="2">
        <v>3.4</v>
      </c>
      <c r="C257" s="2"/>
      <c r="D257" s="2"/>
      <c r="E257" s="6">
        <v>-1</v>
      </c>
      <c r="F257" s="2"/>
    </row>
    <row r="258" spans="1:6">
      <c r="A258" t="s">
        <v>262</v>
      </c>
      <c r="B258" s="2">
        <v>3.4</v>
      </c>
      <c r="C258" s="2"/>
      <c r="D258" s="2"/>
      <c r="E258" s="6">
        <v>-1</v>
      </c>
      <c r="F258" s="2"/>
    </row>
    <row r="259" spans="1:6">
      <c r="A259" t="s">
        <v>263</v>
      </c>
      <c r="B259" s="2">
        <v>3.4</v>
      </c>
      <c r="C259" s="2"/>
      <c r="D259" s="2"/>
      <c r="E259" s="6">
        <v>-1</v>
      </c>
      <c r="F259" s="2"/>
    </row>
    <row r="260" spans="1:6">
      <c r="A260" t="s">
        <v>264</v>
      </c>
      <c r="B260" s="2">
        <v>3.4</v>
      </c>
      <c r="C260" s="2"/>
      <c r="D260" s="2"/>
      <c r="E260" s="6">
        <v>-1</v>
      </c>
      <c r="F260" s="2"/>
    </row>
    <row r="261" spans="1:6">
      <c r="A261" t="s">
        <v>265</v>
      </c>
      <c r="B261" s="2">
        <v>3.4</v>
      </c>
      <c r="C261" s="2"/>
      <c r="D261" s="2"/>
      <c r="E261" s="6">
        <v>-1</v>
      </c>
      <c r="F261" s="2"/>
    </row>
    <row r="262" spans="1:6">
      <c r="A262" t="s">
        <v>266</v>
      </c>
      <c r="B262" s="2">
        <v>3.4</v>
      </c>
      <c r="C262" s="2">
        <f>B262</f>
        <v>3.4</v>
      </c>
      <c r="D262" s="2"/>
      <c r="E262" s="6">
        <v>-1</v>
      </c>
      <c r="F262" s="2"/>
    </row>
    <row r="263" spans="1:6">
      <c r="A263" t="s">
        <v>267</v>
      </c>
      <c r="B263" s="2">
        <v>3.5</v>
      </c>
      <c r="C263" s="2"/>
      <c r="D263" s="2"/>
      <c r="E263" s="6">
        <v>-1</v>
      </c>
      <c r="F263" s="2"/>
    </row>
    <row r="264" spans="1:6">
      <c r="A264" t="s">
        <v>268</v>
      </c>
      <c r="B264" s="2">
        <v>3.5</v>
      </c>
      <c r="C264" s="2"/>
      <c r="D264" s="2"/>
      <c r="E264" s="6">
        <v>-1</v>
      </c>
      <c r="F264" s="2"/>
    </row>
    <row r="265" spans="1:6">
      <c r="A265" t="s">
        <v>269</v>
      </c>
      <c r="B265" s="2">
        <v>3.5</v>
      </c>
      <c r="C265" s="2"/>
      <c r="D265" s="2"/>
      <c r="E265" s="6">
        <v>-1</v>
      </c>
      <c r="F265" s="2"/>
    </row>
    <row r="266" spans="1:6">
      <c r="A266" t="s">
        <v>270</v>
      </c>
      <c r="B266" s="2">
        <v>3.7</v>
      </c>
      <c r="C266" s="2"/>
      <c r="D266" s="2"/>
      <c r="E266" s="6">
        <v>-1</v>
      </c>
      <c r="F266" s="2"/>
    </row>
    <row r="267" spans="1:6">
      <c r="A267" t="s">
        <v>271</v>
      </c>
      <c r="B267" s="2">
        <v>3.7</v>
      </c>
      <c r="C267" s="2"/>
      <c r="D267" s="2"/>
      <c r="E267" s="6">
        <v>-1</v>
      </c>
      <c r="F267" s="2"/>
    </row>
    <row r="268" spans="1:6">
      <c r="A268" t="s">
        <v>272</v>
      </c>
      <c r="B268" s="2">
        <v>3.5</v>
      </c>
      <c r="C268" s="2"/>
      <c r="D268" s="2"/>
      <c r="E268" s="6">
        <v>-1</v>
      </c>
      <c r="F268" s="2"/>
    </row>
    <row r="269" spans="1:6">
      <c r="A269" t="s">
        <v>273</v>
      </c>
      <c r="B269" s="2">
        <v>3.5</v>
      </c>
      <c r="C269" s="2"/>
      <c r="D269" s="2"/>
      <c r="E269" s="6">
        <v>1</v>
      </c>
      <c r="F269" s="2"/>
    </row>
    <row r="270" spans="1:6">
      <c r="A270" t="s">
        <v>274</v>
      </c>
      <c r="B270" s="2">
        <v>3.9</v>
      </c>
      <c r="C270" s="2"/>
      <c r="D270" s="4">
        <f>(C281-C262)/COUNT(B263:B281)</f>
        <v>0.14210526315789473</v>
      </c>
      <c r="E270" s="7">
        <v>1</v>
      </c>
      <c r="F270" s="2"/>
    </row>
    <row r="271" spans="1:6">
      <c r="A271" t="s">
        <v>275</v>
      </c>
      <c r="B271" s="2">
        <v>4.2</v>
      </c>
      <c r="C271" s="2"/>
      <c r="D271" s="2"/>
      <c r="E271" s="6">
        <v>1</v>
      </c>
      <c r="F271" s="2"/>
    </row>
    <row r="272" spans="1:6">
      <c r="A272" t="s">
        <v>276</v>
      </c>
      <c r="B272" s="2">
        <v>4.4000000000000004</v>
      </c>
      <c r="C272" s="2"/>
      <c r="D272" s="2"/>
      <c r="E272" s="6">
        <v>1</v>
      </c>
      <c r="F272" s="2"/>
    </row>
    <row r="273" spans="1:6">
      <c r="A273" t="s">
        <v>277</v>
      </c>
      <c r="B273" s="2">
        <v>4.5999999999999996</v>
      </c>
      <c r="C273" s="2"/>
      <c r="D273" s="2"/>
      <c r="E273" s="6">
        <v>1</v>
      </c>
      <c r="F273" s="2"/>
    </row>
    <row r="274" spans="1:6">
      <c r="A274" t="s">
        <v>278</v>
      </c>
      <c r="B274" s="2">
        <v>4.8</v>
      </c>
      <c r="C274" s="2"/>
      <c r="D274" s="2"/>
      <c r="E274" s="6">
        <v>1</v>
      </c>
      <c r="F274" s="2"/>
    </row>
    <row r="275" spans="1:6">
      <c r="A275" t="s">
        <v>279</v>
      </c>
      <c r="B275" s="2">
        <v>4.9000000000000004</v>
      </c>
      <c r="C275" s="2"/>
      <c r="D275" s="2"/>
      <c r="E275" s="6">
        <v>1</v>
      </c>
      <c r="F275" s="2"/>
    </row>
    <row r="276" spans="1:6">
      <c r="A276" t="s">
        <v>280</v>
      </c>
      <c r="B276" s="2">
        <v>5</v>
      </c>
      <c r="C276" s="2"/>
      <c r="D276" s="2"/>
      <c r="E276" s="6">
        <v>1</v>
      </c>
      <c r="F276" s="2"/>
    </row>
    <row r="277" spans="1:6">
      <c r="A277" t="s">
        <v>281</v>
      </c>
      <c r="B277" s="2">
        <v>5.0999999999999996</v>
      </c>
      <c r="C277" s="2"/>
      <c r="D277" s="2"/>
      <c r="E277" s="6">
        <v>1</v>
      </c>
      <c r="F277" s="2"/>
    </row>
    <row r="278" spans="1:6">
      <c r="A278" t="s">
        <v>282</v>
      </c>
      <c r="B278" s="2">
        <v>5.4</v>
      </c>
      <c r="C278" s="2"/>
      <c r="D278" s="2"/>
      <c r="E278" s="6">
        <v>1</v>
      </c>
      <c r="F278" s="2"/>
    </row>
    <row r="279" spans="1:6">
      <c r="A279" t="s">
        <v>283</v>
      </c>
      <c r="B279" s="2">
        <v>5.5</v>
      </c>
      <c r="C279" s="2"/>
      <c r="D279" s="2"/>
      <c r="E279" s="6">
        <v>1</v>
      </c>
      <c r="F279" s="2"/>
    </row>
    <row r="280" spans="1:6">
      <c r="A280" t="s">
        <v>284</v>
      </c>
      <c r="B280" s="2">
        <v>5.9</v>
      </c>
      <c r="C280" s="2"/>
      <c r="D280" s="2"/>
      <c r="E280" s="6">
        <v>1</v>
      </c>
      <c r="F280" s="2"/>
    </row>
    <row r="281" spans="1:6">
      <c r="A281" t="s">
        <v>285</v>
      </c>
      <c r="B281" s="2">
        <v>6.1</v>
      </c>
      <c r="C281" s="2">
        <f>B281</f>
        <v>6.1</v>
      </c>
      <c r="D281" s="2"/>
      <c r="E281" s="6">
        <v>-1</v>
      </c>
      <c r="F281" s="2"/>
    </row>
    <row r="282" spans="1:6">
      <c r="A282" t="s">
        <v>286</v>
      </c>
      <c r="B282" s="2">
        <v>5.9</v>
      </c>
      <c r="C282" s="2"/>
      <c r="D282" s="2"/>
      <c r="E282" s="6">
        <v>-1</v>
      </c>
      <c r="F282" s="2"/>
    </row>
    <row r="283" spans="1:6">
      <c r="A283" t="s">
        <v>287</v>
      </c>
      <c r="B283" s="2">
        <v>5.9</v>
      </c>
      <c r="C283" s="2"/>
      <c r="D283" s="2"/>
      <c r="E283" s="6">
        <v>-1</v>
      </c>
      <c r="F283" s="2"/>
    </row>
    <row r="284" spans="1:6">
      <c r="A284" t="s">
        <v>288</v>
      </c>
      <c r="B284" s="2">
        <v>6</v>
      </c>
      <c r="C284" s="2"/>
      <c r="D284" s="2"/>
      <c r="E284" s="6">
        <v>-1</v>
      </c>
      <c r="F284" s="2"/>
    </row>
    <row r="285" spans="1:6">
      <c r="A285" t="s">
        <v>289</v>
      </c>
      <c r="B285" s="2">
        <v>5.9</v>
      </c>
      <c r="C285" s="2"/>
      <c r="D285" s="2"/>
      <c r="E285" s="6">
        <v>-1</v>
      </c>
      <c r="F285" s="2"/>
    </row>
    <row r="286" spans="1:6">
      <c r="A286" t="s">
        <v>290</v>
      </c>
      <c r="B286" s="2">
        <v>5.9</v>
      </c>
      <c r="C286" s="2"/>
      <c r="D286" s="2"/>
      <c r="E286" s="6">
        <v>-1</v>
      </c>
      <c r="F286" s="2"/>
    </row>
    <row r="287" spans="1:6">
      <c r="A287" t="s">
        <v>291</v>
      </c>
      <c r="B287" s="2">
        <v>5.9</v>
      </c>
      <c r="C287" s="2"/>
      <c r="D287" s="2"/>
      <c r="E287" s="6">
        <v>-1</v>
      </c>
      <c r="F287" s="2"/>
    </row>
    <row r="288" spans="1:6">
      <c r="A288" t="s">
        <v>292</v>
      </c>
      <c r="B288" s="2">
        <v>6</v>
      </c>
      <c r="C288" s="2"/>
      <c r="D288" s="2"/>
      <c r="E288" s="6">
        <v>-1</v>
      </c>
      <c r="F288" s="2"/>
    </row>
    <row r="289" spans="1:6">
      <c r="A289" t="s">
        <v>293</v>
      </c>
      <c r="B289" s="2">
        <v>6.1</v>
      </c>
      <c r="C289" s="2"/>
      <c r="D289" s="2"/>
      <c r="E289" s="6">
        <v>-1</v>
      </c>
      <c r="F289" s="2"/>
    </row>
    <row r="290" spans="1:6">
      <c r="A290" t="s">
        <v>294</v>
      </c>
      <c r="B290" s="2">
        <v>6</v>
      </c>
      <c r="C290" s="2"/>
      <c r="D290" s="2"/>
      <c r="E290" s="6">
        <v>-1</v>
      </c>
      <c r="F290" s="2"/>
    </row>
    <row r="291" spans="1:6">
      <c r="A291" t="s">
        <v>295</v>
      </c>
      <c r="B291" s="2">
        <v>5.8</v>
      </c>
      <c r="C291" s="2"/>
      <c r="D291" s="4">
        <f>(C315-C281)/COUNT(B282:B315)</f>
        <v>-4.4117647058823532E-2</v>
      </c>
      <c r="E291" s="7">
        <v>-1</v>
      </c>
      <c r="F291" s="2"/>
    </row>
    <row r="292" spans="1:6">
      <c r="A292" t="s">
        <v>296</v>
      </c>
      <c r="B292" s="2">
        <v>6</v>
      </c>
      <c r="C292" s="2"/>
      <c r="D292" s="2"/>
      <c r="E292" s="6">
        <v>-1</v>
      </c>
      <c r="F292" s="2"/>
    </row>
    <row r="293" spans="1:6">
      <c r="A293" t="s">
        <v>297</v>
      </c>
      <c r="B293" s="2">
        <v>6</v>
      </c>
      <c r="C293" s="2"/>
      <c r="D293" s="2"/>
      <c r="E293" s="6">
        <v>-1</v>
      </c>
      <c r="F293" s="2"/>
    </row>
    <row r="294" spans="1:6">
      <c r="A294" t="s">
        <v>298</v>
      </c>
      <c r="B294" s="2">
        <v>5.8</v>
      </c>
      <c r="C294" s="2"/>
      <c r="D294" s="2"/>
      <c r="E294" s="6">
        <v>-1</v>
      </c>
      <c r="F294" s="2"/>
    </row>
    <row r="295" spans="1:6">
      <c r="A295" t="s">
        <v>299</v>
      </c>
      <c r="B295" s="2">
        <v>5.7</v>
      </c>
      <c r="C295" s="2"/>
      <c r="D295" s="2"/>
      <c r="E295" s="6">
        <v>-1</v>
      </c>
      <c r="F295" s="2"/>
    </row>
    <row r="296" spans="1:6">
      <c r="A296" t="s">
        <v>300</v>
      </c>
      <c r="B296" s="2">
        <v>5.8</v>
      </c>
      <c r="C296" s="2"/>
      <c r="D296" s="2"/>
      <c r="E296" s="6">
        <v>-1</v>
      </c>
      <c r="F296" s="2"/>
    </row>
    <row r="297" spans="1:6">
      <c r="A297" t="s">
        <v>301</v>
      </c>
      <c r="B297" s="2">
        <v>5.7</v>
      </c>
      <c r="C297" s="2"/>
      <c r="D297" s="2"/>
      <c r="E297" s="6">
        <v>-1</v>
      </c>
      <c r="F297" s="2"/>
    </row>
    <row r="298" spans="1:6">
      <c r="A298" t="s">
        <v>302</v>
      </c>
      <c r="B298" s="2">
        <v>5.7</v>
      </c>
      <c r="C298" s="2"/>
      <c r="D298" s="2"/>
      <c r="E298" s="6">
        <v>-1</v>
      </c>
      <c r="F298" s="2"/>
    </row>
    <row r="299" spans="1:6">
      <c r="A299" t="s">
        <v>303</v>
      </c>
      <c r="B299" s="2">
        <v>5.7</v>
      </c>
      <c r="C299" s="2"/>
      <c r="D299" s="2"/>
      <c r="E299" s="6">
        <v>-1</v>
      </c>
      <c r="F299" s="2"/>
    </row>
    <row r="300" spans="1:6">
      <c r="A300" t="s">
        <v>304</v>
      </c>
      <c r="B300" s="2">
        <v>5.6</v>
      </c>
      <c r="C300" s="2"/>
      <c r="D300" s="2"/>
      <c r="E300" s="6">
        <v>-1</v>
      </c>
      <c r="F300" s="2"/>
    </row>
    <row r="301" spans="1:6">
      <c r="A301" t="s">
        <v>305</v>
      </c>
      <c r="B301" s="2">
        <v>5.6</v>
      </c>
      <c r="C301" s="2"/>
      <c r="D301" s="2"/>
      <c r="E301" s="6">
        <v>-1</v>
      </c>
      <c r="F301" s="2"/>
    </row>
    <row r="302" spans="1:6">
      <c r="A302" t="s">
        <v>306</v>
      </c>
      <c r="B302" s="2">
        <v>5.5</v>
      </c>
      <c r="C302" s="2"/>
      <c r="D302" s="2"/>
      <c r="E302" s="6">
        <v>-1</v>
      </c>
      <c r="F302" s="2"/>
    </row>
    <row r="303" spans="1:6">
      <c r="A303" t="s">
        <v>307</v>
      </c>
      <c r="B303" s="2">
        <v>5.6</v>
      </c>
      <c r="C303" s="2"/>
      <c r="D303" s="2"/>
      <c r="E303" s="6">
        <v>-1</v>
      </c>
      <c r="F303" s="2"/>
    </row>
    <row r="304" spans="1:6">
      <c r="A304" t="s">
        <v>308</v>
      </c>
      <c r="B304" s="2">
        <v>5.3</v>
      </c>
      <c r="C304" s="2"/>
      <c r="D304" s="2"/>
      <c r="E304" s="6">
        <v>-1</v>
      </c>
      <c r="F304" s="2"/>
    </row>
    <row r="305" spans="1:6">
      <c r="A305" t="s">
        <v>309</v>
      </c>
      <c r="B305" s="2">
        <v>5.2</v>
      </c>
      <c r="C305" s="2"/>
      <c r="D305" s="2"/>
      <c r="E305" s="6">
        <v>-1</v>
      </c>
      <c r="F305" s="2"/>
    </row>
    <row r="306" spans="1:6">
      <c r="A306" t="s">
        <v>310</v>
      </c>
      <c r="B306" s="2">
        <v>4.9000000000000004</v>
      </c>
      <c r="C306" s="2"/>
      <c r="D306" s="2"/>
      <c r="E306" s="6">
        <v>-1</v>
      </c>
      <c r="F306" s="2"/>
    </row>
    <row r="307" spans="1:6">
      <c r="A307" t="s">
        <v>311</v>
      </c>
      <c r="B307" s="2">
        <v>5</v>
      </c>
      <c r="C307" s="2"/>
      <c r="D307" s="2"/>
      <c r="E307" s="6">
        <v>-1</v>
      </c>
      <c r="F307" s="2"/>
    </row>
    <row r="308" spans="1:6">
      <c r="A308" t="s">
        <v>312</v>
      </c>
      <c r="B308" s="2">
        <v>4.9000000000000004</v>
      </c>
      <c r="C308" s="2"/>
      <c r="D308" s="2"/>
      <c r="E308" s="6">
        <v>-1</v>
      </c>
      <c r="F308" s="2"/>
    </row>
    <row r="309" spans="1:6">
      <c r="A309" t="s">
        <v>313</v>
      </c>
      <c r="B309" s="2">
        <v>5</v>
      </c>
      <c r="C309" s="2"/>
      <c r="D309" s="2"/>
      <c r="E309" s="6">
        <v>-1</v>
      </c>
      <c r="F309" s="2"/>
    </row>
    <row r="310" spans="1:6">
      <c r="A310" t="s">
        <v>314</v>
      </c>
      <c r="B310" s="2">
        <v>4.9000000000000004</v>
      </c>
      <c r="C310" s="2"/>
      <c r="D310" s="2"/>
      <c r="E310" s="6">
        <v>-1</v>
      </c>
      <c r="F310" s="2"/>
    </row>
    <row r="311" spans="1:6">
      <c r="A311" t="s">
        <v>315</v>
      </c>
      <c r="B311" s="2">
        <v>4.9000000000000004</v>
      </c>
      <c r="C311" s="2"/>
      <c r="D311" s="2"/>
      <c r="E311" s="6">
        <v>-1</v>
      </c>
      <c r="F311" s="2"/>
    </row>
    <row r="312" spans="1:6">
      <c r="A312" t="s">
        <v>316</v>
      </c>
      <c r="B312" s="2">
        <v>4.8</v>
      </c>
      <c r="C312" s="2"/>
      <c r="D312" s="2"/>
      <c r="E312" s="6">
        <v>-1</v>
      </c>
      <c r="F312" s="2"/>
    </row>
    <row r="313" spans="1:6">
      <c r="A313" t="s">
        <v>317</v>
      </c>
      <c r="B313" s="2">
        <v>4.8</v>
      </c>
      <c r="C313" s="2"/>
      <c r="D313" s="2"/>
      <c r="E313" s="6">
        <v>-1</v>
      </c>
      <c r="F313" s="2"/>
    </row>
    <row r="314" spans="1:6">
      <c r="A314" t="s">
        <v>318</v>
      </c>
      <c r="B314" s="2">
        <v>4.8</v>
      </c>
      <c r="C314" s="2"/>
      <c r="D314" s="2"/>
      <c r="E314" s="6">
        <v>-1</v>
      </c>
      <c r="F314" s="2"/>
    </row>
    <row r="315" spans="1:6">
      <c r="A315" t="s">
        <v>319</v>
      </c>
      <c r="B315" s="2">
        <v>4.5999999999999996</v>
      </c>
      <c r="C315" s="2">
        <f>B315</f>
        <v>4.5999999999999996</v>
      </c>
      <c r="D315" s="2"/>
      <c r="E315" s="6">
        <v>-1</v>
      </c>
      <c r="F315" s="2"/>
    </row>
    <row r="316" spans="1:6">
      <c r="A316" t="s">
        <v>320</v>
      </c>
      <c r="B316" s="2">
        <v>4.8</v>
      </c>
      <c r="C316" s="2"/>
      <c r="D316" s="2"/>
      <c r="E316" s="6">
        <v>1</v>
      </c>
      <c r="F316" s="2"/>
    </row>
    <row r="317" spans="1:6">
      <c r="A317" t="s">
        <v>321</v>
      </c>
      <c r="B317" s="2">
        <v>4.9000000000000004</v>
      </c>
      <c r="C317" s="2"/>
      <c r="D317" s="2"/>
      <c r="E317" s="6">
        <v>1</v>
      </c>
      <c r="F317" s="2"/>
    </row>
    <row r="318" spans="1:6">
      <c r="A318" t="s">
        <v>322</v>
      </c>
      <c r="B318" s="2">
        <v>5.0999999999999996</v>
      </c>
      <c r="C318" s="2"/>
      <c r="D318" s="2"/>
      <c r="E318" s="6">
        <v>1</v>
      </c>
      <c r="F318" s="2"/>
    </row>
    <row r="319" spans="1:6">
      <c r="A319" t="s">
        <v>323</v>
      </c>
      <c r="B319" s="2">
        <v>5.2</v>
      </c>
      <c r="C319" s="2"/>
      <c r="D319" s="2"/>
      <c r="E319" s="6">
        <v>1</v>
      </c>
      <c r="F319" s="2"/>
    </row>
    <row r="320" spans="1:6">
      <c r="A320" t="s">
        <v>324</v>
      </c>
      <c r="B320" s="2">
        <v>5.0999999999999996</v>
      </c>
      <c r="C320" s="2"/>
      <c r="D320" s="2"/>
      <c r="E320" s="6">
        <v>1</v>
      </c>
      <c r="F320" s="2"/>
    </row>
    <row r="321" spans="1:6">
      <c r="A321" t="s">
        <v>325</v>
      </c>
      <c r="B321" s="2">
        <v>5.0999999999999996</v>
      </c>
      <c r="C321" s="2"/>
      <c r="D321" s="2"/>
      <c r="E321" s="6">
        <v>1</v>
      </c>
      <c r="F321" s="2"/>
    </row>
    <row r="322" spans="1:6">
      <c r="A322" t="s">
        <v>326</v>
      </c>
      <c r="B322" s="2">
        <v>5.0999999999999996</v>
      </c>
      <c r="C322" s="2"/>
      <c r="D322" s="2"/>
      <c r="E322" s="6">
        <v>1</v>
      </c>
      <c r="F322" s="2"/>
    </row>
    <row r="323" spans="1:6">
      <c r="A323" t="s">
        <v>327</v>
      </c>
      <c r="B323" s="2">
        <v>5.4</v>
      </c>
      <c r="C323" s="2"/>
      <c r="D323" s="2"/>
      <c r="E323" s="6">
        <v>1</v>
      </c>
      <c r="F323" s="2"/>
    </row>
    <row r="324" spans="1:6">
      <c r="A324" t="s">
        <v>328</v>
      </c>
      <c r="B324" s="2">
        <v>5.5</v>
      </c>
      <c r="C324" s="2"/>
      <c r="D324" s="2"/>
      <c r="E324" s="6">
        <v>1</v>
      </c>
      <c r="F324" s="2"/>
    </row>
    <row r="325" spans="1:6">
      <c r="A325" t="s">
        <v>329</v>
      </c>
      <c r="B325" s="2">
        <v>5.5</v>
      </c>
      <c r="C325" s="2"/>
      <c r="D325" s="2"/>
      <c r="E325" s="6">
        <v>1</v>
      </c>
      <c r="F325" s="2"/>
    </row>
    <row r="326" spans="1:6">
      <c r="A326" t="s">
        <v>330</v>
      </c>
      <c r="B326" s="2">
        <v>5.9</v>
      </c>
      <c r="C326" s="2"/>
      <c r="D326" s="2"/>
      <c r="E326" s="6">
        <v>1</v>
      </c>
      <c r="F326" s="2"/>
    </row>
    <row r="327" spans="1:6">
      <c r="A327" t="s">
        <v>331</v>
      </c>
      <c r="B327" s="2">
        <v>6</v>
      </c>
      <c r="C327" s="2"/>
      <c r="D327" s="4">
        <f>(C334-C315)/COUNT(B316:B334)</f>
        <v>0.23157894736842108</v>
      </c>
      <c r="E327" s="7">
        <v>1</v>
      </c>
      <c r="F327" s="2"/>
    </row>
    <row r="328" spans="1:6">
      <c r="A328" t="s">
        <v>332</v>
      </c>
      <c r="B328" s="2">
        <v>6.6</v>
      </c>
      <c r="C328" s="2"/>
      <c r="D328" s="2"/>
      <c r="E328" s="6">
        <v>1</v>
      </c>
      <c r="F328" s="2"/>
    </row>
    <row r="329" spans="1:6">
      <c r="A329" t="s">
        <v>333</v>
      </c>
      <c r="B329" s="2">
        <v>7.2</v>
      </c>
      <c r="C329" s="2"/>
      <c r="D329" s="2"/>
      <c r="E329" s="6">
        <v>1</v>
      </c>
      <c r="F329" s="2"/>
    </row>
    <row r="330" spans="1:6">
      <c r="A330" t="s">
        <v>334</v>
      </c>
      <c r="B330" s="2">
        <v>8.1</v>
      </c>
      <c r="C330" s="2"/>
      <c r="D330" s="2"/>
      <c r="E330" s="6">
        <v>1</v>
      </c>
      <c r="F330" s="2"/>
    </row>
    <row r="331" spans="1:6">
      <c r="A331" t="s">
        <v>335</v>
      </c>
      <c r="B331" s="2">
        <v>8.1</v>
      </c>
      <c r="C331" s="2"/>
      <c r="D331" s="2"/>
      <c r="E331" s="6">
        <v>1</v>
      </c>
      <c r="F331" s="2"/>
    </row>
    <row r="332" spans="1:6">
      <c r="A332" t="s">
        <v>336</v>
      </c>
      <c r="B332" s="2">
        <v>8.6</v>
      </c>
      <c r="C332" s="2"/>
      <c r="D332" s="2"/>
      <c r="E332" s="6">
        <v>1</v>
      </c>
      <c r="F332" s="2"/>
    </row>
    <row r="333" spans="1:6">
      <c r="A333" t="s">
        <v>337</v>
      </c>
      <c r="B333" s="2">
        <v>8.8000000000000007</v>
      </c>
      <c r="C333" s="2"/>
      <c r="D333" s="2"/>
      <c r="E333" s="6">
        <v>-1</v>
      </c>
      <c r="F333" s="2"/>
    </row>
    <row r="334" spans="1:6">
      <c r="A334" t="s">
        <v>338</v>
      </c>
      <c r="B334" s="2">
        <v>9</v>
      </c>
      <c r="C334" s="2">
        <f>B334</f>
        <v>9</v>
      </c>
      <c r="D334" s="2"/>
      <c r="E334" s="6">
        <v>-1</v>
      </c>
      <c r="F334" s="2"/>
    </row>
    <row r="335" spans="1:6">
      <c r="A335" t="s">
        <v>339</v>
      </c>
      <c r="B335" s="2">
        <v>8.8000000000000007</v>
      </c>
      <c r="C335" s="2"/>
      <c r="D335" s="2"/>
      <c r="E335" s="6">
        <v>-1</v>
      </c>
      <c r="F335" s="2"/>
    </row>
    <row r="336" spans="1:6">
      <c r="A336" t="s">
        <v>340</v>
      </c>
      <c r="B336" s="2">
        <v>8.6</v>
      </c>
      <c r="C336" s="2"/>
      <c r="D336" s="2"/>
      <c r="E336" s="6">
        <v>-1</v>
      </c>
      <c r="F336" s="2"/>
    </row>
    <row r="337" spans="1:6">
      <c r="A337" t="s">
        <v>341</v>
      </c>
      <c r="B337" s="2">
        <v>8.4</v>
      </c>
      <c r="C337" s="2"/>
      <c r="D337" s="2"/>
      <c r="E337" s="6">
        <v>-1</v>
      </c>
      <c r="F337" s="2"/>
    </row>
    <row r="338" spans="1:6">
      <c r="A338" t="s">
        <v>342</v>
      </c>
      <c r="B338" s="2">
        <v>8.4</v>
      </c>
      <c r="C338" s="2"/>
      <c r="D338" s="2"/>
      <c r="E338" s="6">
        <v>-1</v>
      </c>
      <c r="F338" s="2"/>
    </row>
    <row r="339" spans="1:6">
      <c r="A339" t="s">
        <v>343</v>
      </c>
      <c r="B339" s="2">
        <v>8.4</v>
      </c>
      <c r="C339" s="2"/>
      <c r="D339" s="2"/>
      <c r="E339" s="6">
        <v>-1</v>
      </c>
      <c r="F339" s="2"/>
    </row>
    <row r="340" spans="1:6">
      <c r="A340" t="s">
        <v>344</v>
      </c>
      <c r="B340" s="2">
        <v>8.3000000000000007</v>
      </c>
      <c r="C340" s="2"/>
      <c r="D340" s="2"/>
      <c r="E340" s="6">
        <v>-1</v>
      </c>
      <c r="F340" s="2"/>
    </row>
    <row r="341" spans="1:6">
      <c r="A341" t="s">
        <v>345</v>
      </c>
      <c r="B341" s="2">
        <v>8.1999999999999993</v>
      </c>
      <c r="C341" s="2"/>
      <c r="D341" s="2"/>
      <c r="E341" s="6">
        <v>-1</v>
      </c>
      <c r="F341" s="2"/>
    </row>
    <row r="342" spans="1:6">
      <c r="A342" t="s">
        <v>346</v>
      </c>
      <c r="B342" s="2">
        <v>7.9</v>
      </c>
      <c r="C342" s="2"/>
      <c r="D342" s="2"/>
      <c r="E342" s="6">
        <v>-1</v>
      </c>
      <c r="F342" s="2"/>
    </row>
    <row r="343" spans="1:6">
      <c r="A343" t="s">
        <v>347</v>
      </c>
      <c r="B343" s="2">
        <v>7.7</v>
      </c>
      <c r="C343" s="2"/>
      <c r="D343" s="2"/>
      <c r="E343" s="6">
        <v>-1</v>
      </c>
      <c r="F343" s="2"/>
    </row>
    <row r="344" spans="1:6">
      <c r="A344" t="s">
        <v>348</v>
      </c>
      <c r="B344" s="2">
        <v>7.6</v>
      </c>
      <c r="C344" s="2"/>
      <c r="D344" s="2"/>
      <c r="E344" s="6">
        <v>-1</v>
      </c>
      <c r="F344" s="2"/>
    </row>
    <row r="345" spans="1:6">
      <c r="A345" t="s">
        <v>349</v>
      </c>
      <c r="B345" s="2">
        <v>7.7</v>
      </c>
      <c r="C345" s="2"/>
      <c r="D345" s="2"/>
      <c r="E345" s="6">
        <v>-1</v>
      </c>
      <c r="F345" s="2"/>
    </row>
    <row r="346" spans="1:6">
      <c r="A346" t="s">
        <v>350</v>
      </c>
      <c r="B346" s="2">
        <v>7.4</v>
      </c>
      <c r="C346" s="2"/>
      <c r="D346" s="2"/>
      <c r="E346" s="6">
        <v>-1</v>
      </c>
      <c r="F346" s="2"/>
    </row>
    <row r="347" spans="1:6">
      <c r="A347" t="s">
        <v>351</v>
      </c>
      <c r="B347" s="2">
        <v>7.6</v>
      </c>
      <c r="C347" s="2"/>
      <c r="D347" s="2"/>
      <c r="E347" s="6">
        <v>-1</v>
      </c>
      <c r="F347" s="2"/>
    </row>
    <row r="348" spans="1:6">
      <c r="A348" t="s">
        <v>352</v>
      </c>
      <c r="B348" s="2">
        <v>7.8</v>
      </c>
      <c r="C348" s="2"/>
      <c r="D348" s="2"/>
      <c r="E348" s="6">
        <v>-1</v>
      </c>
      <c r="F348" s="2"/>
    </row>
    <row r="349" spans="1:6">
      <c r="A349" t="s">
        <v>353</v>
      </c>
      <c r="B349" s="2">
        <v>7.8</v>
      </c>
      <c r="C349" s="2"/>
      <c r="D349" s="2"/>
      <c r="E349" s="6">
        <v>-1</v>
      </c>
      <c r="F349" s="2"/>
    </row>
    <row r="350" spans="1:6">
      <c r="A350" t="s">
        <v>354</v>
      </c>
      <c r="B350" s="2">
        <v>7.6</v>
      </c>
      <c r="C350" s="2"/>
      <c r="D350" s="2"/>
      <c r="E350" s="6">
        <v>-1</v>
      </c>
      <c r="F350" s="2"/>
    </row>
    <row r="351" spans="1:6">
      <c r="A351" t="s">
        <v>355</v>
      </c>
      <c r="B351" s="2">
        <v>7.7</v>
      </c>
      <c r="C351" s="2"/>
      <c r="D351" s="2"/>
      <c r="E351" s="6">
        <v>-1</v>
      </c>
      <c r="F351" s="2"/>
    </row>
    <row r="352" spans="1:6">
      <c r="A352" t="s">
        <v>356</v>
      </c>
      <c r="B352" s="2">
        <v>7.8</v>
      </c>
      <c r="C352" s="2"/>
      <c r="D352" s="2"/>
      <c r="E352" s="6">
        <v>-1</v>
      </c>
      <c r="F352" s="2"/>
    </row>
    <row r="353" spans="1:6">
      <c r="A353" t="s">
        <v>357</v>
      </c>
      <c r="B353" s="2">
        <v>7.8</v>
      </c>
      <c r="C353" s="2"/>
      <c r="D353" s="2"/>
      <c r="E353" s="6">
        <v>-1</v>
      </c>
      <c r="F353" s="2"/>
    </row>
    <row r="354" spans="1:6">
      <c r="A354" t="s">
        <v>358</v>
      </c>
      <c r="B354" s="2">
        <v>7.5</v>
      </c>
      <c r="C354" s="2"/>
      <c r="D354" s="2"/>
      <c r="E354" s="6">
        <v>-1</v>
      </c>
      <c r="F354" s="2"/>
    </row>
    <row r="355" spans="1:6">
      <c r="A355" t="s">
        <v>359</v>
      </c>
      <c r="B355" s="2">
        <v>7.6</v>
      </c>
      <c r="C355" s="2"/>
      <c r="D355" s="2"/>
      <c r="E355" s="6">
        <v>-1</v>
      </c>
      <c r="F355" s="2"/>
    </row>
    <row r="356" spans="1:6">
      <c r="A356" t="s">
        <v>360</v>
      </c>
      <c r="B356" s="2">
        <v>7.4</v>
      </c>
      <c r="C356" s="2"/>
      <c r="D356" s="4">
        <f>(C382-C334)/COUNT(B335:B382)</f>
        <v>-7.0833333333333345E-2</v>
      </c>
      <c r="E356" s="7">
        <v>-1</v>
      </c>
      <c r="F356" s="2"/>
    </row>
    <row r="357" spans="1:6">
      <c r="A357" t="s">
        <v>361</v>
      </c>
      <c r="B357" s="2">
        <v>7.2</v>
      </c>
      <c r="C357" s="2"/>
      <c r="D357" s="2"/>
      <c r="E357" s="6">
        <v>-1</v>
      </c>
      <c r="F357" s="2"/>
    </row>
    <row r="358" spans="1:6">
      <c r="A358" t="s">
        <v>362</v>
      </c>
      <c r="B358" s="2">
        <v>7</v>
      </c>
      <c r="C358" s="2"/>
      <c r="D358" s="2"/>
      <c r="E358" s="6">
        <v>-1</v>
      </c>
      <c r="F358" s="2"/>
    </row>
    <row r="359" spans="1:6">
      <c r="A359" t="s">
        <v>363</v>
      </c>
      <c r="B359" s="2">
        <v>7.2</v>
      </c>
      <c r="C359" s="2"/>
      <c r="D359" s="2"/>
      <c r="E359" s="6">
        <v>-1</v>
      </c>
      <c r="F359" s="2"/>
    </row>
    <row r="360" spans="1:6">
      <c r="A360" t="s">
        <v>364</v>
      </c>
      <c r="B360" s="2">
        <v>6.9</v>
      </c>
      <c r="C360" s="2"/>
      <c r="D360" s="2"/>
      <c r="E360" s="6">
        <v>-1</v>
      </c>
      <c r="F360" s="2"/>
    </row>
    <row r="361" spans="1:6">
      <c r="A361" t="s">
        <v>365</v>
      </c>
      <c r="B361" s="2">
        <v>7</v>
      </c>
      <c r="C361" s="2"/>
      <c r="D361" s="2"/>
      <c r="E361" s="6">
        <v>-1</v>
      </c>
      <c r="F361" s="2"/>
    </row>
    <row r="362" spans="1:6">
      <c r="A362" t="s">
        <v>366</v>
      </c>
      <c r="B362" s="2">
        <v>6.8</v>
      </c>
      <c r="C362" s="2"/>
      <c r="D362" s="2"/>
      <c r="E362" s="6">
        <v>-1</v>
      </c>
      <c r="F362" s="2"/>
    </row>
    <row r="363" spans="1:6">
      <c r="A363" t="s">
        <v>367</v>
      </c>
      <c r="B363" s="2">
        <v>6.8</v>
      </c>
      <c r="C363" s="2"/>
      <c r="D363" s="2"/>
      <c r="E363" s="6">
        <v>-1</v>
      </c>
      <c r="F363" s="2"/>
    </row>
    <row r="364" spans="1:6">
      <c r="A364" t="s">
        <v>368</v>
      </c>
      <c r="B364" s="2">
        <v>6.8</v>
      </c>
      <c r="C364" s="2"/>
      <c r="D364" s="2"/>
      <c r="E364" s="6">
        <v>-1</v>
      </c>
      <c r="F364" s="2"/>
    </row>
    <row r="365" spans="1:6">
      <c r="A365" t="s">
        <v>369</v>
      </c>
      <c r="B365" s="2">
        <v>6.4</v>
      </c>
      <c r="C365" s="2"/>
      <c r="D365" s="2"/>
      <c r="E365" s="6">
        <v>-1</v>
      </c>
      <c r="F365" s="2"/>
    </row>
    <row r="366" spans="1:6">
      <c r="A366" t="s">
        <v>370</v>
      </c>
      <c r="B366" s="2">
        <v>6.4</v>
      </c>
      <c r="C366" s="2"/>
      <c r="D366" s="2"/>
      <c r="E366" s="6">
        <v>-1</v>
      </c>
      <c r="F366" s="2"/>
    </row>
    <row r="367" spans="1:6">
      <c r="A367" t="s">
        <v>371</v>
      </c>
      <c r="B367" s="2">
        <v>6.3</v>
      </c>
      <c r="C367" s="2"/>
      <c r="D367" s="2"/>
      <c r="E367" s="6">
        <v>-1</v>
      </c>
      <c r="F367" s="2"/>
    </row>
    <row r="368" spans="1:6">
      <c r="A368" t="s">
        <v>372</v>
      </c>
      <c r="B368" s="2">
        <v>6.3</v>
      </c>
      <c r="C368" s="2"/>
      <c r="D368" s="2"/>
      <c r="E368" s="6">
        <v>-1</v>
      </c>
      <c r="F368" s="2"/>
    </row>
    <row r="369" spans="1:6">
      <c r="A369" t="s">
        <v>373</v>
      </c>
      <c r="B369" s="2">
        <v>6.1</v>
      </c>
      <c r="C369" s="2"/>
      <c r="D369" s="2"/>
      <c r="E369" s="6">
        <v>-1</v>
      </c>
      <c r="F369" s="2"/>
    </row>
    <row r="370" spans="1:6">
      <c r="A370" t="s">
        <v>374</v>
      </c>
      <c r="B370" s="2">
        <v>6</v>
      </c>
      <c r="C370" s="2"/>
      <c r="D370" s="2"/>
      <c r="E370" s="6">
        <v>-1</v>
      </c>
      <c r="F370" s="2"/>
    </row>
    <row r="371" spans="1:6">
      <c r="A371" t="s">
        <v>375</v>
      </c>
      <c r="B371" s="2">
        <v>5.9</v>
      </c>
      <c r="C371" s="2"/>
      <c r="D371" s="2"/>
      <c r="E371" s="6">
        <v>-1</v>
      </c>
      <c r="F371" s="2"/>
    </row>
    <row r="372" spans="1:6">
      <c r="A372" t="s">
        <v>376</v>
      </c>
      <c r="B372" s="2">
        <v>6.2</v>
      </c>
      <c r="C372" s="2"/>
      <c r="D372" s="2"/>
      <c r="E372" s="6">
        <v>-1</v>
      </c>
      <c r="F372" s="2"/>
    </row>
    <row r="373" spans="1:6">
      <c r="A373" t="s">
        <v>377</v>
      </c>
      <c r="B373" s="2">
        <v>5.9</v>
      </c>
      <c r="C373" s="2"/>
      <c r="D373" s="2"/>
      <c r="E373" s="6">
        <v>-1</v>
      </c>
      <c r="F373" s="2"/>
    </row>
    <row r="374" spans="1:6">
      <c r="A374" t="s">
        <v>378</v>
      </c>
      <c r="B374" s="2">
        <v>6</v>
      </c>
      <c r="C374" s="2"/>
      <c r="D374" s="2"/>
      <c r="E374" s="6">
        <v>-1</v>
      </c>
      <c r="F374" s="2"/>
    </row>
    <row r="375" spans="1:6">
      <c r="A375" t="s">
        <v>379</v>
      </c>
      <c r="B375" s="2">
        <v>5.8</v>
      </c>
      <c r="C375" s="2"/>
      <c r="D375" s="2"/>
      <c r="E375" s="6">
        <v>-1</v>
      </c>
      <c r="F375" s="2"/>
    </row>
    <row r="376" spans="1:6">
      <c r="A376" t="s">
        <v>380</v>
      </c>
      <c r="B376" s="2">
        <v>5.9</v>
      </c>
      <c r="C376" s="2"/>
      <c r="D376" s="2"/>
      <c r="E376" s="6">
        <v>-1</v>
      </c>
      <c r="F376" s="2"/>
    </row>
    <row r="377" spans="1:6">
      <c r="A377" t="s">
        <v>381</v>
      </c>
      <c r="B377" s="2">
        <v>6</v>
      </c>
      <c r="C377" s="2"/>
      <c r="D377" s="2"/>
      <c r="E377" s="6">
        <v>-1</v>
      </c>
      <c r="F377" s="2"/>
    </row>
    <row r="378" spans="1:6">
      <c r="A378" t="s">
        <v>382</v>
      </c>
      <c r="B378" s="2">
        <v>5.9</v>
      </c>
      <c r="C378" s="2"/>
      <c r="D378" s="2"/>
      <c r="E378" s="6">
        <v>-1</v>
      </c>
      <c r="F378" s="2"/>
    </row>
    <row r="379" spans="1:6">
      <c r="A379" t="s">
        <v>383</v>
      </c>
      <c r="B379" s="2">
        <v>5.9</v>
      </c>
      <c r="C379" s="2"/>
      <c r="D379" s="2"/>
      <c r="E379" s="6">
        <v>-1</v>
      </c>
      <c r="F379" s="2"/>
    </row>
    <row r="380" spans="1:6">
      <c r="A380" t="s">
        <v>384</v>
      </c>
      <c r="B380" s="2">
        <v>5.8</v>
      </c>
      <c r="C380" s="2"/>
      <c r="D380" s="2"/>
      <c r="E380" s="6">
        <v>-1</v>
      </c>
      <c r="F380" s="2"/>
    </row>
    <row r="381" spans="1:6">
      <c r="A381" t="s">
        <v>385</v>
      </c>
      <c r="B381" s="2">
        <v>5.8</v>
      </c>
      <c r="C381" s="2"/>
      <c r="D381" s="2"/>
      <c r="E381" s="6">
        <v>-1</v>
      </c>
      <c r="F381" s="2"/>
    </row>
    <row r="382" spans="1:6">
      <c r="A382" t="s">
        <v>386</v>
      </c>
      <c r="B382" s="2">
        <v>5.6</v>
      </c>
      <c r="C382" s="2">
        <f>B382</f>
        <v>5.6</v>
      </c>
      <c r="D382" s="2"/>
      <c r="E382" s="6">
        <v>-1</v>
      </c>
      <c r="F382" s="2"/>
    </row>
    <row r="383" spans="1:6">
      <c r="A383" t="s">
        <v>387</v>
      </c>
      <c r="B383" s="2">
        <v>5.7</v>
      </c>
      <c r="C383" s="2"/>
      <c r="D383" s="2"/>
      <c r="E383" s="6">
        <v>-1</v>
      </c>
      <c r="F383" s="2"/>
    </row>
    <row r="384" spans="1:6">
      <c r="A384" t="s">
        <v>388</v>
      </c>
      <c r="B384" s="2">
        <v>5.7</v>
      </c>
      <c r="C384" s="2"/>
      <c r="D384" s="2"/>
      <c r="E384" s="6">
        <v>-1</v>
      </c>
      <c r="F384" s="2"/>
    </row>
    <row r="385" spans="1:6">
      <c r="A385" t="s">
        <v>389</v>
      </c>
      <c r="B385" s="2">
        <v>6</v>
      </c>
      <c r="C385" s="2"/>
      <c r="D385" s="2"/>
      <c r="E385" s="6">
        <v>-1</v>
      </c>
      <c r="F385" s="2"/>
    </row>
    <row r="386" spans="1:6">
      <c r="A386" t="s">
        <v>390</v>
      </c>
      <c r="B386" s="2">
        <v>5.9</v>
      </c>
      <c r="C386" s="2"/>
      <c r="D386" s="2"/>
      <c r="E386" s="6">
        <v>-1</v>
      </c>
      <c r="F386" s="2"/>
    </row>
    <row r="387" spans="1:6">
      <c r="A387" t="s">
        <v>391</v>
      </c>
      <c r="B387" s="2">
        <v>6</v>
      </c>
      <c r="C387" s="2"/>
      <c r="D387" s="2"/>
      <c r="E387" s="6">
        <v>-1</v>
      </c>
      <c r="F387" s="2"/>
    </row>
    <row r="388" spans="1:6">
      <c r="A388" t="s">
        <v>392</v>
      </c>
      <c r="B388" s="2">
        <v>5.9</v>
      </c>
      <c r="C388" s="2"/>
      <c r="D388" s="2"/>
      <c r="E388" s="6">
        <v>-1</v>
      </c>
      <c r="F388" s="2"/>
    </row>
    <row r="389" spans="1:6">
      <c r="A389" t="s">
        <v>393</v>
      </c>
      <c r="B389" s="2">
        <v>6</v>
      </c>
      <c r="C389" s="2"/>
      <c r="D389" s="2"/>
      <c r="E389" s="6">
        <v>-1</v>
      </c>
      <c r="F389" s="2"/>
    </row>
    <row r="390" spans="1:6">
      <c r="A390" t="s">
        <v>394</v>
      </c>
      <c r="B390" s="2">
        <v>6.3</v>
      </c>
      <c r="C390" s="2"/>
      <c r="D390" s="2"/>
      <c r="E390" s="6">
        <v>1</v>
      </c>
      <c r="F390" s="2"/>
    </row>
    <row r="391" spans="1:6">
      <c r="A391" t="s">
        <v>395</v>
      </c>
      <c r="B391" s="2">
        <v>6.3</v>
      </c>
      <c r="C391" s="2"/>
      <c r="D391" s="2"/>
      <c r="E391" s="6">
        <v>1</v>
      </c>
      <c r="F391" s="2"/>
    </row>
    <row r="392" spans="1:6">
      <c r="A392" t="s">
        <v>396</v>
      </c>
      <c r="B392" s="2">
        <v>6.3</v>
      </c>
      <c r="C392" s="2"/>
      <c r="D392" s="2"/>
      <c r="E392" s="6">
        <v>1</v>
      </c>
      <c r="F392" s="2"/>
    </row>
    <row r="393" spans="1:6">
      <c r="A393" t="s">
        <v>397</v>
      </c>
      <c r="B393" s="2">
        <v>6.9</v>
      </c>
      <c r="C393" s="2"/>
      <c r="D393" s="2"/>
      <c r="E393" s="6">
        <v>1</v>
      </c>
      <c r="F393" s="2"/>
    </row>
    <row r="394" spans="1:6">
      <c r="A394" t="s">
        <v>398</v>
      </c>
      <c r="B394" s="2">
        <v>7.5</v>
      </c>
      <c r="C394" s="2"/>
      <c r="D394" s="2"/>
      <c r="E394" s="6">
        <v>1</v>
      </c>
      <c r="F394" s="2"/>
    </row>
    <row r="395" spans="1:6">
      <c r="A395" t="s">
        <v>399</v>
      </c>
      <c r="B395" s="2">
        <v>7.6</v>
      </c>
      <c r="C395" s="2"/>
      <c r="D395" s="2"/>
      <c r="E395" s="6">
        <v>1</v>
      </c>
      <c r="F395" s="2"/>
    </row>
    <row r="396" spans="1:6">
      <c r="A396" t="s">
        <v>400</v>
      </c>
      <c r="B396" s="2">
        <v>7.8</v>
      </c>
      <c r="C396" s="2"/>
      <c r="D396" s="2"/>
      <c r="E396" s="6">
        <v>1</v>
      </c>
      <c r="F396" s="2"/>
    </row>
    <row r="397" spans="1:6">
      <c r="A397" t="s">
        <v>401</v>
      </c>
      <c r="B397" s="2">
        <v>7.7</v>
      </c>
      <c r="C397" s="2"/>
      <c r="D397" s="2"/>
      <c r="E397" s="6">
        <v>-1</v>
      </c>
      <c r="F397" s="2"/>
    </row>
    <row r="398" spans="1:6">
      <c r="A398" t="s">
        <v>402</v>
      </c>
      <c r="B398" s="2">
        <v>7.5</v>
      </c>
      <c r="C398" s="2"/>
      <c r="D398" s="2"/>
      <c r="E398" s="6">
        <v>-1</v>
      </c>
      <c r="F398" s="2"/>
    </row>
    <row r="399" spans="1:6">
      <c r="A399" t="s">
        <v>403</v>
      </c>
      <c r="B399" s="2">
        <v>7.5</v>
      </c>
      <c r="C399" s="2"/>
      <c r="D399" s="2"/>
      <c r="E399" s="6">
        <v>-1</v>
      </c>
      <c r="F399" s="2"/>
    </row>
    <row r="400" spans="1:6">
      <c r="A400" t="s">
        <v>404</v>
      </c>
      <c r="B400" s="2">
        <v>7.5</v>
      </c>
      <c r="C400" s="2"/>
      <c r="D400" s="2"/>
      <c r="E400" s="6">
        <v>-1</v>
      </c>
      <c r="F400" s="2"/>
    </row>
    <row r="401" spans="1:6">
      <c r="A401" t="s">
        <v>405</v>
      </c>
      <c r="B401" s="2">
        <v>7.2</v>
      </c>
      <c r="C401" s="2"/>
      <c r="D401" s="2"/>
      <c r="E401" s="6">
        <v>-1</v>
      </c>
      <c r="F401" s="2"/>
    </row>
    <row r="402" spans="1:6">
      <c r="A402" t="s">
        <v>406</v>
      </c>
      <c r="B402" s="2">
        <v>7.5</v>
      </c>
      <c r="C402" s="2"/>
      <c r="D402" s="2"/>
      <c r="E402" s="6">
        <v>-1</v>
      </c>
      <c r="F402" s="2"/>
    </row>
    <row r="403" spans="1:6">
      <c r="A403" t="s">
        <v>407</v>
      </c>
      <c r="B403" s="2">
        <v>7.4</v>
      </c>
      <c r="C403" s="2"/>
      <c r="D403" s="4">
        <f>(C424-C382)/COUNT(B383:B424)</f>
        <v>0.12380952380952384</v>
      </c>
      <c r="E403" s="7">
        <v>-1</v>
      </c>
      <c r="F403" s="2"/>
    </row>
    <row r="404" spans="1:6">
      <c r="A404" t="s">
        <v>408</v>
      </c>
      <c r="B404" s="2">
        <v>7.4</v>
      </c>
      <c r="C404" s="2"/>
      <c r="D404" s="2"/>
      <c r="E404" s="6">
        <v>-1</v>
      </c>
      <c r="F404" s="2"/>
    </row>
    <row r="405" spans="1:6">
      <c r="A405" t="s">
        <v>409</v>
      </c>
      <c r="B405" s="2">
        <v>7.2</v>
      </c>
      <c r="C405" s="2"/>
      <c r="D405" s="2"/>
      <c r="E405" s="6">
        <v>-1</v>
      </c>
      <c r="F405" s="2"/>
    </row>
    <row r="406" spans="1:6">
      <c r="A406" t="s">
        <v>410</v>
      </c>
      <c r="B406" s="2">
        <v>7.5</v>
      </c>
      <c r="C406" s="2"/>
      <c r="D406" s="2"/>
      <c r="E406" s="6">
        <v>-1</v>
      </c>
      <c r="F406" s="2"/>
    </row>
    <row r="407" spans="1:6">
      <c r="A407" t="s">
        <v>411</v>
      </c>
      <c r="B407" s="2">
        <v>7.5</v>
      </c>
      <c r="C407" s="2"/>
      <c r="D407" s="2"/>
      <c r="E407" s="6">
        <v>-1</v>
      </c>
      <c r="F407" s="2"/>
    </row>
    <row r="408" spans="1:6">
      <c r="A408" t="s">
        <v>412</v>
      </c>
      <c r="B408" s="2">
        <v>7.2</v>
      </c>
      <c r="C408" s="2"/>
      <c r="D408" s="2"/>
      <c r="E408" s="6">
        <v>1</v>
      </c>
      <c r="F408" s="2"/>
    </row>
    <row r="409" spans="1:6">
      <c r="A409" t="s">
        <v>413</v>
      </c>
      <c r="B409" s="2">
        <v>7.4</v>
      </c>
      <c r="C409" s="2"/>
      <c r="D409" s="2"/>
      <c r="E409" s="6">
        <v>1</v>
      </c>
      <c r="F409" s="2"/>
    </row>
    <row r="410" spans="1:6">
      <c r="A410" t="s">
        <v>414</v>
      </c>
      <c r="B410" s="2">
        <v>7.6</v>
      </c>
      <c r="C410" s="2"/>
      <c r="D410" s="2"/>
      <c r="E410" s="6">
        <v>1</v>
      </c>
      <c r="F410" s="2"/>
    </row>
    <row r="411" spans="1:6">
      <c r="A411" t="s">
        <v>415</v>
      </c>
      <c r="B411" s="2">
        <v>7.9</v>
      </c>
      <c r="C411" s="2"/>
      <c r="D411" s="2"/>
      <c r="E411" s="6">
        <v>1</v>
      </c>
      <c r="F411" s="2"/>
    </row>
    <row r="412" spans="1:6">
      <c r="A412" t="s">
        <v>416</v>
      </c>
      <c r="B412" s="2">
        <v>8.3000000000000007</v>
      </c>
      <c r="C412" s="2"/>
      <c r="D412" s="2"/>
      <c r="E412" s="6">
        <v>1</v>
      </c>
      <c r="F412" s="2"/>
    </row>
    <row r="413" spans="1:6">
      <c r="A413" t="s">
        <v>417</v>
      </c>
      <c r="B413" s="2">
        <v>8.5</v>
      </c>
      <c r="C413" s="2"/>
      <c r="D413" s="2"/>
      <c r="E413" s="6">
        <v>1</v>
      </c>
      <c r="F413" s="2"/>
    </row>
    <row r="414" spans="1:6">
      <c r="A414" t="s">
        <v>418</v>
      </c>
      <c r="B414" s="2">
        <v>8.6</v>
      </c>
      <c r="C414" s="2"/>
      <c r="D414" s="2"/>
      <c r="E414" s="6">
        <v>1</v>
      </c>
      <c r="F414" s="2"/>
    </row>
    <row r="415" spans="1:6">
      <c r="A415" t="s">
        <v>419</v>
      </c>
      <c r="B415" s="2">
        <v>8.9</v>
      </c>
      <c r="C415" s="2"/>
      <c r="D415" s="2"/>
      <c r="E415" s="6">
        <v>1</v>
      </c>
      <c r="F415" s="2"/>
    </row>
    <row r="416" spans="1:6">
      <c r="A416" t="s">
        <v>420</v>
      </c>
      <c r="B416" s="2">
        <v>9</v>
      </c>
      <c r="C416" s="2"/>
      <c r="D416" s="2"/>
      <c r="E416" s="6">
        <v>1</v>
      </c>
      <c r="F416" s="2"/>
    </row>
    <row r="417" spans="1:6">
      <c r="A417" t="s">
        <v>421</v>
      </c>
      <c r="B417" s="2">
        <v>9.3000000000000007</v>
      </c>
      <c r="C417" s="2"/>
      <c r="D417" s="2"/>
      <c r="E417" s="6">
        <v>1</v>
      </c>
      <c r="F417" s="2"/>
    </row>
    <row r="418" spans="1:6">
      <c r="A418" t="s">
        <v>422</v>
      </c>
      <c r="B418" s="2">
        <v>9.4</v>
      </c>
      <c r="C418" s="2"/>
      <c r="D418" s="2"/>
      <c r="E418" s="6">
        <v>1</v>
      </c>
      <c r="F418" s="2"/>
    </row>
    <row r="419" spans="1:6">
      <c r="A419" t="s">
        <v>423</v>
      </c>
      <c r="B419" s="2">
        <v>9.6</v>
      </c>
      <c r="C419" s="2"/>
      <c r="D419" s="2"/>
      <c r="E419" s="6">
        <v>1</v>
      </c>
      <c r="F419" s="2"/>
    </row>
    <row r="420" spans="1:6">
      <c r="A420" t="s">
        <v>424</v>
      </c>
      <c r="B420" s="2">
        <v>9.8000000000000007</v>
      </c>
      <c r="C420" s="2"/>
      <c r="D420" s="2"/>
      <c r="E420" s="6">
        <v>1</v>
      </c>
      <c r="F420" s="2"/>
    </row>
    <row r="421" spans="1:6">
      <c r="A421" t="s">
        <v>425</v>
      </c>
      <c r="B421" s="2">
        <v>9.8000000000000007</v>
      </c>
      <c r="C421" s="2"/>
      <c r="D421" s="2"/>
      <c r="E421" s="6">
        <v>1</v>
      </c>
      <c r="F421" s="2"/>
    </row>
    <row r="422" spans="1:6">
      <c r="A422" t="s">
        <v>426</v>
      </c>
      <c r="B422" s="2">
        <v>10.1</v>
      </c>
      <c r="C422" s="2"/>
      <c r="D422" s="2"/>
      <c r="E422" s="6">
        <v>1</v>
      </c>
      <c r="F422" s="2"/>
    </row>
    <row r="423" spans="1:6">
      <c r="A423" t="s">
        <v>427</v>
      </c>
      <c r="B423" s="2">
        <v>10.4</v>
      </c>
      <c r="C423" s="2"/>
      <c r="D423" s="2"/>
      <c r="E423" s="6">
        <v>1</v>
      </c>
      <c r="F423" s="2"/>
    </row>
    <row r="424" spans="1:6">
      <c r="A424" t="s">
        <v>428</v>
      </c>
      <c r="B424" s="2">
        <v>10.8</v>
      </c>
      <c r="C424" s="2">
        <f>B424</f>
        <v>10.8</v>
      </c>
      <c r="D424" s="2"/>
      <c r="E424" s="6">
        <v>1</v>
      </c>
      <c r="F424" s="2"/>
    </row>
    <row r="425" spans="1:6">
      <c r="A425" t="s">
        <v>429</v>
      </c>
      <c r="B425" s="2">
        <v>10.8</v>
      </c>
      <c r="C425" s="2"/>
      <c r="D425" s="2"/>
      <c r="E425" s="6">
        <v>-1</v>
      </c>
      <c r="F425" s="2"/>
    </row>
    <row r="426" spans="1:6">
      <c r="A426" t="s">
        <v>430</v>
      </c>
      <c r="B426" s="2">
        <v>10.4</v>
      </c>
      <c r="C426" s="2"/>
      <c r="D426" s="2"/>
      <c r="E426" s="6">
        <v>-1</v>
      </c>
      <c r="F426" s="2"/>
    </row>
    <row r="427" spans="1:6">
      <c r="A427" t="s">
        <v>431</v>
      </c>
      <c r="B427" s="2">
        <v>10.4</v>
      </c>
      <c r="C427" s="2"/>
      <c r="D427" s="2"/>
      <c r="E427" s="6">
        <v>-1</v>
      </c>
      <c r="F427" s="2"/>
    </row>
    <row r="428" spans="1:6">
      <c r="A428" t="s">
        <v>432</v>
      </c>
      <c r="B428" s="2">
        <v>10.3</v>
      </c>
      <c r="C428" s="2"/>
      <c r="D428" s="2"/>
      <c r="E428" s="6">
        <v>-1</v>
      </c>
      <c r="F428" s="2"/>
    </row>
    <row r="429" spans="1:6">
      <c r="A429" t="s">
        <v>433</v>
      </c>
      <c r="B429" s="2">
        <v>10.199999999999999</v>
      </c>
      <c r="C429" s="2"/>
      <c r="D429" s="2"/>
      <c r="E429" s="6">
        <v>-1</v>
      </c>
      <c r="F429" s="2"/>
    </row>
    <row r="430" spans="1:6">
      <c r="A430" t="s">
        <v>434</v>
      </c>
      <c r="B430" s="2">
        <v>10.1</v>
      </c>
      <c r="C430" s="2"/>
      <c r="D430" s="2"/>
      <c r="E430" s="6">
        <v>-1</v>
      </c>
      <c r="F430" s="2"/>
    </row>
    <row r="431" spans="1:6">
      <c r="A431" t="s">
        <v>435</v>
      </c>
      <c r="B431" s="2">
        <v>10.1</v>
      </c>
      <c r="C431" s="2"/>
      <c r="D431" s="2"/>
      <c r="E431" s="6">
        <v>-1</v>
      </c>
      <c r="F431" s="2"/>
    </row>
    <row r="432" spans="1:6">
      <c r="A432" t="s">
        <v>436</v>
      </c>
      <c r="B432" s="2">
        <v>9.4</v>
      </c>
      <c r="C432" s="2"/>
      <c r="D432" s="2"/>
      <c r="E432" s="6">
        <v>-1</v>
      </c>
      <c r="F432" s="2"/>
    </row>
    <row r="433" spans="1:6">
      <c r="A433" t="s">
        <v>437</v>
      </c>
      <c r="B433" s="2">
        <v>9.5</v>
      </c>
      <c r="C433" s="2"/>
      <c r="D433" s="2"/>
      <c r="E433" s="6">
        <v>-1</v>
      </c>
      <c r="F433" s="2"/>
    </row>
    <row r="434" spans="1:6">
      <c r="A434" t="s">
        <v>438</v>
      </c>
      <c r="B434" s="2">
        <v>9.1999999999999993</v>
      </c>
      <c r="C434" s="2"/>
      <c r="D434" s="2"/>
      <c r="E434" s="6">
        <v>-1</v>
      </c>
      <c r="F434" s="2"/>
    </row>
    <row r="435" spans="1:6">
      <c r="A435" t="s">
        <v>439</v>
      </c>
      <c r="B435" s="2">
        <v>8.8000000000000007</v>
      </c>
      <c r="C435" s="2"/>
      <c r="D435" s="2"/>
      <c r="E435" s="6">
        <v>-1</v>
      </c>
      <c r="F435" s="2"/>
    </row>
    <row r="436" spans="1:6">
      <c r="A436" t="s">
        <v>440</v>
      </c>
      <c r="B436" s="2">
        <v>8.5</v>
      </c>
      <c r="C436" s="2"/>
      <c r="D436" s="2"/>
      <c r="E436" s="6">
        <v>-1</v>
      </c>
      <c r="F436" s="2"/>
    </row>
    <row r="437" spans="1:6">
      <c r="A437" t="s">
        <v>441</v>
      </c>
      <c r="B437" s="2">
        <v>8.3000000000000007</v>
      </c>
      <c r="C437" s="2"/>
      <c r="D437" s="2"/>
      <c r="E437" s="6">
        <v>-1</v>
      </c>
      <c r="F437" s="2"/>
    </row>
    <row r="438" spans="1:6">
      <c r="A438" t="s">
        <v>442</v>
      </c>
      <c r="B438" s="2">
        <v>8</v>
      </c>
      <c r="C438" s="2"/>
      <c r="D438" s="2"/>
      <c r="E438" s="6">
        <v>-1</v>
      </c>
      <c r="F438" s="2"/>
    </row>
    <row r="439" spans="1:6">
      <c r="A439" t="s">
        <v>443</v>
      </c>
      <c r="B439" s="2">
        <v>7.8</v>
      </c>
      <c r="C439" s="2"/>
      <c r="D439" s="2"/>
      <c r="E439" s="6">
        <v>-1</v>
      </c>
      <c r="F439" s="2"/>
    </row>
    <row r="440" spans="1:6">
      <c r="A440" t="s">
        <v>444</v>
      </c>
      <c r="B440" s="2">
        <v>7.8</v>
      </c>
      <c r="C440" s="2"/>
      <c r="D440" s="2"/>
      <c r="E440" s="6">
        <v>-1</v>
      </c>
      <c r="F440" s="2"/>
    </row>
    <row r="441" spans="1:6">
      <c r="A441" t="s">
        <v>445</v>
      </c>
      <c r="B441" s="2">
        <v>7.7</v>
      </c>
      <c r="C441" s="2"/>
      <c r="D441" s="2"/>
      <c r="E441" s="6">
        <v>-1</v>
      </c>
      <c r="F441" s="2"/>
    </row>
    <row r="442" spans="1:6">
      <c r="A442" t="s">
        <v>446</v>
      </c>
      <c r="B442" s="2">
        <v>7.4</v>
      </c>
      <c r="C442" s="2"/>
      <c r="D442" s="2"/>
      <c r="E442" s="6">
        <v>-1</v>
      </c>
      <c r="F442" s="2"/>
    </row>
    <row r="443" spans="1:6">
      <c r="A443" t="s">
        <v>447</v>
      </c>
      <c r="B443" s="2">
        <v>7.2</v>
      </c>
      <c r="C443" s="2"/>
      <c r="D443" s="2"/>
      <c r="E443" s="6">
        <v>-1</v>
      </c>
      <c r="F443" s="2"/>
    </row>
    <row r="444" spans="1:6">
      <c r="A444" t="s">
        <v>448</v>
      </c>
      <c r="B444" s="2">
        <v>7.5</v>
      </c>
      <c r="C444" s="2"/>
      <c r="D444" s="2"/>
      <c r="E444" s="6">
        <v>-1</v>
      </c>
      <c r="F444" s="2"/>
    </row>
    <row r="445" spans="1:6">
      <c r="A445" t="s">
        <v>449</v>
      </c>
      <c r="B445" s="2">
        <v>7.5</v>
      </c>
      <c r="C445" s="2"/>
      <c r="D445" s="2"/>
      <c r="E445" s="6">
        <v>-1</v>
      </c>
      <c r="F445" s="2"/>
    </row>
    <row r="446" spans="1:6">
      <c r="A446" t="s">
        <v>450</v>
      </c>
      <c r="B446" s="2">
        <v>7.3</v>
      </c>
      <c r="C446" s="2"/>
      <c r="D446" s="2"/>
      <c r="E446" s="6">
        <v>-1</v>
      </c>
      <c r="F446" s="2"/>
    </row>
    <row r="447" spans="1:6">
      <c r="A447" t="s">
        <v>451</v>
      </c>
      <c r="B447" s="2">
        <v>7.4</v>
      </c>
      <c r="C447" s="2"/>
      <c r="D447" s="2"/>
      <c r="E447" s="6">
        <v>-1</v>
      </c>
      <c r="F447" s="2"/>
    </row>
    <row r="448" spans="1:6">
      <c r="A448" t="s">
        <v>452</v>
      </c>
      <c r="B448" s="2">
        <v>7.2</v>
      </c>
      <c r="C448" s="2"/>
      <c r="D448" s="2"/>
      <c r="E448" s="6">
        <v>-1</v>
      </c>
      <c r="F448" s="2"/>
    </row>
    <row r="449" spans="1:6">
      <c r="A449" t="s">
        <v>453</v>
      </c>
      <c r="B449" s="2">
        <v>7.3</v>
      </c>
      <c r="C449" s="2"/>
      <c r="D449" s="2"/>
      <c r="E449" s="6">
        <v>-1</v>
      </c>
      <c r="F449" s="2"/>
    </row>
    <row r="450" spans="1:6">
      <c r="A450" t="s">
        <v>454</v>
      </c>
      <c r="B450" s="2">
        <v>7.3</v>
      </c>
      <c r="C450" s="2"/>
      <c r="D450" s="2"/>
      <c r="E450" s="6">
        <v>-1</v>
      </c>
      <c r="F450" s="2"/>
    </row>
    <row r="451" spans="1:6">
      <c r="A451" t="s">
        <v>455</v>
      </c>
      <c r="B451" s="2">
        <v>7.2</v>
      </c>
      <c r="C451" s="2"/>
      <c r="D451" s="2"/>
      <c r="E451" s="6">
        <v>-1</v>
      </c>
      <c r="F451" s="2"/>
    </row>
    <row r="452" spans="1:6">
      <c r="A452" t="s">
        <v>456</v>
      </c>
      <c r="B452" s="2">
        <v>7.2</v>
      </c>
      <c r="C452" s="2"/>
      <c r="D452" s="2"/>
      <c r="E452" s="6">
        <v>-1</v>
      </c>
      <c r="F452" s="2"/>
    </row>
    <row r="453" spans="1:6">
      <c r="A453" t="s">
        <v>457</v>
      </c>
      <c r="B453" s="2">
        <v>7.3</v>
      </c>
      <c r="C453" s="2"/>
      <c r="D453" s="2"/>
      <c r="E453" s="6">
        <v>-1</v>
      </c>
      <c r="F453" s="2"/>
    </row>
    <row r="454" spans="1:6">
      <c r="A454" t="s">
        <v>458</v>
      </c>
      <c r="B454" s="2">
        <v>7.2</v>
      </c>
      <c r="C454" s="2"/>
      <c r="D454" s="2"/>
      <c r="E454" s="6">
        <v>-1</v>
      </c>
      <c r="F454" s="2"/>
    </row>
    <row r="455" spans="1:6">
      <c r="A455" t="s">
        <v>459</v>
      </c>
      <c r="B455" s="2">
        <v>7.4</v>
      </c>
      <c r="C455" s="2"/>
      <c r="D455" s="2"/>
      <c r="E455" s="6">
        <v>-1</v>
      </c>
      <c r="F455" s="2"/>
    </row>
    <row r="456" spans="1:6">
      <c r="A456" t="s">
        <v>460</v>
      </c>
      <c r="B456" s="2">
        <v>7.4</v>
      </c>
      <c r="C456" s="2"/>
      <c r="D456" s="2"/>
      <c r="E456" s="6">
        <v>-1</v>
      </c>
      <c r="F456" s="2"/>
    </row>
    <row r="457" spans="1:6">
      <c r="A457" t="s">
        <v>461</v>
      </c>
      <c r="B457" s="2">
        <v>7.1</v>
      </c>
      <c r="C457" s="2"/>
      <c r="D457" s="2"/>
      <c r="E457" s="6">
        <v>-1</v>
      </c>
      <c r="F457" s="2"/>
    </row>
    <row r="458" spans="1:6">
      <c r="A458" t="s">
        <v>462</v>
      </c>
      <c r="B458" s="2">
        <v>7.1</v>
      </c>
      <c r="C458" s="2"/>
      <c r="D458" s="4">
        <f>(C500-C424)/COUNT(B425:B500)</f>
        <v>-7.6315789473684226E-2</v>
      </c>
      <c r="E458" s="7">
        <v>-1</v>
      </c>
      <c r="F458" s="2"/>
    </row>
    <row r="459" spans="1:6">
      <c r="A459" t="s">
        <v>463</v>
      </c>
      <c r="B459" s="2">
        <v>7.1</v>
      </c>
      <c r="C459" s="2"/>
      <c r="D459" s="2"/>
      <c r="E459" s="6">
        <v>-1</v>
      </c>
      <c r="F459" s="2"/>
    </row>
    <row r="460" spans="1:6">
      <c r="A460" t="s">
        <v>464</v>
      </c>
      <c r="B460" s="2">
        <v>7</v>
      </c>
      <c r="C460" s="2"/>
      <c r="D460" s="2"/>
      <c r="E460" s="6">
        <v>-1</v>
      </c>
      <c r="F460" s="2"/>
    </row>
    <row r="461" spans="1:6">
      <c r="A461" t="s">
        <v>465</v>
      </c>
      <c r="B461" s="2">
        <v>7</v>
      </c>
      <c r="C461" s="2"/>
      <c r="D461" s="2"/>
      <c r="E461" s="6">
        <v>-1</v>
      </c>
      <c r="F461" s="2"/>
    </row>
    <row r="462" spans="1:6">
      <c r="A462" t="s">
        <v>466</v>
      </c>
      <c r="B462" s="2">
        <v>6.7</v>
      </c>
      <c r="C462" s="2"/>
      <c r="D462" s="2"/>
      <c r="E462" s="6">
        <v>-1</v>
      </c>
      <c r="F462" s="2"/>
    </row>
    <row r="463" spans="1:6">
      <c r="A463" t="s">
        <v>467</v>
      </c>
      <c r="B463" s="2">
        <v>7.2</v>
      </c>
      <c r="C463" s="2"/>
      <c r="D463" s="2"/>
      <c r="E463" s="6">
        <v>-1</v>
      </c>
      <c r="F463" s="2"/>
    </row>
    <row r="464" spans="1:6">
      <c r="A464" t="s">
        <v>468</v>
      </c>
      <c r="B464" s="2">
        <v>7.2</v>
      </c>
      <c r="C464" s="2"/>
      <c r="D464" s="2"/>
      <c r="E464" s="6">
        <v>-1</v>
      </c>
      <c r="F464" s="2"/>
    </row>
    <row r="465" spans="1:6">
      <c r="A465" t="s">
        <v>469</v>
      </c>
      <c r="B465" s="2">
        <v>7.1</v>
      </c>
      <c r="C465" s="2"/>
      <c r="D465" s="2"/>
      <c r="E465" s="6">
        <v>-1</v>
      </c>
      <c r="F465" s="2"/>
    </row>
    <row r="466" spans="1:6">
      <c r="A466" t="s">
        <v>470</v>
      </c>
      <c r="B466" s="2">
        <v>7.2</v>
      </c>
      <c r="C466" s="2"/>
      <c r="D466" s="2"/>
      <c r="E466" s="6">
        <v>-1</v>
      </c>
      <c r="F466" s="2"/>
    </row>
    <row r="467" spans="1:6">
      <c r="A467" t="s">
        <v>471</v>
      </c>
      <c r="B467" s="2">
        <v>7.2</v>
      </c>
      <c r="C467" s="2"/>
      <c r="D467" s="2"/>
      <c r="E467" s="6">
        <v>-1</v>
      </c>
      <c r="F467" s="2"/>
    </row>
    <row r="468" spans="1:6">
      <c r="A468" t="s">
        <v>472</v>
      </c>
      <c r="B468" s="2">
        <v>7</v>
      </c>
      <c r="C468" s="2"/>
      <c r="D468" s="2"/>
      <c r="E468" s="6">
        <v>-1</v>
      </c>
      <c r="F468" s="2"/>
    </row>
    <row r="469" spans="1:6">
      <c r="A469" t="s">
        <v>473</v>
      </c>
      <c r="B469" s="2">
        <v>6.9</v>
      </c>
      <c r="C469" s="2"/>
      <c r="D469" s="2"/>
      <c r="E469" s="6">
        <v>-1</v>
      </c>
      <c r="F469" s="2"/>
    </row>
    <row r="470" spans="1:6">
      <c r="A470" t="s">
        <v>474</v>
      </c>
      <c r="B470" s="2">
        <v>7</v>
      </c>
      <c r="C470" s="2"/>
      <c r="D470" s="2"/>
      <c r="E470" s="6">
        <v>-1</v>
      </c>
      <c r="F470" s="2"/>
    </row>
    <row r="471" spans="1:6">
      <c r="A471" t="s">
        <v>475</v>
      </c>
      <c r="B471" s="2">
        <v>7</v>
      </c>
      <c r="C471" s="2"/>
      <c r="D471" s="2"/>
      <c r="E471" s="6">
        <v>-1</v>
      </c>
      <c r="F471" s="2"/>
    </row>
    <row r="472" spans="1:6">
      <c r="A472" t="s">
        <v>476</v>
      </c>
      <c r="B472" s="2">
        <v>6.9</v>
      </c>
      <c r="C472" s="2"/>
      <c r="D472" s="2"/>
      <c r="E472" s="6">
        <v>-1</v>
      </c>
      <c r="F472" s="2"/>
    </row>
    <row r="473" spans="1:6">
      <c r="A473" t="s">
        <v>477</v>
      </c>
      <c r="B473" s="2">
        <v>6.6</v>
      </c>
      <c r="C473" s="2"/>
      <c r="D473" s="2"/>
      <c r="E473" s="6">
        <v>-1</v>
      </c>
      <c r="F473" s="2"/>
    </row>
    <row r="474" spans="1:6">
      <c r="A474" t="s">
        <v>478</v>
      </c>
      <c r="B474" s="2">
        <v>6.6</v>
      </c>
      <c r="C474" s="2"/>
      <c r="D474" s="2"/>
      <c r="E474" s="6">
        <v>-1</v>
      </c>
      <c r="F474" s="2"/>
    </row>
    <row r="475" spans="1:6">
      <c r="A475" t="s">
        <v>479</v>
      </c>
      <c r="B475" s="2">
        <v>6.6</v>
      </c>
      <c r="C475" s="2"/>
      <c r="D475" s="2"/>
      <c r="E475" s="6">
        <v>-1</v>
      </c>
      <c r="F475" s="2"/>
    </row>
    <row r="476" spans="1:6">
      <c r="A476" t="s">
        <v>480</v>
      </c>
      <c r="B476" s="2">
        <v>6.6</v>
      </c>
      <c r="C476" s="2"/>
      <c r="D476" s="2"/>
      <c r="E476" s="6">
        <v>-1</v>
      </c>
      <c r="F476" s="2"/>
    </row>
    <row r="477" spans="1:6">
      <c r="A477" t="s">
        <v>481</v>
      </c>
      <c r="B477" s="2">
        <v>6.3</v>
      </c>
      <c r="C477" s="2"/>
      <c r="D477" s="2"/>
      <c r="E477" s="6">
        <v>-1</v>
      </c>
      <c r="F477" s="2"/>
    </row>
    <row r="478" spans="1:6">
      <c r="A478" t="s">
        <v>482</v>
      </c>
      <c r="B478" s="2">
        <v>6.3</v>
      </c>
      <c r="C478" s="2"/>
      <c r="D478" s="2"/>
      <c r="E478" s="6">
        <v>-1</v>
      </c>
      <c r="F478" s="2"/>
    </row>
    <row r="479" spans="1:6">
      <c r="A479" t="s">
        <v>483</v>
      </c>
      <c r="B479" s="2">
        <v>6.2</v>
      </c>
      <c r="C479" s="2"/>
      <c r="D479" s="2"/>
      <c r="E479" s="6">
        <v>-1</v>
      </c>
      <c r="F479" s="2"/>
    </row>
    <row r="480" spans="1:6">
      <c r="A480" t="s">
        <v>484</v>
      </c>
      <c r="B480" s="2">
        <v>6.1</v>
      </c>
      <c r="C480" s="2"/>
      <c r="D480" s="2"/>
      <c r="E480" s="6">
        <v>-1</v>
      </c>
      <c r="F480" s="2"/>
    </row>
    <row r="481" spans="1:6">
      <c r="A481" t="s">
        <v>485</v>
      </c>
      <c r="B481" s="2">
        <v>6</v>
      </c>
      <c r="C481" s="2"/>
      <c r="D481" s="2"/>
      <c r="E481" s="6">
        <v>-1</v>
      </c>
      <c r="F481" s="2"/>
    </row>
    <row r="482" spans="1:6">
      <c r="A482" t="s">
        <v>486</v>
      </c>
      <c r="B482" s="2">
        <v>5.9</v>
      </c>
      <c r="C482" s="2"/>
      <c r="D482" s="2"/>
      <c r="E482" s="6">
        <v>-1</v>
      </c>
      <c r="F482" s="2"/>
    </row>
    <row r="483" spans="1:6">
      <c r="A483" t="s">
        <v>487</v>
      </c>
      <c r="B483" s="2">
        <v>6</v>
      </c>
      <c r="C483" s="2"/>
      <c r="D483" s="2"/>
      <c r="E483" s="6">
        <v>-1</v>
      </c>
      <c r="F483" s="2"/>
    </row>
    <row r="484" spans="1:6">
      <c r="A484" t="s">
        <v>488</v>
      </c>
      <c r="B484" s="2">
        <v>5.8</v>
      </c>
      <c r="C484" s="2"/>
      <c r="D484" s="2"/>
      <c r="E484" s="6">
        <v>-1</v>
      </c>
      <c r="F484" s="2"/>
    </row>
    <row r="485" spans="1:6">
      <c r="A485" t="s">
        <v>489</v>
      </c>
      <c r="B485" s="2">
        <v>5.7</v>
      </c>
      <c r="C485" s="2"/>
      <c r="D485" s="2"/>
      <c r="E485" s="6">
        <v>-1</v>
      </c>
      <c r="F485" s="2"/>
    </row>
    <row r="486" spans="1:6">
      <c r="A486" t="s">
        <v>490</v>
      </c>
      <c r="B486" s="2">
        <v>5.7</v>
      </c>
      <c r="C486" s="2"/>
      <c r="D486" s="2"/>
      <c r="E486" s="6">
        <v>-1</v>
      </c>
      <c r="F486" s="2"/>
    </row>
    <row r="487" spans="1:6">
      <c r="A487" t="s">
        <v>491</v>
      </c>
      <c r="B487" s="2">
        <v>5.7</v>
      </c>
      <c r="C487" s="2"/>
      <c r="D487" s="2"/>
      <c r="E487" s="6">
        <v>-1</v>
      </c>
      <c r="F487" s="2"/>
    </row>
    <row r="488" spans="1:6">
      <c r="A488" t="s">
        <v>492</v>
      </c>
      <c r="B488" s="2">
        <v>5.7</v>
      </c>
      <c r="C488" s="2"/>
      <c r="D488" s="2"/>
      <c r="E488" s="6">
        <v>-1</v>
      </c>
      <c r="F488" s="2"/>
    </row>
    <row r="489" spans="1:6">
      <c r="A489" t="s">
        <v>493</v>
      </c>
      <c r="B489" s="2">
        <v>5.4</v>
      </c>
      <c r="C489" s="2"/>
      <c r="D489" s="2"/>
      <c r="E489" s="6">
        <v>-1</v>
      </c>
      <c r="F489" s="2"/>
    </row>
    <row r="490" spans="1:6">
      <c r="A490" t="s">
        <v>494</v>
      </c>
      <c r="B490" s="2">
        <v>5.6</v>
      </c>
      <c r="C490" s="2"/>
      <c r="D490" s="2"/>
      <c r="E490" s="6">
        <v>-1</v>
      </c>
      <c r="F490" s="2"/>
    </row>
    <row r="491" spans="1:6">
      <c r="A491" t="s">
        <v>495</v>
      </c>
      <c r="B491" s="2">
        <v>5.4</v>
      </c>
      <c r="C491" s="2"/>
      <c r="D491" s="2"/>
      <c r="E491" s="6">
        <v>-1</v>
      </c>
      <c r="F491" s="2"/>
    </row>
    <row r="492" spans="1:6">
      <c r="A492" t="s">
        <v>496</v>
      </c>
      <c r="B492" s="2">
        <v>5.4</v>
      </c>
      <c r="C492" s="2"/>
      <c r="D492" s="2"/>
      <c r="E492" s="6">
        <v>-1</v>
      </c>
      <c r="F492" s="2"/>
    </row>
    <row r="493" spans="1:6">
      <c r="A493" t="s">
        <v>497</v>
      </c>
      <c r="B493" s="2">
        <v>5.6</v>
      </c>
      <c r="C493" s="2"/>
      <c r="D493" s="2"/>
      <c r="E493" s="6">
        <v>-1</v>
      </c>
      <c r="F493" s="2"/>
    </row>
    <row r="494" spans="1:6">
      <c r="A494" t="s">
        <v>498</v>
      </c>
      <c r="B494" s="2">
        <v>5.4</v>
      </c>
      <c r="C494" s="2"/>
      <c r="D494" s="2"/>
      <c r="E494" s="6">
        <v>-1</v>
      </c>
      <c r="F494" s="2"/>
    </row>
    <row r="495" spans="1:6">
      <c r="A495" t="s">
        <v>499</v>
      </c>
      <c r="B495" s="2">
        <v>5.4</v>
      </c>
      <c r="C495" s="2"/>
      <c r="D495" s="2"/>
      <c r="E495" s="6">
        <v>-1</v>
      </c>
      <c r="F495" s="2"/>
    </row>
    <row r="496" spans="1:6">
      <c r="A496" t="s">
        <v>500</v>
      </c>
      <c r="B496" s="2">
        <v>5.3</v>
      </c>
      <c r="C496" s="2"/>
      <c r="D496" s="2"/>
      <c r="E496" s="6">
        <v>-1</v>
      </c>
      <c r="F496" s="2"/>
    </row>
    <row r="497" spans="1:6">
      <c r="A497" t="s">
        <v>501</v>
      </c>
      <c r="B497" s="2">
        <v>5.3</v>
      </c>
      <c r="C497" s="2"/>
      <c r="D497" s="2"/>
      <c r="E497" s="6">
        <v>-1</v>
      </c>
      <c r="F497" s="2"/>
    </row>
    <row r="498" spans="1:6">
      <c r="A498" t="s">
        <v>502</v>
      </c>
      <c r="B498" s="2">
        <v>5.4</v>
      </c>
      <c r="C498" s="2"/>
      <c r="D498" s="2"/>
      <c r="E498" s="6">
        <v>-1</v>
      </c>
      <c r="F498" s="2"/>
    </row>
    <row r="499" spans="1:6">
      <c r="A499" t="s">
        <v>503</v>
      </c>
      <c r="B499" s="2">
        <v>5.2</v>
      </c>
      <c r="C499" s="2"/>
      <c r="D499" s="2"/>
      <c r="E499" s="6">
        <v>-1</v>
      </c>
      <c r="F499" s="2"/>
    </row>
    <row r="500" spans="1:6">
      <c r="A500" t="s">
        <v>504</v>
      </c>
      <c r="B500" s="2">
        <v>5</v>
      </c>
      <c r="C500" s="2">
        <f>B500</f>
        <v>5</v>
      </c>
      <c r="D500" s="2"/>
      <c r="E500" s="6">
        <v>-1</v>
      </c>
      <c r="F500" s="2"/>
    </row>
    <row r="501" spans="1:6">
      <c r="A501" t="s">
        <v>505</v>
      </c>
      <c r="B501" s="2">
        <v>5.2</v>
      </c>
      <c r="C501" s="2"/>
      <c r="D501" s="2"/>
      <c r="E501" s="6">
        <v>-1</v>
      </c>
      <c r="F501" s="2"/>
    </row>
    <row r="502" spans="1:6">
      <c r="A502" t="s">
        <v>506</v>
      </c>
      <c r="B502" s="2">
        <v>5.2</v>
      </c>
      <c r="C502" s="2"/>
      <c r="D502" s="2"/>
      <c r="E502" s="6">
        <v>-1</v>
      </c>
      <c r="F502" s="2"/>
    </row>
    <row r="503" spans="1:6">
      <c r="A503" t="s">
        <v>507</v>
      </c>
      <c r="B503" s="2">
        <v>5.3</v>
      </c>
      <c r="C503" s="2"/>
      <c r="D503" s="2"/>
      <c r="E503" s="6">
        <v>-1</v>
      </c>
      <c r="F503" s="2"/>
    </row>
    <row r="504" spans="1:6">
      <c r="A504" t="s">
        <v>508</v>
      </c>
      <c r="B504" s="2">
        <v>5.2</v>
      </c>
      <c r="C504" s="2"/>
      <c r="D504" s="2"/>
      <c r="E504" s="6">
        <v>-1</v>
      </c>
      <c r="F504" s="2"/>
    </row>
    <row r="505" spans="1:6">
      <c r="A505" t="s">
        <v>509</v>
      </c>
      <c r="B505" s="2">
        <v>5.2</v>
      </c>
      <c r="C505" s="2"/>
      <c r="D505" s="2"/>
      <c r="E505" s="6">
        <v>-1</v>
      </c>
      <c r="F505" s="2"/>
    </row>
    <row r="506" spans="1:6">
      <c r="A506" t="s">
        <v>510</v>
      </c>
      <c r="B506" s="2">
        <v>5.3</v>
      </c>
      <c r="C506" s="2"/>
      <c r="D506" s="2"/>
      <c r="E506" s="6">
        <v>-1</v>
      </c>
      <c r="F506" s="2"/>
    </row>
    <row r="507" spans="1:6">
      <c r="A507" t="s">
        <v>511</v>
      </c>
      <c r="B507" s="2">
        <v>5.3</v>
      </c>
      <c r="C507" s="2"/>
      <c r="D507" s="2"/>
      <c r="E507" s="6">
        <v>-1</v>
      </c>
      <c r="F507" s="2"/>
    </row>
    <row r="508" spans="1:6">
      <c r="A508" t="s">
        <v>512</v>
      </c>
      <c r="B508" s="2">
        <v>5.4</v>
      </c>
      <c r="C508" s="2"/>
      <c r="D508" s="2"/>
      <c r="E508" s="6">
        <v>-1</v>
      </c>
      <c r="F508" s="2"/>
    </row>
    <row r="509" spans="1:6">
      <c r="A509" t="s">
        <v>513</v>
      </c>
      <c r="B509" s="2">
        <v>5.4</v>
      </c>
      <c r="C509" s="2"/>
      <c r="D509" s="2"/>
      <c r="E509" s="6">
        <v>-1</v>
      </c>
      <c r="F509" s="2"/>
    </row>
    <row r="510" spans="1:6">
      <c r="A510" t="s">
        <v>514</v>
      </c>
      <c r="B510" s="2">
        <v>5.4</v>
      </c>
      <c r="C510" s="2"/>
      <c r="D510" s="2"/>
      <c r="E510" s="6">
        <v>-1</v>
      </c>
      <c r="F510" s="2"/>
    </row>
    <row r="511" spans="1:6">
      <c r="A511" t="s">
        <v>515</v>
      </c>
      <c r="B511" s="2">
        <v>5.3</v>
      </c>
      <c r="C511" s="2"/>
      <c r="D511" s="2"/>
      <c r="E511" s="6">
        <v>-1</v>
      </c>
      <c r="F511" s="2"/>
    </row>
    <row r="512" spans="1:6">
      <c r="A512" t="s">
        <v>516</v>
      </c>
      <c r="B512" s="2">
        <v>5.2</v>
      </c>
      <c r="C512" s="2"/>
      <c r="D512" s="2"/>
      <c r="E512" s="6">
        <v>-1</v>
      </c>
      <c r="F512" s="2"/>
    </row>
    <row r="513" spans="1:6">
      <c r="A513" t="s">
        <v>517</v>
      </c>
      <c r="B513" s="2">
        <v>5.4</v>
      </c>
      <c r="C513" s="2"/>
      <c r="D513" s="2"/>
      <c r="E513" s="6">
        <v>-1</v>
      </c>
      <c r="F513" s="2"/>
    </row>
    <row r="514" spans="1:6">
      <c r="A514" t="s">
        <v>518</v>
      </c>
      <c r="B514" s="2">
        <v>5.4</v>
      </c>
      <c r="C514" s="2"/>
      <c r="D514" s="2"/>
      <c r="E514" s="6">
        <v>-1</v>
      </c>
      <c r="F514" s="2"/>
    </row>
    <row r="515" spans="1:6">
      <c r="A515" t="s">
        <v>519</v>
      </c>
      <c r="B515" s="2">
        <v>5.2</v>
      </c>
      <c r="C515" s="2"/>
      <c r="D515" s="2"/>
      <c r="E515" s="6">
        <v>-1</v>
      </c>
      <c r="F515" s="2"/>
    </row>
    <row r="516" spans="1:6">
      <c r="A516" t="s">
        <v>520</v>
      </c>
      <c r="B516" s="2">
        <v>5.5</v>
      </c>
      <c r="C516" s="2"/>
      <c r="D516" s="2"/>
      <c r="E516" s="6">
        <v>1</v>
      </c>
      <c r="F516" s="2"/>
    </row>
    <row r="517" spans="1:6">
      <c r="A517" t="s">
        <v>521</v>
      </c>
      <c r="B517" s="2">
        <v>5.7</v>
      </c>
      <c r="C517" s="2"/>
      <c r="D517" s="2"/>
      <c r="E517" s="6">
        <v>1</v>
      </c>
      <c r="F517" s="2"/>
    </row>
    <row r="518" spans="1:6">
      <c r="A518" t="s">
        <v>522</v>
      </c>
      <c r="B518" s="2">
        <v>5.9</v>
      </c>
      <c r="C518" s="2"/>
      <c r="D518" s="4">
        <f>(C539-C500)/COUNT(B501:B539)</f>
        <v>7.179487179487179E-2</v>
      </c>
      <c r="E518" s="7">
        <v>1</v>
      </c>
      <c r="F518" s="2"/>
    </row>
    <row r="519" spans="1:6">
      <c r="A519" t="s">
        <v>523</v>
      </c>
      <c r="B519" s="2">
        <v>5.9</v>
      </c>
      <c r="C519" s="2"/>
      <c r="D519" s="2"/>
      <c r="E519" s="6">
        <v>1</v>
      </c>
      <c r="F519" s="2"/>
    </row>
    <row r="520" spans="1:6">
      <c r="A520" t="s">
        <v>524</v>
      </c>
      <c r="B520" s="2">
        <v>6.2</v>
      </c>
      <c r="C520" s="2"/>
      <c r="D520" s="2"/>
      <c r="E520" s="6">
        <v>1</v>
      </c>
      <c r="F520" s="2"/>
    </row>
    <row r="521" spans="1:6">
      <c r="A521" t="s">
        <v>525</v>
      </c>
      <c r="B521" s="2">
        <v>6.3</v>
      </c>
      <c r="C521" s="2"/>
      <c r="D521" s="2"/>
      <c r="E521" s="6">
        <v>1</v>
      </c>
      <c r="F521" s="2"/>
    </row>
    <row r="522" spans="1:6">
      <c r="A522" t="s">
        <v>526</v>
      </c>
      <c r="B522" s="2">
        <v>6.4</v>
      </c>
      <c r="C522" s="2"/>
      <c r="D522" s="2"/>
      <c r="E522" s="6">
        <v>1</v>
      </c>
      <c r="F522" s="2"/>
    </row>
    <row r="523" spans="1:6">
      <c r="A523" t="s">
        <v>527</v>
      </c>
      <c r="B523" s="2">
        <v>6.6</v>
      </c>
      <c r="C523" s="2"/>
      <c r="D523" s="2"/>
      <c r="E523" s="6">
        <v>1</v>
      </c>
      <c r="F523" s="2"/>
    </row>
    <row r="524" spans="1:6">
      <c r="A524" t="s">
        <v>528</v>
      </c>
      <c r="B524" s="2">
        <v>6.8</v>
      </c>
      <c r="C524" s="2"/>
      <c r="D524" s="2"/>
      <c r="E524" s="6">
        <v>1</v>
      </c>
      <c r="F524" s="2"/>
    </row>
    <row r="525" spans="1:6">
      <c r="A525" t="s">
        <v>529</v>
      </c>
      <c r="B525" s="2">
        <v>6.7</v>
      </c>
      <c r="C525" s="2"/>
      <c r="D525" s="2"/>
      <c r="E525" s="6">
        <v>-1</v>
      </c>
      <c r="F525" s="2"/>
    </row>
    <row r="526" spans="1:6">
      <c r="A526" t="s">
        <v>530</v>
      </c>
      <c r="B526" s="2">
        <v>6.9</v>
      </c>
      <c r="C526" s="2"/>
      <c r="D526" s="2"/>
      <c r="E526" s="6">
        <v>-1</v>
      </c>
      <c r="F526" s="2"/>
    </row>
    <row r="527" spans="1:6">
      <c r="A527" t="s">
        <v>531</v>
      </c>
      <c r="B527" s="2">
        <v>6.9</v>
      </c>
      <c r="C527" s="2"/>
      <c r="D527" s="2"/>
      <c r="E527" s="6">
        <v>-1</v>
      </c>
      <c r="F527" s="2"/>
    </row>
    <row r="528" spans="1:6">
      <c r="A528" t="s">
        <v>532</v>
      </c>
      <c r="B528" s="2">
        <v>6.8</v>
      </c>
      <c r="C528" s="2"/>
      <c r="D528" s="2"/>
      <c r="E528" s="6">
        <v>-1</v>
      </c>
      <c r="F528" s="2"/>
    </row>
    <row r="529" spans="1:6">
      <c r="A529" t="s">
        <v>533</v>
      </c>
      <c r="B529" s="2">
        <v>6.9</v>
      </c>
      <c r="C529" s="2"/>
      <c r="D529" s="2"/>
      <c r="E529" s="6">
        <v>-1</v>
      </c>
      <c r="F529" s="2"/>
    </row>
    <row r="530" spans="1:6">
      <c r="A530" t="s">
        <v>534</v>
      </c>
      <c r="B530" s="2">
        <v>6.9</v>
      </c>
      <c r="C530" s="2"/>
      <c r="D530" s="2"/>
      <c r="E530" s="6">
        <v>-1</v>
      </c>
      <c r="F530" s="2"/>
    </row>
    <row r="531" spans="1:6">
      <c r="A531" t="s">
        <v>535</v>
      </c>
      <c r="B531" s="2">
        <v>7</v>
      </c>
      <c r="C531" s="2"/>
      <c r="D531" s="2"/>
      <c r="E531" s="6">
        <v>-1</v>
      </c>
      <c r="F531" s="2"/>
    </row>
    <row r="532" spans="1:6">
      <c r="A532" t="s">
        <v>536</v>
      </c>
      <c r="B532" s="2">
        <v>7</v>
      </c>
      <c r="C532" s="2"/>
      <c r="D532" s="2"/>
      <c r="E532" s="6">
        <v>-1</v>
      </c>
      <c r="F532" s="2"/>
    </row>
    <row r="533" spans="1:6">
      <c r="A533" t="s">
        <v>537</v>
      </c>
      <c r="B533" s="2">
        <v>7.3</v>
      </c>
      <c r="C533" s="2"/>
      <c r="D533" s="2"/>
      <c r="E533" s="6">
        <v>-1</v>
      </c>
      <c r="F533" s="2"/>
    </row>
    <row r="534" spans="1:6">
      <c r="A534" t="s">
        <v>538</v>
      </c>
      <c r="B534" s="2">
        <v>7.3</v>
      </c>
      <c r="C534" s="2"/>
      <c r="D534" s="2"/>
      <c r="E534" s="6">
        <v>-1</v>
      </c>
      <c r="F534" s="2"/>
    </row>
    <row r="535" spans="1:6">
      <c r="A535" t="s">
        <v>539</v>
      </c>
      <c r="B535" s="2">
        <v>7.4</v>
      </c>
      <c r="C535" s="2"/>
      <c r="D535" s="2"/>
      <c r="E535" s="6">
        <v>-1</v>
      </c>
      <c r="F535" s="2"/>
    </row>
    <row r="536" spans="1:6">
      <c r="A536" t="s">
        <v>540</v>
      </c>
      <c r="B536" s="2">
        <v>7.4</v>
      </c>
      <c r="C536" s="2"/>
      <c r="D536" s="2"/>
      <c r="E536" s="6">
        <v>-1</v>
      </c>
      <c r="F536" s="2"/>
    </row>
    <row r="537" spans="1:6">
      <c r="A537" t="s">
        <v>541</v>
      </c>
      <c r="B537" s="2">
        <v>7.4</v>
      </c>
      <c r="C537" s="2"/>
      <c r="D537" s="2"/>
      <c r="E537" s="6">
        <v>-1</v>
      </c>
      <c r="F537" s="2"/>
    </row>
    <row r="538" spans="1:6">
      <c r="A538" t="s">
        <v>542</v>
      </c>
      <c r="B538" s="2">
        <v>7.6</v>
      </c>
      <c r="C538" s="2"/>
      <c r="D538" s="2"/>
      <c r="E538" s="6">
        <v>-1</v>
      </c>
      <c r="F538" s="2"/>
    </row>
    <row r="539" spans="1:6">
      <c r="A539" t="s">
        <v>543</v>
      </c>
      <c r="B539" s="2">
        <v>7.8</v>
      </c>
      <c r="C539" s="2">
        <f>B539</f>
        <v>7.8</v>
      </c>
      <c r="D539" s="2"/>
      <c r="E539" s="6">
        <v>-1</v>
      </c>
      <c r="F539" s="2"/>
    </row>
    <row r="540" spans="1:6">
      <c r="A540" t="s">
        <v>544</v>
      </c>
      <c r="B540" s="2">
        <v>7.7</v>
      </c>
      <c r="C540" s="2"/>
      <c r="D540" s="2"/>
      <c r="E540" s="6">
        <v>-1</v>
      </c>
      <c r="F540" s="2"/>
    </row>
    <row r="541" spans="1:6">
      <c r="A541" t="s">
        <v>545</v>
      </c>
      <c r="B541" s="2">
        <v>7.6</v>
      </c>
      <c r="C541" s="2"/>
      <c r="D541" s="2"/>
      <c r="E541" s="6">
        <v>-1</v>
      </c>
      <c r="F541" s="2"/>
    </row>
    <row r="542" spans="1:6">
      <c r="A542" t="s">
        <v>546</v>
      </c>
      <c r="B542" s="2">
        <v>7.6</v>
      </c>
      <c r="C542" s="2"/>
      <c r="D542" s="2"/>
      <c r="E542" s="6">
        <v>-1</v>
      </c>
      <c r="F542" s="2"/>
    </row>
    <row r="543" spans="1:6">
      <c r="A543" t="s">
        <v>547</v>
      </c>
      <c r="B543" s="2">
        <v>7.3</v>
      </c>
      <c r="C543" s="2"/>
      <c r="D543" s="2"/>
      <c r="E543" s="6">
        <v>-1</v>
      </c>
      <c r="F543" s="2"/>
    </row>
    <row r="544" spans="1:6">
      <c r="A544" t="s">
        <v>548</v>
      </c>
      <c r="B544" s="2">
        <v>7.4</v>
      </c>
      <c r="C544" s="2"/>
      <c r="D544" s="2"/>
      <c r="E544" s="6">
        <v>-1</v>
      </c>
      <c r="F544" s="2"/>
    </row>
    <row r="545" spans="1:6">
      <c r="A545" t="s">
        <v>549</v>
      </c>
      <c r="B545" s="2">
        <v>7.4</v>
      </c>
      <c r="C545" s="2"/>
      <c r="D545" s="2"/>
      <c r="E545" s="6">
        <v>-1</v>
      </c>
      <c r="F545" s="2"/>
    </row>
    <row r="546" spans="1:6">
      <c r="A546" t="s">
        <v>550</v>
      </c>
      <c r="B546" s="2">
        <v>7.3</v>
      </c>
      <c r="C546" s="2"/>
      <c r="D546" s="2"/>
      <c r="E546" s="6">
        <v>-1</v>
      </c>
      <c r="F546" s="2"/>
    </row>
    <row r="547" spans="1:6">
      <c r="A547" t="s">
        <v>551</v>
      </c>
      <c r="B547" s="2">
        <v>7.1</v>
      </c>
      <c r="C547" s="2"/>
      <c r="D547" s="2"/>
      <c r="E547" s="6">
        <v>-1</v>
      </c>
      <c r="F547" s="2"/>
    </row>
    <row r="548" spans="1:6">
      <c r="A548" t="s">
        <v>552</v>
      </c>
      <c r="B548" s="2">
        <v>7</v>
      </c>
      <c r="C548" s="2"/>
      <c r="D548" s="2"/>
      <c r="E548" s="6">
        <v>-1</v>
      </c>
      <c r="F548" s="2"/>
    </row>
    <row r="549" spans="1:6">
      <c r="A549" t="s">
        <v>553</v>
      </c>
      <c r="B549" s="2">
        <v>7.1</v>
      </c>
      <c r="C549" s="2"/>
      <c r="D549" s="2"/>
      <c r="E549" s="6">
        <v>-1</v>
      </c>
      <c r="F549" s="2"/>
    </row>
    <row r="550" spans="1:6">
      <c r="A550" t="s">
        <v>554</v>
      </c>
      <c r="B550" s="2">
        <v>7.1</v>
      </c>
      <c r="C550" s="2"/>
      <c r="D550" s="2"/>
      <c r="E550" s="6">
        <v>-1</v>
      </c>
      <c r="F550" s="2"/>
    </row>
    <row r="551" spans="1:6">
      <c r="A551" t="s">
        <v>555</v>
      </c>
      <c r="B551" s="2">
        <v>7</v>
      </c>
      <c r="C551" s="2"/>
      <c r="D551" s="2"/>
      <c r="E551" s="6">
        <v>-1</v>
      </c>
      <c r="F551" s="2"/>
    </row>
    <row r="552" spans="1:6">
      <c r="A552" t="s">
        <v>556</v>
      </c>
      <c r="B552" s="2">
        <v>6.9</v>
      </c>
      <c r="C552" s="2"/>
      <c r="D552" s="2"/>
      <c r="E552" s="6">
        <v>-1</v>
      </c>
      <c r="F552" s="2"/>
    </row>
    <row r="553" spans="1:6">
      <c r="A553" t="s">
        <v>557</v>
      </c>
      <c r="B553" s="2">
        <v>6.8</v>
      </c>
      <c r="C553" s="2"/>
      <c r="D553" s="2"/>
      <c r="E553" s="6">
        <v>-1</v>
      </c>
      <c r="F553" s="2"/>
    </row>
    <row r="554" spans="1:6">
      <c r="A554" t="s">
        <v>558</v>
      </c>
      <c r="B554" s="2">
        <v>6.7</v>
      </c>
      <c r="C554" s="2"/>
      <c r="D554" s="2"/>
      <c r="E554" s="6">
        <v>-1</v>
      </c>
      <c r="F554" s="2"/>
    </row>
    <row r="555" spans="1:6">
      <c r="A555" t="s">
        <v>559</v>
      </c>
      <c r="B555" s="2">
        <v>6.8</v>
      </c>
      <c r="C555" s="2"/>
      <c r="D555" s="4">
        <f>(C633-C539)/COUNT(B540:B633)</f>
        <v>-4.2553191489361701E-2</v>
      </c>
      <c r="E555" s="7">
        <v>-1</v>
      </c>
      <c r="F555" s="2"/>
    </row>
    <row r="556" spans="1:6">
      <c r="A556" t="s">
        <v>560</v>
      </c>
      <c r="B556" s="2">
        <v>6.6</v>
      </c>
      <c r="C556" s="2"/>
      <c r="D556" s="2"/>
      <c r="E556" s="6">
        <v>-1</v>
      </c>
      <c r="F556" s="2"/>
    </row>
    <row r="557" spans="1:6">
      <c r="A557" t="s">
        <v>561</v>
      </c>
      <c r="B557" s="2">
        <v>6.5</v>
      </c>
      <c r="C557" s="2"/>
      <c r="D557" s="2"/>
      <c r="E557" s="6">
        <v>-1</v>
      </c>
      <c r="F557" s="2"/>
    </row>
    <row r="558" spans="1:6">
      <c r="A558" t="s">
        <v>562</v>
      </c>
      <c r="B558" s="2">
        <v>6.6</v>
      </c>
      <c r="C558" s="2"/>
      <c r="D558" s="2"/>
      <c r="E558" s="6">
        <v>-1</v>
      </c>
      <c r="F558" s="2"/>
    </row>
    <row r="559" spans="1:6">
      <c r="A559" t="s">
        <v>563</v>
      </c>
      <c r="B559" s="2">
        <v>6.6</v>
      </c>
      <c r="C559" s="2"/>
      <c r="D559" s="2"/>
      <c r="E559" s="6">
        <v>-1</v>
      </c>
      <c r="F559" s="2"/>
    </row>
    <row r="560" spans="1:6">
      <c r="A560" t="s">
        <v>564</v>
      </c>
      <c r="B560" s="2">
        <v>6.5</v>
      </c>
      <c r="C560" s="2"/>
      <c r="D560" s="2"/>
      <c r="E560" s="6">
        <v>-1</v>
      </c>
      <c r="F560" s="2"/>
    </row>
    <row r="561" spans="1:6">
      <c r="A561" t="s">
        <v>565</v>
      </c>
      <c r="B561" s="2">
        <v>6.4</v>
      </c>
      <c r="C561" s="2"/>
      <c r="D561" s="2"/>
      <c r="E561" s="6">
        <v>-1</v>
      </c>
      <c r="F561" s="2"/>
    </row>
    <row r="562" spans="1:6">
      <c r="A562" t="s">
        <v>566</v>
      </c>
      <c r="B562" s="2">
        <v>6.1</v>
      </c>
      <c r="C562" s="2"/>
      <c r="D562" s="2"/>
      <c r="E562" s="6">
        <v>-1</v>
      </c>
      <c r="F562" s="2"/>
    </row>
    <row r="563" spans="1:6">
      <c r="A563" t="s">
        <v>567</v>
      </c>
      <c r="B563" s="2">
        <v>6.1</v>
      </c>
      <c r="C563" s="2"/>
      <c r="D563" s="2"/>
      <c r="E563" s="6">
        <v>-1</v>
      </c>
      <c r="F563" s="2"/>
    </row>
    <row r="564" spans="1:6">
      <c r="A564" t="s">
        <v>568</v>
      </c>
      <c r="B564" s="2">
        <v>6.1</v>
      </c>
      <c r="C564" s="2"/>
      <c r="D564" s="2"/>
      <c r="E564" s="6">
        <v>-1</v>
      </c>
      <c r="F564" s="2"/>
    </row>
    <row r="565" spans="1:6">
      <c r="A565" t="s">
        <v>569</v>
      </c>
      <c r="B565" s="2">
        <v>6</v>
      </c>
      <c r="C565" s="2"/>
      <c r="D565" s="2"/>
      <c r="E565" s="6">
        <v>-1</v>
      </c>
      <c r="F565" s="2"/>
    </row>
    <row r="566" spans="1:6">
      <c r="A566" t="s">
        <v>570</v>
      </c>
      <c r="B566" s="2">
        <v>5.9</v>
      </c>
      <c r="C566" s="2"/>
      <c r="D566" s="2"/>
      <c r="E566" s="6">
        <v>-1</v>
      </c>
      <c r="F566" s="2"/>
    </row>
    <row r="567" spans="1:6">
      <c r="A567" t="s">
        <v>571</v>
      </c>
      <c r="B567" s="2">
        <v>5.8</v>
      </c>
      <c r="C567" s="2"/>
      <c r="D567" s="2"/>
      <c r="E567" s="6">
        <v>-1</v>
      </c>
      <c r="F567" s="2"/>
    </row>
    <row r="568" spans="1:6">
      <c r="A568" t="s">
        <v>572</v>
      </c>
      <c r="B568" s="2">
        <v>5.6</v>
      </c>
      <c r="C568" s="2"/>
      <c r="D568" s="2"/>
      <c r="E568" s="6">
        <v>-1</v>
      </c>
      <c r="F568" s="2"/>
    </row>
    <row r="569" spans="1:6">
      <c r="A569" t="s">
        <v>573</v>
      </c>
      <c r="B569" s="2">
        <v>5.5</v>
      </c>
      <c r="C569" s="2"/>
      <c r="D569" s="2"/>
      <c r="E569" s="6">
        <v>-1</v>
      </c>
      <c r="F569" s="2"/>
    </row>
    <row r="570" spans="1:6">
      <c r="A570" t="s">
        <v>574</v>
      </c>
      <c r="B570" s="2">
        <v>5.6</v>
      </c>
      <c r="C570" s="2"/>
      <c r="D570" s="2"/>
      <c r="E570" s="6">
        <v>-1</v>
      </c>
      <c r="F570" s="2"/>
    </row>
    <row r="571" spans="1:6">
      <c r="A571" t="s">
        <v>575</v>
      </c>
      <c r="B571" s="2">
        <v>5.4</v>
      </c>
      <c r="C571" s="2"/>
      <c r="D571" s="2"/>
      <c r="E571" s="6">
        <v>-1</v>
      </c>
      <c r="F571" s="2"/>
    </row>
    <row r="572" spans="1:6">
      <c r="A572" t="s">
        <v>576</v>
      </c>
      <c r="B572" s="2">
        <v>5.4</v>
      </c>
      <c r="C572" s="2"/>
      <c r="D572" s="2"/>
      <c r="E572" s="6">
        <v>-1</v>
      </c>
      <c r="F572" s="2"/>
    </row>
    <row r="573" spans="1:6">
      <c r="A573" t="s">
        <v>577</v>
      </c>
      <c r="B573" s="2">
        <v>5.8</v>
      </c>
      <c r="C573" s="2"/>
      <c r="D573" s="2"/>
      <c r="E573" s="6">
        <v>-1</v>
      </c>
      <c r="F573" s="2"/>
    </row>
    <row r="574" spans="1:6">
      <c r="A574" t="s">
        <v>578</v>
      </c>
      <c r="B574" s="2">
        <v>5.6</v>
      </c>
      <c r="C574" s="2"/>
      <c r="D574" s="2"/>
      <c r="E574" s="6">
        <v>-1</v>
      </c>
      <c r="F574" s="2"/>
    </row>
    <row r="575" spans="1:6">
      <c r="A575" t="s">
        <v>579</v>
      </c>
      <c r="B575" s="2">
        <v>5.6</v>
      </c>
      <c r="C575" s="2"/>
      <c r="D575" s="2"/>
      <c r="E575" s="6">
        <v>-1</v>
      </c>
      <c r="F575" s="2"/>
    </row>
    <row r="576" spans="1:6">
      <c r="A576" t="s">
        <v>580</v>
      </c>
      <c r="B576" s="2">
        <v>5.7</v>
      </c>
      <c r="C576" s="2"/>
      <c r="D576" s="2"/>
      <c r="E576" s="6">
        <v>-1</v>
      </c>
      <c r="F576" s="2"/>
    </row>
    <row r="577" spans="1:6">
      <c r="A577" t="s">
        <v>581</v>
      </c>
      <c r="B577" s="2">
        <v>5.7</v>
      </c>
      <c r="C577" s="2"/>
      <c r="D577" s="2"/>
      <c r="E577" s="6">
        <v>-1</v>
      </c>
      <c r="F577" s="2"/>
    </row>
    <row r="578" spans="1:6">
      <c r="A578" t="s">
        <v>582</v>
      </c>
      <c r="B578" s="2">
        <v>5.6</v>
      </c>
      <c r="C578" s="2"/>
      <c r="D578" s="2"/>
      <c r="E578" s="6">
        <v>-1</v>
      </c>
      <c r="F578" s="2"/>
    </row>
    <row r="579" spans="1:6">
      <c r="A579" t="s">
        <v>583</v>
      </c>
      <c r="B579" s="2">
        <v>5.5</v>
      </c>
      <c r="C579" s="2"/>
      <c r="D579" s="2"/>
      <c r="E579" s="6">
        <v>-1</v>
      </c>
      <c r="F579" s="2"/>
    </row>
    <row r="580" spans="1:6">
      <c r="A580" t="s">
        <v>584</v>
      </c>
      <c r="B580" s="2">
        <v>5.6</v>
      </c>
      <c r="C580" s="2"/>
      <c r="D580" s="2"/>
      <c r="E580" s="6">
        <v>-1</v>
      </c>
      <c r="F580" s="2"/>
    </row>
    <row r="581" spans="1:6">
      <c r="A581" t="s">
        <v>585</v>
      </c>
      <c r="B581" s="2">
        <v>5.6</v>
      </c>
      <c r="C581" s="2"/>
      <c r="D581" s="2"/>
      <c r="E581" s="6">
        <v>-1</v>
      </c>
      <c r="F581" s="2"/>
    </row>
    <row r="582" spans="1:6">
      <c r="A582" t="s">
        <v>586</v>
      </c>
      <c r="B582" s="2">
        <v>5.6</v>
      </c>
      <c r="C582" s="2"/>
      <c r="D582" s="2"/>
      <c r="E582" s="6">
        <v>-1</v>
      </c>
      <c r="F582" s="2"/>
    </row>
    <row r="583" spans="1:6">
      <c r="A583" t="s">
        <v>587</v>
      </c>
      <c r="B583" s="2">
        <v>5.5</v>
      </c>
      <c r="C583" s="2"/>
      <c r="D583" s="2"/>
      <c r="E583" s="6">
        <v>-1</v>
      </c>
      <c r="F583" s="2"/>
    </row>
    <row r="584" spans="1:6">
      <c r="A584" t="s">
        <v>588</v>
      </c>
      <c r="B584" s="2">
        <v>5.5</v>
      </c>
      <c r="C584" s="2"/>
      <c r="D584" s="2"/>
      <c r="E584" s="6">
        <v>-1</v>
      </c>
      <c r="F584" s="2"/>
    </row>
    <row r="585" spans="1:6">
      <c r="A585" t="s">
        <v>589</v>
      </c>
      <c r="B585" s="2">
        <v>5.6</v>
      </c>
      <c r="C585" s="2"/>
      <c r="D585" s="2"/>
      <c r="E585" s="6">
        <v>-1</v>
      </c>
      <c r="F585" s="2"/>
    </row>
    <row r="586" spans="1:6">
      <c r="A586" t="s">
        <v>590</v>
      </c>
      <c r="B586" s="2">
        <v>5.6</v>
      </c>
      <c r="C586" s="2"/>
      <c r="D586" s="2"/>
      <c r="E586" s="6">
        <v>-1</v>
      </c>
      <c r="F586" s="2"/>
    </row>
    <row r="587" spans="1:6">
      <c r="A587" t="s">
        <v>591</v>
      </c>
      <c r="B587" s="2">
        <v>5.3</v>
      </c>
      <c r="C587" s="2"/>
      <c r="D587" s="2"/>
      <c r="E587" s="6">
        <v>-1</v>
      </c>
      <c r="F587" s="2"/>
    </row>
    <row r="588" spans="1:6">
      <c r="A588" t="s">
        <v>592</v>
      </c>
      <c r="B588" s="2">
        <v>5.5</v>
      </c>
      <c r="C588" s="2"/>
      <c r="D588" s="2"/>
      <c r="E588" s="6">
        <v>-1</v>
      </c>
      <c r="F588" s="2"/>
    </row>
    <row r="589" spans="1:6">
      <c r="A589" t="s">
        <v>593</v>
      </c>
      <c r="B589" s="2">
        <v>5.0999999999999996</v>
      </c>
      <c r="C589" s="2"/>
      <c r="D589" s="2"/>
      <c r="E589" s="6">
        <v>-1</v>
      </c>
      <c r="F589" s="2"/>
    </row>
    <row r="590" spans="1:6">
      <c r="A590" t="s">
        <v>594</v>
      </c>
      <c r="B590" s="2">
        <v>5.2</v>
      </c>
      <c r="C590" s="2"/>
      <c r="D590" s="2"/>
      <c r="E590" s="6">
        <v>-1</v>
      </c>
      <c r="F590" s="2"/>
    </row>
    <row r="591" spans="1:6">
      <c r="A591" t="s">
        <v>595</v>
      </c>
      <c r="B591" s="2">
        <v>5.2</v>
      </c>
      <c r="C591" s="2"/>
      <c r="D591" s="2"/>
      <c r="E591" s="6">
        <v>-1</v>
      </c>
      <c r="F591" s="2"/>
    </row>
    <row r="592" spans="1:6">
      <c r="A592" t="s">
        <v>596</v>
      </c>
      <c r="B592" s="2">
        <v>5.4</v>
      </c>
      <c r="C592" s="2"/>
      <c r="D592" s="2"/>
      <c r="E592" s="6">
        <v>-1</v>
      </c>
      <c r="F592" s="2"/>
    </row>
    <row r="593" spans="1:6">
      <c r="A593" t="s">
        <v>597</v>
      </c>
      <c r="B593" s="2">
        <v>5.4</v>
      </c>
      <c r="C593" s="2"/>
      <c r="D593" s="2"/>
      <c r="E593" s="6">
        <v>-1</v>
      </c>
      <c r="F593" s="2"/>
    </row>
    <row r="594" spans="1:6">
      <c r="A594" t="s">
        <v>598</v>
      </c>
      <c r="B594" s="2">
        <v>5.3</v>
      </c>
      <c r="C594" s="2"/>
      <c r="D594" s="2"/>
      <c r="E594" s="6">
        <v>-1</v>
      </c>
      <c r="F594" s="2"/>
    </row>
    <row r="595" spans="1:6">
      <c r="A595" t="s">
        <v>599</v>
      </c>
      <c r="B595" s="2">
        <v>5.2</v>
      </c>
      <c r="C595" s="2"/>
      <c r="D595" s="2"/>
      <c r="E595" s="6">
        <v>-1</v>
      </c>
      <c r="F595" s="2"/>
    </row>
    <row r="596" spans="1:6">
      <c r="A596" t="s">
        <v>600</v>
      </c>
      <c r="B596" s="2">
        <v>5.2</v>
      </c>
      <c r="C596" s="2"/>
      <c r="D596" s="2"/>
      <c r="E596" s="6">
        <v>-1</v>
      </c>
      <c r="F596" s="2"/>
    </row>
    <row r="597" spans="1:6">
      <c r="A597" t="s">
        <v>601</v>
      </c>
      <c r="B597" s="2">
        <v>5.0999999999999996</v>
      </c>
      <c r="C597" s="2"/>
      <c r="D597" s="2"/>
      <c r="E597" s="6">
        <v>-1</v>
      </c>
      <c r="F597" s="2"/>
    </row>
    <row r="598" spans="1:6">
      <c r="A598" t="s">
        <v>602</v>
      </c>
      <c r="B598" s="2">
        <v>4.9000000000000004</v>
      </c>
      <c r="C598" s="2"/>
      <c r="D598" s="2"/>
      <c r="E598" s="6">
        <v>-1</v>
      </c>
      <c r="F598" s="2"/>
    </row>
    <row r="599" spans="1:6">
      <c r="A599" t="s">
        <v>603</v>
      </c>
      <c r="B599" s="2">
        <v>5</v>
      </c>
      <c r="C599" s="2"/>
      <c r="D599" s="2"/>
      <c r="E599" s="6">
        <v>-1</v>
      </c>
      <c r="F599" s="2"/>
    </row>
    <row r="600" spans="1:6">
      <c r="A600" t="s">
        <v>604</v>
      </c>
      <c r="B600" s="2">
        <v>4.9000000000000004</v>
      </c>
      <c r="C600" s="2"/>
      <c r="D600" s="2"/>
      <c r="E600" s="6">
        <v>-1</v>
      </c>
      <c r="F600" s="2"/>
    </row>
    <row r="601" spans="1:6">
      <c r="A601" t="s">
        <v>605</v>
      </c>
      <c r="B601" s="2">
        <v>4.8</v>
      </c>
      <c r="C601" s="2"/>
      <c r="D601" s="2"/>
      <c r="E601" s="6">
        <v>-1</v>
      </c>
      <c r="F601" s="2"/>
    </row>
    <row r="602" spans="1:6">
      <c r="A602" t="s">
        <v>606</v>
      </c>
      <c r="B602" s="2">
        <v>4.9000000000000004</v>
      </c>
      <c r="C602" s="2"/>
      <c r="D602" s="2"/>
      <c r="E602" s="6">
        <v>-1</v>
      </c>
      <c r="F602" s="2"/>
    </row>
    <row r="603" spans="1:6">
      <c r="A603" t="s">
        <v>607</v>
      </c>
      <c r="B603" s="2">
        <v>4.7</v>
      </c>
      <c r="C603" s="2"/>
      <c r="D603" s="2"/>
      <c r="E603" s="6">
        <v>-1</v>
      </c>
      <c r="F603" s="2"/>
    </row>
    <row r="604" spans="1:6">
      <c r="A604" t="s">
        <v>608</v>
      </c>
      <c r="B604" s="2">
        <v>4.5999999999999996</v>
      </c>
      <c r="C604" s="2"/>
      <c r="D604" s="2"/>
      <c r="E604" s="6">
        <v>-1</v>
      </c>
      <c r="F604" s="2"/>
    </row>
    <row r="605" spans="1:6">
      <c r="A605" t="s">
        <v>609</v>
      </c>
      <c r="B605" s="2">
        <v>4.7</v>
      </c>
      <c r="C605" s="2"/>
      <c r="D605" s="2"/>
      <c r="E605" s="6">
        <v>-1</v>
      </c>
      <c r="F605" s="2"/>
    </row>
    <row r="606" spans="1:6">
      <c r="A606" t="s">
        <v>610</v>
      </c>
      <c r="B606" s="2">
        <v>4.5999999999999996</v>
      </c>
      <c r="C606" s="2"/>
      <c r="D606" s="2"/>
      <c r="E606" s="6">
        <v>-1</v>
      </c>
      <c r="F606" s="2"/>
    </row>
    <row r="607" spans="1:6">
      <c r="A607" t="s">
        <v>611</v>
      </c>
      <c r="B607" s="2">
        <v>4.5999999999999996</v>
      </c>
      <c r="C607" s="2"/>
      <c r="D607" s="2"/>
      <c r="E607" s="6">
        <v>-1</v>
      </c>
      <c r="F607" s="2"/>
    </row>
    <row r="608" spans="1:6">
      <c r="A608" t="s">
        <v>612</v>
      </c>
      <c r="B608" s="2">
        <v>4.7</v>
      </c>
      <c r="C608" s="2"/>
      <c r="D608" s="2"/>
      <c r="E608" s="6">
        <v>-1</v>
      </c>
      <c r="F608" s="2"/>
    </row>
    <row r="609" spans="1:6">
      <c r="A609" t="s">
        <v>613</v>
      </c>
      <c r="B609" s="2">
        <v>4.3</v>
      </c>
      <c r="C609" s="2"/>
      <c r="D609" s="2"/>
      <c r="E609" s="6">
        <v>-1</v>
      </c>
      <c r="F609" s="2"/>
    </row>
    <row r="610" spans="1:6">
      <c r="A610" t="s">
        <v>614</v>
      </c>
      <c r="B610" s="2">
        <v>4.4000000000000004</v>
      </c>
      <c r="C610" s="2"/>
      <c r="D610" s="2"/>
      <c r="E610" s="6">
        <v>-1</v>
      </c>
      <c r="F610" s="2"/>
    </row>
    <row r="611" spans="1:6">
      <c r="A611" t="s">
        <v>615</v>
      </c>
      <c r="B611" s="2">
        <v>4.5</v>
      </c>
      <c r="C611" s="2"/>
      <c r="D611" s="2"/>
      <c r="E611" s="6">
        <v>-1</v>
      </c>
      <c r="F611" s="2"/>
    </row>
    <row r="612" spans="1:6">
      <c r="A612" t="s">
        <v>616</v>
      </c>
      <c r="B612" s="2">
        <v>4.5</v>
      </c>
      <c r="C612" s="2"/>
      <c r="D612" s="2"/>
      <c r="E612" s="6">
        <v>-1</v>
      </c>
      <c r="F612" s="2"/>
    </row>
    <row r="613" spans="1:6">
      <c r="A613" t="s">
        <v>617</v>
      </c>
      <c r="B613" s="2">
        <v>4.5</v>
      </c>
      <c r="C613" s="2"/>
      <c r="D613" s="2"/>
      <c r="E613" s="6">
        <v>-1</v>
      </c>
      <c r="F613" s="2"/>
    </row>
    <row r="614" spans="1:6">
      <c r="A614" t="s">
        <v>618</v>
      </c>
      <c r="B614" s="2">
        <v>4.5999999999999996</v>
      </c>
      <c r="C614" s="2"/>
      <c r="D614" s="2"/>
      <c r="E614" s="6">
        <v>-1</v>
      </c>
      <c r="F614" s="2"/>
    </row>
    <row r="615" spans="1:6">
      <c r="A615" t="s">
        <v>619</v>
      </c>
      <c r="B615" s="2">
        <v>4.5</v>
      </c>
      <c r="C615" s="2"/>
      <c r="D615" s="2"/>
      <c r="E615" s="6">
        <v>-1</v>
      </c>
      <c r="F615" s="2"/>
    </row>
    <row r="616" spans="1:6">
      <c r="A616" t="s">
        <v>620</v>
      </c>
      <c r="B616" s="2">
        <v>4.4000000000000004</v>
      </c>
      <c r="C616" s="2"/>
      <c r="D616" s="2"/>
      <c r="E616" s="6">
        <v>-1</v>
      </c>
      <c r="F616" s="2"/>
    </row>
    <row r="617" spans="1:6">
      <c r="A617" t="s">
        <v>621</v>
      </c>
      <c r="B617" s="2">
        <v>4.4000000000000004</v>
      </c>
      <c r="C617" s="2"/>
      <c r="D617" s="2"/>
      <c r="E617" s="6">
        <v>-1</v>
      </c>
      <c r="F617" s="2"/>
    </row>
    <row r="618" spans="1:6">
      <c r="A618" t="s">
        <v>622</v>
      </c>
      <c r="B618" s="2">
        <v>4.3</v>
      </c>
      <c r="C618" s="2"/>
      <c r="D618" s="2"/>
      <c r="E618" s="6">
        <v>-1</v>
      </c>
      <c r="F618" s="2"/>
    </row>
    <row r="619" spans="1:6">
      <c r="A619" t="s">
        <v>623</v>
      </c>
      <c r="B619" s="2">
        <v>4.4000000000000004</v>
      </c>
      <c r="C619" s="2"/>
      <c r="D619" s="2"/>
      <c r="E619" s="6">
        <v>-1</v>
      </c>
      <c r="F619" s="2"/>
    </row>
    <row r="620" spans="1:6">
      <c r="A620" t="s">
        <v>624</v>
      </c>
      <c r="B620" s="2">
        <v>4.2</v>
      </c>
      <c r="C620" s="2"/>
      <c r="D620" s="2"/>
      <c r="E620" s="6">
        <v>-1</v>
      </c>
      <c r="F620" s="2"/>
    </row>
    <row r="621" spans="1:6">
      <c r="A621" t="s">
        <v>625</v>
      </c>
      <c r="B621" s="2">
        <v>4.3</v>
      </c>
      <c r="C621" s="2"/>
      <c r="D621" s="2"/>
      <c r="E621" s="6">
        <v>-1</v>
      </c>
      <c r="F621" s="2"/>
    </row>
    <row r="622" spans="1:6">
      <c r="A622" t="s">
        <v>626</v>
      </c>
      <c r="B622" s="2">
        <v>4.2</v>
      </c>
      <c r="C622" s="2"/>
      <c r="D622" s="2"/>
      <c r="E622" s="6">
        <v>-1</v>
      </c>
      <c r="F622" s="2"/>
    </row>
    <row r="623" spans="1:6">
      <c r="A623" t="s">
        <v>627</v>
      </c>
      <c r="B623" s="2">
        <v>4.3</v>
      </c>
      <c r="C623" s="2"/>
      <c r="D623" s="2"/>
      <c r="E623" s="6">
        <v>-1</v>
      </c>
      <c r="F623" s="2"/>
    </row>
    <row r="624" spans="1:6">
      <c r="A624" t="s">
        <v>628</v>
      </c>
      <c r="B624" s="2">
        <v>4.3</v>
      </c>
      <c r="C624" s="2"/>
      <c r="D624" s="2"/>
      <c r="E624" s="6">
        <v>-1</v>
      </c>
      <c r="F624" s="2"/>
    </row>
    <row r="625" spans="1:6">
      <c r="A625" t="s">
        <v>629</v>
      </c>
      <c r="B625" s="2">
        <v>4.2</v>
      </c>
      <c r="C625" s="2"/>
      <c r="D625" s="2"/>
      <c r="E625" s="6">
        <v>-1</v>
      </c>
      <c r="F625" s="2"/>
    </row>
    <row r="626" spans="1:6">
      <c r="A626" t="s">
        <v>630</v>
      </c>
      <c r="B626" s="2">
        <v>4.2</v>
      </c>
      <c r="C626" s="2"/>
      <c r="D626" s="2"/>
      <c r="E626" s="6">
        <v>-1</v>
      </c>
      <c r="F626" s="2"/>
    </row>
    <row r="627" spans="1:6">
      <c r="A627" t="s">
        <v>631</v>
      </c>
      <c r="B627" s="2">
        <v>4.0999999999999996</v>
      </c>
      <c r="C627" s="2"/>
      <c r="D627" s="2"/>
      <c r="E627" s="6">
        <v>-1</v>
      </c>
      <c r="F627" s="2"/>
    </row>
    <row r="628" spans="1:6">
      <c r="A628" t="s">
        <v>632</v>
      </c>
      <c r="B628" s="2">
        <v>4.0999999999999996</v>
      </c>
      <c r="C628" s="2"/>
      <c r="D628" s="2"/>
      <c r="E628" s="6">
        <v>-1</v>
      </c>
      <c r="F628" s="2"/>
    </row>
    <row r="629" spans="1:6">
      <c r="A629" t="s">
        <v>633</v>
      </c>
      <c r="B629" s="2">
        <v>4</v>
      </c>
      <c r="C629" s="2"/>
      <c r="D629" s="2"/>
      <c r="E629" s="6">
        <v>-1</v>
      </c>
      <c r="F629" s="2"/>
    </row>
    <row r="630" spans="1:6">
      <c r="A630" t="s">
        <v>634</v>
      </c>
      <c r="B630" s="2">
        <v>4</v>
      </c>
      <c r="C630" s="2"/>
      <c r="D630" s="2"/>
      <c r="E630" s="6">
        <v>-1</v>
      </c>
      <c r="F630" s="2"/>
    </row>
    <row r="631" spans="1:6">
      <c r="A631" t="s">
        <v>635</v>
      </c>
      <c r="B631" s="2">
        <v>4.0999999999999996</v>
      </c>
      <c r="C631" s="2"/>
      <c r="D631" s="2"/>
      <c r="E631" s="6">
        <v>-1</v>
      </c>
      <c r="F631" s="2"/>
    </row>
    <row r="632" spans="1:6">
      <c r="A632" t="s">
        <v>636</v>
      </c>
      <c r="B632" s="2">
        <v>4</v>
      </c>
      <c r="C632" s="2"/>
      <c r="D632" s="2"/>
      <c r="E632" s="6">
        <v>-1</v>
      </c>
      <c r="F632" s="2"/>
    </row>
    <row r="633" spans="1:6">
      <c r="A633" t="s">
        <v>637</v>
      </c>
      <c r="B633" s="2">
        <v>3.8</v>
      </c>
      <c r="C633" s="2">
        <f>B633</f>
        <v>3.8</v>
      </c>
      <c r="D633" s="2"/>
      <c r="E633" s="6">
        <v>-1</v>
      </c>
      <c r="F633" s="2"/>
    </row>
    <row r="634" spans="1:6">
      <c r="A634" t="s">
        <v>638</v>
      </c>
      <c r="B634" s="2">
        <v>4</v>
      </c>
      <c r="C634" s="2"/>
      <c r="D634" s="2"/>
      <c r="E634" s="6">
        <v>-1</v>
      </c>
      <c r="F634" s="2"/>
    </row>
    <row r="635" spans="1:6">
      <c r="A635" t="s">
        <v>639</v>
      </c>
      <c r="B635" s="2">
        <v>4</v>
      </c>
      <c r="C635" s="2"/>
      <c r="D635" s="2"/>
      <c r="E635" s="6">
        <v>-1</v>
      </c>
      <c r="F635" s="2"/>
    </row>
    <row r="636" spans="1:6">
      <c r="A636" t="s">
        <v>640</v>
      </c>
      <c r="B636" s="2">
        <v>4</v>
      </c>
      <c r="C636" s="2"/>
      <c r="D636" s="2"/>
      <c r="E636" s="6">
        <v>-1</v>
      </c>
      <c r="F636" s="2"/>
    </row>
    <row r="637" spans="1:6">
      <c r="A637" t="s">
        <v>641</v>
      </c>
      <c r="B637" s="2">
        <v>4.0999999999999996</v>
      </c>
      <c r="C637" s="2"/>
      <c r="D637" s="2"/>
      <c r="E637" s="6">
        <v>-1</v>
      </c>
      <c r="F637" s="2"/>
    </row>
    <row r="638" spans="1:6">
      <c r="A638" t="s">
        <v>642</v>
      </c>
      <c r="B638" s="2">
        <v>3.9</v>
      </c>
      <c r="C638" s="2"/>
      <c r="D638" s="2"/>
      <c r="E638" s="6">
        <v>-1</v>
      </c>
      <c r="F638" s="2"/>
    </row>
    <row r="639" spans="1:6">
      <c r="A639" t="s">
        <v>643</v>
      </c>
      <c r="B639" s="2">
        <v>3.9</v>
      </c>
      <c r="C639" s="2"/>
      <c r="D639" s="2"/>
      <c r="E639" s="6">
        <v>-1</v>
      </c>
      <c r="F639" s="2"/>
    </row>
    <row r="640" spans="1:6">
      <c r="A640" t="s">
        <v>644</v>
      </c>
      <c r="B640" s="2">
        <v>3.9</v>
      </c>
      <c r="C640" s="2"/>
      <c r="D640" s="2"/>
      <c r="E640" s="6">
        <v>-1</v>
      </c>
      <c r="F640" s="2"/>
    </row>
    <row r="641" spans="1:6">
      <c r="A641" t="s">
        <v>645</v>
      </c>
      <c r="B641" s="2">
        <v>3.9</v>
      </c>
      <c r="C641" s="2"/>
      <c r="D641" s="2"/>
      <c r="E641" s="6">
        <v>-1</v>
      </c>
      <c r="F641" s="2"/>
    </row>
    <row r="642" spans="1:6">
      <c r="A642" t="s">
        <v>646</v>
      </c>
      <c r="B642" s="2">
        <v>4.2</v>
      </c>
      <c r="C642" s="2"/>
      <c r="D642" s="2"/>
      <c r="E642" s="6">
        <v>-1</v>
      </c>
      <c r="F642" s="2"/>
    </row>
    <row r="643" spans="1:6">
      <c r="A643" t="s">
        <v>647</v>
      </c>
      <c r="B643" s="2">
        <v>4.2</v>
      </c>
      <c r="C643" s="2"/>
      <c r="D643" s="2"/>
      <c r="E643" s="6">
        <v>-1</v>
      </c>
      <c r="F643" s="2"/>
    </row>
    <row r="644" spans="1:6">
      <c r="A644" t="s">
        <v>648</v>
      </c>
      <c r="B644" s="2">
        <v>4.3</v>
      </c>
      <c r="C644" s="2"/>
      <c r="D644" s="2"/>
      <c r="E644" s="6">
        <v>1</v>
      </c>
      <c r="F644" s="2"/>
    </row>
    <row r="645" spans="1:6">
      <c r="A645" t="s">
        <v>649</v>
      </c>
      <c r="B645" s="2">
        <v>4.4000000000000004</v>
      </c>
      <c r="C645" s="2"/>
      <c r="D645" s="2"/>
      <c r="E645" s="6">
        <v>1</v>
      </c>
      <c r="F645" s="2"/>
    </row>
    <row r="646" spans="1:6">
      <c r="A646" t="s">
        <v>650</v>
      </c>
      <c r="B646" s="2">
        <v>4.3</v>
      </c>
      <c r="C646" s="2"/>
      <c r="D646" s="2"/>
      <c r="E646" s="6">
        <v>1</v>
      </c>
      <c r="F646" s="2"/>
    </row>
    <row r="647" spans="1:6">
      <c r="A647" t="s">
        <v>651</v>
      </c>
      <c r="B647" s="2">
        <v>4.5</v>
      </c>
      <c r="C647" s="2"/>
      <c r="D647" s="2"/>
      <c r="E647" s="6">
        <v>1</v>
      </c>
      <c r="F647" s="2"/>
    </row>
    <row r="648" spans="1:6">
      <c r="A648" t="s">
        <v>652</v>
      </c>
      <c r="B648" s="2">
        <v>4.5999999999999996</v>
      </c>
      <c r="C648" s="2"/>
      <c r="D648" s="2"/>
      <c r="E648" s="6">
        <v>1</v>
      </c>
      <c r="F648" s="2"/>
    </row>
    <row r="649" spans="1:6">
      <c r="A649" t="s">
        <v>653</v>
      </c>
      <c r="B649" s="2">
        <v>4.9000000000000004</v>
      </c>
      <c r="C649" s="2"/>
      <c r="D649" s="4">
        <f>(C671-C633)/COUNT(B634:B671)</f>
        <v>6.5789473684210523E-2</v>
      </c>
      <c r="E649" s="7">
        <v>1</v>
      </c>
      <c r="F649" s="2"/>
    </row>
    <row r="650" spans="1:6">
      <c r="A650" t="s">
        <v>654</v>
      </c>
      <c r="B650" s="2">
        <v>5</v>
      </c>
      <c r="C650" s="2"/>
      <c r="D650" s="2"/>
      <c r="E650" s="6">
        <v>1</v>
      </c>
      <c r="F650" s="2"/>
    </row>
    <row r="651" spans="1:6">
      <c r="A651" t="s">
        <v>655</v>
      </c>
      <c r="B651" s="2">
        <v>5.3</v>
      </c>
      <c r="C651" s="2"/>
      <c r="D651" s="2"/>
      <c r="E651" s="6">
        <v>1</v>
      </c>
      <c r="F651" s="2"/>
    </row>
    <row r="652" spans="1:6">
      <c r="A652" t="s">
        <v>656</v>
      </c>
      <c r="B652" s="2">
        <v>5.5</v>
      </c>
      <c r="C652" s="2"/>
      <c r="D652" s="2"/>
      <c r="E652" s="6">
        <v>1</v>
      </c>
      <c r="F652" s="2"/>
    </row>
    <row r="653" spans="1:6">
      <c r="A653" t="s">
        <v>657</v>
      </c>
      <c r="B653" s="2">
        <v>5.7</v>
      </c>
      <c r="C653" s="2"/>
      <c r="D653" s="2"/>
      <c r="E653" s="6">
        <v>-1</v>
      </c>
      <c r="F653" s="2"/>
    </row>
    <row r="654" spans="1:6">
      <c r="A654" t="s">
        <v>658</v>
      </c>
      <c r="B654" s="2">
        <v>5.7</v>
      </c>
      <c r="C654" s="2"/>
      <c r="D654" s="2"/>
      <c r="E654" s="6">
        <v>-1</v>
      </c>
      <c r="F654" s="2"/>
    </row>
    <row r="655" spans="1:6">
      <c r="A655" t="s">
        <v>659</v>
      </c>
      <c r="B655" s="2">
        <v>5.7</v>
      </c>
      <c r="C655" s="2"/>
      <c r="D655" s="2"/>
      <c r="E655" s="6">
        <v>-1</v>
      </c>
      <c r="F655" s="2"/>
    </row>
    <row r="656" spans="1:6">
      <c r="A656" t="s">
        <v>660</v>
      </c>
      <c r="B656" s="2">
        <v>5.7</v>
      </c>
      <c r="C656" s="2"/>
      <c r="D656" s="2"/>
      <c r="E656" s="6">
        <v>-1</v>
      </c>
      <c r="F656" s="2"/>
    </row>
    <row r="657" spans="1:6">
      <c r="A657" t="s">
        <v>661</v>
      </c>
      <c r="B657" s="2">
        <v>5.9</v>
      </c>
      <c r="C657" s="2"/>
      <c r="D657" s="2"/>
      <c r="E657" s="6">
        <v>-1</v>
      </c>
      <c r="F657" s="2"/>
    </row>
    <row r="658" spans="1:6">
      <c r="A658" t="s">
        <v>662</v>
      </c>
      <c r="B658" s="2">
        <v>5.8</v>
      </c>
      <c r="C658" s="2"/>
      <c r="D658" s="2"/>
      <c r="E658" s="6">
        <v>-1</v>
      </c>
      <c r="F658" s="2"/>
    </row>
    <row r="659" spans="1:6">
      <c r="A659" t="s">
        <v>663</v>
      </c>
      <c r="B659" s="2">
        <v>5.8</v>
      </c>
      <c r="C659" s="2"/>
      <c r="D659" s="2"/>
      <c r="E659" s="6">
        <v>-1</v>
      </c>
      <c r="F659" s="2"/>
    </row>
    <row r="660" spans="1:6">
      <c r="A660" t="s">
        <v>664</v>
      </c>
      <c r="B660" s="2">
        <v>5.8</v>
      </c>
      <c r="C660" s="2"/>
      <c r="D660" s="2"/>
      <c r="E660" s="6">
        <v>-1</v>
      </c>
      <c r="F660" s="2"/>
    </row>
    <row r="661" spans="1:6">
      <c r="A661" t="s">
        <v>665</v>
      </c>
      <c r="B661" s="2">
        <v>5.7</v>
      </c>
      <c r="C661" s="2"/>
      <c r="D661" s="2"/>
      <c r="E661" s="6">
        <v>-1</v>
      </c>
      <c r="F661" s="2"/>
    </row>
    <row r="662" spans="1:6">
      <c r="A662" t="s">
        <v>666</v>
      </c>
      <c r="B662" s="2">
        <v>5.7</v>
      </c>
      <c r="C662" s="2"/>
      <c r="D662" s="2"/>
      <c r="E662" s="6">
        <v>-1</v>
      </c>
      <c r="F662" s="2"/>
    </row>
    <row r="663" spans="1:6">
      <c r="A663" t="s">
        <v>667</v>
      </c>
      <c r="B663" s="2">
        <v>5.7</v>
      </c>
      <c r="C663" s="2"/>
      <c r="D663" s="2"/>
      <c r="E663" s="6">
        <v>-1</v>
      </c>
      <c r="F663" s="2"/>
    </row>
    <row r="664" spans="1:6">
      <c r="A664" t="s">
        <v>668</v>
      </c>
      <c r="B664" s="2">
        <v>5.9</v>
      </c>
      <c r="C664" s="2"/>
      <c r="D664" s="2"/>
      <c r="E664" s="6">
        <v>-1</v>
      </c>
      <c r="F664" s="2"/>
    </row>
    <row r="665" spans="1:6">
      <c r="A665" t="s">
        <v>669</v>
      </c>
      <c r="B665" s="2">
        <v>6</v>
      </c>
      <c r="C665" s="2"/>
      <c r="D665" s="2"/>
      <c r="E665" s="6">
        <v>-1</v>
      </c>
      <c r="F665" s="2"/>
    </row>
    <row r="666" spans="1:6">
      <c r="A666" t="s">
        <v>670</v>
      </c>
      <c r="B666" s="2">
        <v>5.8</v>
      </c>
      <c r="C666" s="2"/>
      <c r="D666" s="2"/>
      <c r="E666" s="6">
        <v>-1</v>
      </c>
      <c r="F666" s="2"/>
    </row>
    <row r="667" spans="1:6">
      <c r="A667" t="s">
        <v>671</v>
      </c>
      <c r="B667" s="2">
        <v>5.9</v>
      </c>
      <c r="C667" s="2"/>
      <c r="D667" s="2"/>
      <c r="E667" s="6">
        <v>-1</v>
      </c>
      <c r="F667" s="2"/>
    </row>
    <row r="668" spans="1:6">
      <c r="A668" t="s">
        <v>672</v>
      </c>
      <c r="B668" s="2">
        <v>5.9</v>
      </c>
      <c r="C668" s="2"/>
      <c r="D668" s="2"/>
      <c r="E668" s="6">
        <v>-1</v>
      </c>
      <c r="F668" s="2"/>
    </row>
    <row r="669" spans="1:6">
      <c r="A669" t="s">
        <v>673</v>
      </c>
      <c r="B669" s="2">
        <v>6</v>
      </c>
      <c r="C669" s="2"/>
      <c r="D669" s="2"/>
      <c r="E669" s="6">
        <v>-1</v>
      </c>
      <c r="F669" s="2"/>
    </row>
    <row r="670" spans="1:6">
      <c r="A670" t="s">
        <v>674</v>
      </c>
      <c r="B670" s="2">
        <v>6.1</v>
      </c>
      <c r="C670" s="2"/>
      <c r="D670" s="2"/>
      <c r="E670" s="6">
        <v>-1</v>
      </c>
      <c r="F670" s="2"/>
    </row>
    <row r="671" spans="1:6">
      <c r="A671" t="s">
        <v>675</v>
      </c>
      <c r="B671" s="2">
        <v>6.3</v>
      </c>
      <c r="C671" s="2">
        <f>B671</f>
        <v>6.3</v>
      </c>
      <c r="D671" s="2"/>
      <c r="E671" s="6">
        <v>-1</v>
      </c>
      <c r="F671" s="2"/>
    </row>
    <row r="672" spans="1:6">
      <c r="A672" t="s">
        <v>676</v>
      </c>
      <c r="B672" s="2">
        <v>6.2</v>
      </c>
      <c r="C672" s="2"/>
      <c r="D672" s="2"/>
      <c r="E672" s="6">
        <v>-1</v>
      </c>
      <c r="F672" s="2"/>
    </row>
    <row r="673" spans="1:6">
      <c r="A673" t="s">
        <v>677</v>
      </c>
      <c r="B673" s="2">
        <v>6.1</v>
      </c>
      <c r="C673" s="2"/>
      <c r="D673" s="2"/>
      <c r="E673" s="6">
        <v>-1</v>
      </c>
      <c r="F673" s="2"/>
    </row>
    <row r="674" spans="1:6">
      <c r="A674" t="s">
        <v>678</v>
      </c>
      <c r="B674" s="2">
        <v>6.1</v>
      </c>
      <c r="C674" s="2"/>
      <c r="D674" s="2"/>
      <c r="E674" s="6">
        <v>-1</v>
      </c>
      <c r="F674" s="2"/>
    </row>
    <row r="675" spans="1:6">
      <c r="A675" t="s">
        <v>679</v>
      </c>
      <c r="B675" s="2">
        <v>6</v>
      </c>
      <c r="C675" s="2"/>
      <c r="D675" s="2"/>
      <c r="E675" s="6">
        <v>-1</v>
      </c>
      <c r="F675" s="2"/>
    </row>
    <row r="676" spans="1:6">
      <c r="A676" t="s">
        <v>680</v>
      </c>
      <c r="B676" s="2">
        <v>5.8</v>
      </c>
      <c r="C676" s="2"/>
      <c r="D676" s="2"/>
      <c r="E676" s="6">
        <v>-1</v>
      </c>
      <c r="F676" s="2"/>
    </row>
    <row r="677" spans="1:6">
      <c r="A677" t="s">
        <v>681</v>
      </c>
      <c r="B677" s="2">
        <v>5.7</v>
      </c>
      <c r="C677" s="2"/>
      <c r="D677" s="2"/>
      <c r="E677" s="6">
        <v>-1</v>
      </c>
      <c r="F677" s="2"/>
    </row>
    <row r="678" spans="1:6">
      <c r="A678" t="s">
        <v>682</v>
      </c>
      <c r="B678" s="2">
        <v>5.7</v>
      </c>
      <c r="C678" s="2"/>
      <c r="D678" s="2"/>
      <c r="E678" s="6">
        <v>-1</v>
      </c>
      <c r="F678" s="2"/>
    </row>
    <row r="679" spans="1:6">
      <c r="A679" t="s">
        <v>683</v>
      </c>
      <c r="B679" s="2">
        <v>5.6</v>
      </c>
      <c r="C679" s="2"/>
      <c r="D679" s="2"/>
      <c r="E679" s="6">
        <v>-1</v>
      </c>
      <c r="F679" s="2"/>
    </row>
    <row r="680" spans="1:6">
      <c r="A680" t="s">
        <v>684</v>
      </c>
      <c r="B680" s="2">
        <v>5.8</v>
      </c>
      <c r="C680" s="2"/>
      <c r="D680" s="2"/>
      <c r="E680" s="6">
        <v>-1</v>
      </c>
      <c r="F680" s="2"/>
    </row>
    <row r="681" spans="1:6">
      <c r="A681" t="s">
        <v>685</v>
      </c>
      <c r="B681" s="2">
        <v>5.6</v>
      </c>
      <c r="C681" s="2"/>
      <c r="D681" s="2"/>
      <c r="E681" s="6">
        <v>-1</v>
      </c>
      <c r="F681" s="2"/>
    </row>
    <row r="682" spans="1:6">
      <c r="A682" t="s">
        <v>686</v>
      </c>
      <c r="B682" s="2">
        <v>5.6</v>
      </c>
      <c r="C682" s="2"/>
      <c r="D682" s="2"/>
      <c r="E682" s="6">
        <v>-1</v>
      </c>
      <c r="F682" s="2"/>
    </row>
    <row r="683" spans="1:6">
      <c r="A683" t="s">
        <v>687</v>
      </c>
      <c r="B683" s="2">
        <v>5.6</v>
      </c>
      <c r="C683" s="2"/>
      <c r="D683" s="2"/>
      <c r="E683" s="6">
        <v>-1</v>
      </c>
      <c r="F683" s="2"/>
    </row>
    <row r="684" spans="1:6">
      <c r="A684" t="s">
        <v>688</v>
      </c>
      <c r="B684" s="2">
        <v>5.5</v>
      </c>
      <c r="C684" s="2"/>
      <c r="D684" s="4">
        <f>(C711-C671)/COUNT(B672:B711)</f>
        <v>-4.7499999999999987E-2</v>
      </c>
      <c r="E684" s="7">
        <v>-1</v>
      </c>
      <c r="F684" s="2"/>
    </row>
    <row r="685" spans="1:6">
      <c r="A685" t="s">
        <v>689</v>
      </c>
      <c r="B685" s="2">
        <v>5.4</v>
      </c>
      <c r="C685" s="2"/>
      <c r="D685" s="2"/>
      <c r="E685" s="6">
        <v>-1</v>
      </c>
      <c r="F685" s="2"/>
    </row>
    <row r="686" spans="1:6">
      <c r="A686" t="s">
        <v>690</v>
      </c>
      <c r="B686" s="2">
        <v>5.4</v>
      </c>
      <c r="C686" s="2"/>
      <c r="D686" s="2"/>
      <c r="E686" s="6">
        <v>-1</v>
      </c>
      <c r="F686" s="2"/>
    </row>
    <row r="687" spans="1:6">
      <c r="A687" t="s">
        <v>691</v>
      </c>
      <c r="B687" s="2">
        <v>5.5</v>
      </c>
      <c r="C687" s="2"/>
      <c r="D687" s="2"/>
      <c r="E687" s="6">
        <v>-1</v>
      </c>
      <c r="F687" s="2"/>
    </row>
    <row r="688" spans="1:6">
      <c r="A688" t="s">
        <v>692</v>
      </c>
      <c r="B688" s="2">
        <v>5.4</v>
      </c>
      <c r="C688" s="2"/>
      <c r="D688" s="2"/>
      <c r="E688" s="6">
        <v>-1</v>
      </c>
      <c r="F688" s="2"/>
    </row>
    <row r="689" spans="1:6">
      <c r="A689" t="s">
        <v>693</v>
      </c>
      <c r="B689" s="2">
        <v>5.4</v>
      </c>
      <c r="C689" s="2"/>
      <c r="D689" s="2"/>
      <c r="E689" s="6">
        <v>-1</v>
      </c>
      <c r="F689" s="2"/>
    </row>
    <row r="690" spans="1:6">
      <c r="A690" t="s">
        <v>694</v>
      </c>
      <c r="B690" s="2">
        <v>5.3</v>
      </c>
      <c r="C690" s="2"/>
      <c r="D690" s="2"/>
      <c r="E690" s="6">
        <v>-1</v>
      </c>
      <c r="F690" s="2"/>
    </row>
    <row r="691" spans="1:6">
      <c r="A691" t="s">
        <v>695</v>
      </c>
      <c r="B691" s="2">
        <v>5.4</v>
      </c>
      <c r="C691" s="2"/>
      <c r="D691" s="2"/>
      <c r="E691" s="6">
        <v>-1</v>
      </c>
      <c r="F691" s="2"/>
    </row>
    <row r="692" spans="1:6">
      <c r="A692" t="s">
        <v>696</v>
      </c>
      <c r="B692" s="2">
        <v>5.2</v>
      </c>
      <c r="C692" s="2"/>
      <c r="D692" s="2"/>
      <c r="E692" s="6">
        <v>-1</v>
      </c>
      <c r="F692" s="2"/>
    </row>
    <row r="693" spans="1:6">
      <c r="A693" t="s">
        <v>697</v>
      </c>
      <c r="B693" s="2">
        <v>5.2</v>
      </c>
      <c r="C693" s="2"/>
      <c r="D693" s="2"/>
      <c r="E693" s="6">
        <v>-1</v>
      </c>
      <c r="F693" s="2"/>
    </row>
    <row r="694" spans="1:6">
      <c r="A694" t="s">
        <v>698</v>
      </c>
      <c r="B694" s="2">
        <v>5.0999999999999996</v>
      </c>
      <c r="C694" s="2"/>
      <c r="D694" s="2"/>
      <c r="E694" s="6">
        <v>-1</v>
      </c>
      <c r="F694" s="2"/>
    </row>
    <row r="695" spans="1:6">
      <c r="A695" t="s">
        <v>699</v>
      </c>
      <c r="B695" s="2">
        <v>5</v>
      </c>
      <c r="C695" s="2"/>
      <c r="D695" s="2"/>
      <c r="E695" s="6">
        <v>-1</v>
      </c>
      <c r="F695" s="2"/>
    </row>
    <row r="696" spans="1:6">
      <c r="A696" t="s">
        <v>700</v>
      </c>
      <c r="B696" s="2">
        <v>5</v>
      </c>
      <c r="C696" s="2"/>
      <c r="D696" s="2"/>
      <c r="E696" s="6">
        <v>-1</v>
      </c>
      <c r="F696" s="2"/>
    </row>
    <row r="697" spans="1:6">
      <c r="A697" t="s">
        <v>701</v>
      </c>
      <c r="B697" s="2">
        <v>4.9000000000000004</v>
      </c>
      <c r="C697" s="2"/>
      <c r="D697" s="2"/>
      <c r="E697" s="6">
        <v>-1</v>
      </c>
      <c r="F697" s="2"/>
    </row>
    <row r="698" spans="1:6">
      <c r="A698" t="s">
        <v>702</v>
      </c>
      <c r="B698" s="2">
        <v>5</v>
      </c>
      <c r="C698" s="2"/>
      <c r="D698" s="2"/>
      <c r="E698" s="6">
        <v>-1</v>
      </c>
      <c r="F698" s="2"/>
    </row>
    <row r="699" spans="1:6">
      <c r="A699" t="s">
        <v>703</v>
      </c>
      <c r="B699" s="2">
        <v>5</v>
      </c>
      <c r="C699" s="2"/>
      <c r="D699" s="2"/>
      <c r="E699" s="6">
        <v>-1</v>
      </c>
      <c r="F699" s="2"/>
    </row>
    <row r="700" spans="1:6">
      <c r="A700" t="s">
        <v>704</v>
      </c>
      <c r="B700" s="2">
        <v>5</v>
      </c>
      <c r="C700" s="2"/>
      <c r="D700" s="2"/>
      <c r="E700" s="6">
        <v>-1</v>
      </c>
      <c r="F700" s="2"/>
    </row>
    <row r="701" spans="1:6">
      <c r="A701" t="s">
        <v>705</v>
      </c>
      <c r="B701" s="2">
        <v>4.9000000000000004</v>
      </c>
      <c r="C701" s="2"/>
      <c r="D701" s="2"/>
      <c r="E701" s="6">
        <v>-1</v>
      </c>
      <c r="F701" s="2"/>
    </row>
    <row r="702" spans="1:6">
      <c r="A702" t="s">
        <v>706</v>
      </c>
      <c r="B702" s="2">
        <v>4.7</v>
      </c>
      <c r="C702" s="2"/>
      <c r="D702" s="2"/>
      <c r="E702" s="6">
        <v>-1</v>
      </c>
      <c r="F702" s="2"/>
    </row>
    <row r="703" spans="1:6">
      <c r="A703" t="s">
        <v>707</v>
      </c>
      <c r="B703" s="2">
        <v>4.8</v>
      </c>
      <c r="C703" s="2"/>
      <c r="D703" s="2"/>
      <c r="E703" s="6">
        <v>-1</v>
      </c>
      <c r="F703" s="2"/>
    </row>
    <row r="704" spans="1:6">
      <c r="A704" t="s">
        <v>708</v>
      </c>
      <c r="B704" s="2">
        <v>4.7</v>
      </c>
      <c r="C704" s="2"/>
      <c r="D704" s="2"/>
      <c r="E704" s="6">
        <v>-1</v>
      </c>
      <c r="F704" s="2"/>
    </row>
    <row r="705" spans="1:6">
      <c r="A705" t="s">
        <v>709</v>
      </c>
      <c r="B705" s="2">
        <v>4.7</v>
      </c>
      <c r="C705" s="2"/>
      <c r="D705" s="2"/>
      <c r="E705" s="6">
        <v>-1</v>
      </c>
      <c r="F705" s="2"/>
    </row>
    <row r="706" spans="1:6">
      <c r="A706" t="s">
        <v>710</v>
      </c>
      <c r="B706" s="2">
        <v>4.5999999999999996</v>
      </c>
      <c r="C706" s="2"/>
      <c r="D706" s="2"/>
      <c r="E706" s="6">
        <v>-1</v>
      </c>
      <c r="F706" s="2"/>
    </row>
    <row r="707" spans="1:6">
      <c r="A707" t="s">
        <v>711</v>
      </c>
      <c r="B707" s="2">
        <v>4.5999999999999996</v>
      </c>
      <c r="C707" s="2"/>
      <c r="D707" s="2"/>
      <c r="E707" s="6">
        <v>-1</v>
      </c>
      <c r="F707" s="2"/>
    </row>
    <row r="708" spans="1:6">
      <c r="A708" t="s">
        <v>712</v>
      </c>
      <c r="B708" s="2">
        <v>4.7</v>
      </c>
      <c r="C708" s="2"/>
      <c r="D708" s="2"/>
      <c r="E708" s="6">
        <v>-1</v>
      </c>
      <c r="F708" s="2"/>
    </row>
    <row r="709" spans="1:6">
      <c r="A709" t="s">
        <v>713</v>
      </c>
      <c r="B709" s="2">
        <v>4.7</v>
      </c>
      <c r="C709" s="2"/>
      <c r="D709" s="2"/>
      <c r="E709" s="6">
        <v>-1</v>
      </c>
      <c r="F709" s="2"/>
    </row>
    <row r="710" spans="1:6">
      <c r="A710" t="s">
        <v>714</v>
      </c>
      <c r="B710" s="2">
        <v>4.5</v>
      </c>
      <c r="C710" s="2"/>
      <c r="D710" s="2"/>
      <c r="E710" s="6">
        <v>-1</v>
      </c>
      <c r="F710" s="2"/>
    </row>
    <row r="711" spans="1:6">
      <c r="A711" t="s">
        <v>715</v>
      </c>
      <c r="B711" s="2">
        <v>4.4000000000000004</v>
      </c>
      <c r="C711" s="2">
        <f>B711</f>
        <v>4.4000000000000004</v>
      </c>
      <c r="D711" s="2"/>
      <c r="E711" s="6">
        <v>-1</v>
      </c>
      <c r="F711" s="2"/>
    </row>
    <row r="712" spans="1:6">
      <c r="A712" t="s">
        <v>716</v>
      </c>
      <c r="B712" s="2">
        <v>4.5</v>
      </c>
      <c r="C712" s="2"/>
      <c r="D712" s="2"/>
      <c r="E712" s="6">
        <v>-1</v>
      </c>
      <c r="F712" s="2"/>
    </row>
    <row r="713" spans="1:6">
      <c r="A713" t="s">
        <v>717</v>
      </c>
      <c r="B713" s="2">
        <v>4.4000000000000004</v>
      </c>
      <c r="C713" s="2"/>
      <c r="D713" s="2"/>
      <c r="E713" s="6">
        <v>-1</v>
      </c>
      <c r="F713" s="2"/>
    </row>
    <row r="714" spans="1:6">
      <c r="A714" t="s">
        <v>718</v>
      </c>
      <c r="B714" s="2">
        <v>4.5999999999999996</v>
      </c>
      <c r="C714" s="2"/>
      <c r="D714" s="2"/>
      <c r="E714" s="6">
        <v>-1</v>
      </c>
      <c r="F714" s="2"/>
    </row>
    <row r="715" spans="1:6">
      <c r="A715" t="s">
        <v>719</v>
      </c>
      <c r="B715" s="2">
        <v>4.5</v>
      </c>
      <c r="C715" s="2"/>
      <c r="D715" s="2"/>
      <c r="E715" s="6">
        <v>-1</v>
      </c>
      <c r="F715" s="2"/>
    </row>
    <row r="716" spans="1:6">
      <c r="A716" t="s">
        <v>720</v>
      </c>
      <c r="B716" s="2">
        <v>4.4000000000000004</v>
      </c>
      <c r="C716" s="2"/>
      <c r="D716" s="2"/>
      <c r="E716" s="6">
        <v>-1</v>
      </c>
      <c r="F716" s="2"/>
    </row>
    <row r="717" spans="1:6">
      <c r="A717" t="s">
        <v>721</v>
      </c>
      <c r="B717" s="2">
        <v>4.5</v>
      </c>
      <c r="C717" s="2"/>
      <c r="D717" s="2"/>
      <c r="E717" s="6">
        <v>-1</v>
      </c>
      <c r="F717" s="2"/>
    </row>
    <row r="718" spans="1:6">
      <c r="A718" t="s">
        <v>722</v>
      </c>
      <c r="B718" s="2">
        <v>4.4000000000000004</v>
      </c>
      <c r="C718" s="2"/>
      <c r="D718" s="2"/>
      <c r="E718" s="6">
        <v>-1</v>
      </c>
      <c r="F718" s="2"/>
    </row>
    <row r="719" spans="1:6">
      <c r="A719" t="s">
        <v>723</v>
      </c>
      <c r="B719" s="2">
        <v>4.5999999999999996</v>
      </c>
      <c r="C719" s="2"/>
      <c r="D719" s="2"/>
      <c r="E719" s="6">
        <v>-1</v>
      </c>
      <c r="F719" s="2"/>
    </row>
    <row r="720" spans="1:6">
      <c r="A720" t="s">
        <v>724</v>
      </c>
      <c r="B720" s="2">
        <v>4.7</v>
      </c>
      <c r="C720" s="2"/>
      <c r="D720" s="2"/>
      <c r="E720" s="6">
        <v>-1</v>
      </c>
      <c r="F720" s="2"/>
    </row>
    <row r="721" spans="1:6">
      <c r="A721" t="s">
        <v>725</v>
      </c>
      <c r="B721" s="2">
        <v>4.5999999999999996</v>
      </c>
      <c r="C721" s="2"/>
      <c r="D721" s="2"/>
      <c r="E721" s="6">
        <v>-1</v>
      </c>
      <c r="F721" s="2"/>
    </row>
    <row r="722" spans="1:6">
      <c r="A722" t="s">
        <v>726</v>
      </c>
      <c r="B722" s="2">
        <v>4.7</v>
      </c>
      <c r="C722" s="2"/>
      <c r="D722" s="2"/>
      <c r="E722" s="6">
        <v>-1</v>
      </c>
      <c r="F722" s="2"/>
    </row>
    <row r="723" spans="1:6">
      <c r="A723" t="s">
        <v>727</v>
      </c>
      <c r="B723" s="2">
        <v>4.7</v>
      </c>
      <c r="C723" s="2"/>
      <c r="D723" s="2"/>
      <c r="E723" s="6">
        <v>-1</v>
      </c>
      <c r="F723" s="2"/>
    </row>
    <row r="724" spans="1:6">
      <c r="A724" t="s">
        <v>728</v>
      </c>
      <c r="B724" s="2">
        <v>4.7</v>
      </c>
      <c r="C724" s="2"/>
      <c r="D724" s="2"/>
      <c r="E724" s="6">
        <v>-1</v>
      </c>
      <c r="F724" s="2"/>
    </row>
    <row r="725" spans="1:6">
      <c r="A725" t="s">
        <v>729</v>
      </c>
      <c r="B725" s="2">
        <v>5</v>
      </c>
      <c r="C725" s="2"/>
      <c r="D725" s="2"/>
      <c r="E725" s="6">
        <v>1</v>
      </c>
      <c r="F725" s="2"/>
    </row>
    <row r="726" spans="1:6">
      <c r="A726" t="s">
        <v>730</v>
      </c>
      <c r="B726" s="2">
        <v>5</v>
      </c>
      <c r="C726" s="2"/>
      <c r="D726" s="2"/>
      <c r="E726" s="6">
        <v>1</v>
      </c>
      <c r="F726" s="2"/>
    </row>
    <row r="727" spans="1:6">
      <c r="A727" t="s">
        <v>731</v>
      </c>
      <c r="B727" s="2">
        <v>4.9000000000000004</v>
      </c>
      <c r="C727" s="2"/>
      <c r="D727" s="2"/>
      <c r="E727" s="6">
        <v>1</v>
      </c>
      <c r="F727" s="2"/>
    </row>
    <row r="728" spans="1:6">
      <c r="A728" t="s">
        <v>732</v>
      </c>
      <c r="B728" s="2">
        <v>5.0999999999999996</v>
      </c>
      <c r="C728" s="2"/>
      <c r="D728" s="2"/>
      <c r="E728" s="6">
        <v>1</v>
      </c>
      <c r="F728" s="2"/>
    </row>
    <row r="729" spans="1:6">
      <c r="A729" t="s">
        <v>733</v>
      </c>
      <c r="B729" s="2">
        <v>5</v>
      </c>
      <c r="C729" s="2"/>
      <c r="D729" s="2"/>
      <c r="E729" s="6">
        <v>1</v>
      </c>
      <c r="F729" s="2"/>
    </row>
    <row r="730" spans="1:6">
      <c r="A730" t="s">
        <v>734</v>
      </c>
      <c r="B730" s="2">
        <v>5.4</v>
      </c>
      <c r="C730" s="2"/>
      <c r="D730" s="2"/>
      <c r="E730" s="6">
        <v>1</v>
      </c>
      <c r="F730" s="2"/>
    </row>
    <row r="731" spans="1:6">
      <c r="A731" t="s">
        <v>735</v>
      </c>
      <c r="B731" s="2">
        <v>5.6</v>
      </c>
      <c r="C731" s="2"/>
      <c r="D731" s="2"/>
      <c r="E731" s="6">
        <v>1</v>
      </c>
      <c r="F731" s="2"/>
    </row>
    <row r="732" spans="1:6">
      <c r="A732" t="s">
        <v>736</v>
      </c>
      <c r="B732" s="2">
        <v>5.8</v>
      </c>
      <c r="C732" s="2"/>
      <c r="D732" s="4">
        <f>(C747-C711)/COUNT(B712:B747)</f>
        <v>0.15555555555555556</v>
      </c>
      <c r="E732" s="7">
        <v>1</v>
      </c>
      <c r="F732" s="2"/>
    </row>
    <row r="733" spans="1:6">
      <c r="A733" t="s">
        <v>737</v>
      </c>
      <c r="B733" s="2">
        <v>6.1</v>
      </c>
      <c r="C733" s="2"/>
      <c r="D733" s="2"/>
      <c r="E733" s="6">
        <v>1</v>
      </c>
      <c r="F733" s="2"/>
    </row>
    <row r="734" spans="1:6">
      <c r="A734" t="s">
        <v>738</v>
      </c>
      <c r="B734" s="2">
        <v>6.1</v>
      </c>
      <c r="C734" s="2"/>
      <c r="D734" s="2"/>
      <c r="E734" s="6">
        <v>1</v>
      </c>
      <c r="F734" s="2"/>
    </row>
    <row r="735" spans="1:6">
      <c r="A735" t="s">
        <v>739</v>
      </c>
      <c r="B735" s="2">
        <v>6.5</v>
      </c>
      <c r="C735" s="2"/>
      <c r="D735" s="2"/>
      <c r="E735" s="6">
        <v>1</v>
      </c>
      <c r="F735" s="2"/>
    </row>
    <row r="736" spans="1:6">
      <c r="A736" t="s">
        <v>740</v>
      </c>
      <c r="B736" s="2">
        <v>6.8</v>
      </c>
      <c r="C736" s="2"/>
      <c r="D736" s="2"/>
      <c r="E736" s="6">
        <v>1</v>
      </c>
      <c r="F736" s="2"/>
    </row>
    <row r="737" spans="1:6">
      <c r="A737" t="s">
        <v>741</v>
      </c>
      <c r="B737" s="2">
        <v>7.3</v>
      </c>
      <c r="C737" s="2"/>
      <c r="D737" s="2"/>
      <c r="E737" s="6">
        <v>1</v>
      </c>
      <c r="F737" s="2"/>
    </row>
    <row r="738" spans="1:6">
      <c r="A738" t="s">
        <v>742</v>
      </c>
      <c r="B738" s="2">
        <v>7.8</v>
      </c>
      <c r="C738" s="2"/>
      <c r="D738" s="2"/>
      <c r="E738" s="6">
        <v>1</v>
      </c>
      <c r="F738" s="2"/>
    </row>
    <row r="739" spans="1:6">
      <c r="A739" t="s">
        <v>743</v>
      </c>
      <c r="B739" s="2">
        <v>8.3000000000000007</v>
      </c>
      <c r="C739" s="2"/>
      <c r="D739" s="2"/>
      <c r="E739" s="6">
        <v>1</v>
      </c>
      <c r="F739" s="2"/>
    </row>
    <row r="740" spans="1:6">
      <c r="A740" t="s">
        <v>744</v>
      </c>
      <c r="B740" s="2">
        <v>8.6999999999999993</v>
      </c>
      <c r="C740" s="2"/>
      <c r="D740" s="2"/>
      <c r="E740" s="6">
        <v>1</v>
      </c>
      <c r="F740" s="2"/>
    </row>
    <row r="741" spans="1:6">
      <c r="A741" t="s">
        <v>745</v>
      </c>
      <c r="B741" s="2">
        <v>9</v>
      </c>
      <c r="C741" s="2"/>
      <c r="D741" s="2"/>
      <c r="E741" s="6">
        <v>1</v>
      </c>
      <c r="F741" s="2"/>
    </row>
    <row r="742" spans="1:6">
      <c r="A742" t="s">
        <v>746</v>
      </c>
      <c r="B742" s="2">
        <v>9.4</v>
      </c>
      <c r="C742" s="2"/>
      <c r="D742" s="2"/>
      <c r="E742" s="6">
        <v>1</v>
      </c>
      <c r="F742" s="2"/>
    </row>
    <row r="743" spans="1:6">
      <c r="A743" t="s">
        <v>747</v>
      </c>
      <c r="B743" s="2">
        <v>9.5</v>
      </c>
      <c r="C743" s="2"/>
      <c r="D743" s="2"/>
      <c r="E743" s="6">
        <v>1</v>
      </c>
      <c r="F743" s="2"/>
    </row>
    <row r="744" spans="1:6">
      <c r="A744" t="s">
        <v>748</v>
      </c>
      <c r="B744" s="2">
        <v>9.5</v>
      </c>
      <c r="C744" s="2"/>
      <c r="D744" s="2"/>
      <c r="E744" s="6">
        <v>-1</v>
      </c>
      <c r="F744" s="2"/>
    </row>
    <row r="745" spans="1:6">
      <c r="A745" t="s">
        <v>749</v>
      </c>
      <c r="B745" s="2">
        <v>9.6</v>
      </c>
      <c r="C745" s="2"/>
      <c r="D745" s="2"/>
      <c r="E745" s="6">
        <v>-1</v>
      </c>
      <c r="F745" s="2"/>
    </row>
    <row r="746" spans="1:6">
      <c r="A746" t="s">
        <v>750</v>
      </c>
      <c r="B746" s="2">
        <v>9.8000000000000007</v>
      </c>
      <c r="C746" s="2"/>
      <c r="D746" s="2"/>
      <c r="E746" s="6">
        <v>-1</v>
      </c>
      <c r="F746" s="2"/>
    </row>
    <row r="747" spans="1:6">
      <c r="A747" t="s">
        <v>751</v>
      </c>
      <c r="B747" s="2">
        <v>10</v>
      </c>
      <c r="C747" s="2">
        <f>B747</f>
        <v>10</v>
      </c>
      <c r="D747" s="2"/>
      <c r="E747" s="6">
        <v>-1</v>
      </c>
      <c r="F747" s="2"/>
    </row>
    <row r="748" spans="1:6">
      <c r="A748" t="s">
        <v>752</v>
      </c>
      <c r="B748" s="2">
        <v>9.9</v>
      </c>
      <c r="C748" s="2"/>
      <c r="D748" s="2"/>
      <c r="E748" s="6">
        <v>-1</v>
      </c>
      <c r="F748" s="2"/>
    </row>
    <row r="749" spans="1:6">
      <c r="A749" t="s">
        <v>753</v>
      </c>
      <c r="B749" s="2">
        <v>9.9</v>
      </c>
      <c r="C749" s="2"/>
      <c r="D749" s="2"/>
      <c r="E749" s="6">
        <v>-1</v>
      </c>
      <c r="F749" s="2"/>
    </row>
    <row r="750" spans="1:6">
      <c r="A750" t="s">
        <v>754</v>
      </c>
      <c r="B750" s="2">
        <v>9.8000000000000007</v>
      </c>
      <c r="C750" s="2"/>
      <c r="D750" s="2"/>
      <c r="E750" s="6">
        <v>-1</v>
      </c>
      <c r="F750" s="2"/>
    </row>
    <row r="751" spans="1:6">
      <c r="A751" t="s">
        <v>755</v>
      </c>
      <c r="B751" s="2">
        <v>9.8000000000000007</v>
      </c>
      <c r="C751" s="2"/>
      <c r="D751" s="2"/>
      <c r="E751" s="6">
        <v>-1</v>
      </c>
      <c r="F751" s="2"/>
    </row>
    <row r="752" spans="1:6">
      <c r="A752" t="s">
        <v>756</v>
      </c>
      <c r="B752" s="2">
        <v>9.9</v>
      </c>
      <c r="C752" s="2"/>
      <c r="D752" s="2"/>
      <c r="E752" s="6">
        <v>-1</v>
      </c>
      <c r="F752" s="2"/>
    </row>
    <row r="753" spans="1:6">
      <c r="A753" t="s">
        <v>757</v>
      </c>
      <c r="B753" s="2">
        <v>9.9</v>
      </c>
      <c r="C753" s="2"/>
      <c r="D753" s="2"/>
      <c r="E753" s="6">
        <v>-1</v>
      </c>
      <c r="F753" s="2"/>
    </row>
    <row r="754" spans="1:6">
      <c r="A754" t="s">
        <v>758</v>
      </c>
      <c r="B754" s="2">
        <v>9.6</v>
      </c>
      <c r="C754" s="2"/>
      <c r="D754" s="2"/>
      <c r="E754" s="6">
        <v>-1</v>
      </c>
      <c r="F754" s="2"/>
    </row>
    <row r="755" spans="1:6">
      <c r="A755" t="s">
        <v>759</v>
      </c>
      <c r="B755" s="2">
        <v>9.4</v>
      </c>
      <c r="C755" s="2"/>
      <c r="D755" s="2"/>
      <c r="E755" s="6">
        <v>-1</v>
      </c>
      <c r="F755" s="2"/>
    </row>
    <row r="756" spans="1:6">
      <c r="A756" t="s">
        <v>760</v>
      </c>
      <c r="B756" s="2">
        <v>9.4</v>
      </c>
      <c r="C756" s="2"/>
      <c r="D756" s="2"/>
      <c r="E756" s="6">
        <v>-1</v>
      </c>
      <c r="F756" s="2"/>
    </row>
    <row r="757" spans="1:6">
      <c r="A757" t="s">
        <v>761</v>
      </c>
      <c r="B757" s="2">
        <v>9.5</v>
      </c>
      <c r="C757" s="2"/>
      <c r="D757" s="2"/>
      <c r="E757" s="6">
        <v>-1</v>
      </c>
      <c r="F757" s="2"/>
    </row>
    <row r="758" spans="1:6">
      <c r="A758" t="s">
        <v>762</v>
      </c>
      <c r="B758" s="2">
        <v>9.5</v>
      </c>
      <c r="C758" s="2"/>
      <c r="D758" s="2"/>
      <c r="E758" s="6">
        <v>-1</v>
      </c>
      <c r="F758" s="2"/>
    </row>
    <row r="759" spans="1:6">
      <c r="A759" t="s">
        <v>763</v>
      </c>
      <c r="B759" s="2">
        <v>9.4</v>
      </c>
      <c r="C759" s="2"/>
      <c r="D759" s="2"/>
      <c r="E759" s="6">
        <v>-1</v>
      </c>
      <c r="F759" s="2"/>
    </row>
    <row r="760" spans="1:6">
      <c r="A760" t="s">
        <v>764</v>
      </c>
      <c r="B760" s="2">
        <v>9.8000000000000007</v>
      </c>
      <c r="C760" s="2"/>
      <c r="D760" s="2"/>
      <c r="E760" s="6">
        <v>-1</v>
      </c>
      <c r="F760" s="2"/>
    </row>
    <row r="761" spans="1:6">
      <c r="A761" t="s">
        <v>765</v>
      </c>
      <c r="B761" s="2">
        <v>9.3000000000000007</v>
      </c>
      <c r="C761" s="2"/>
      <c r="D761" s="2"/>
      <c r="E761" s="6">
        <v>-1</v>
      </c>
      <c r="F761" s="2"/>
    </row>
    <row r="762" spans="1:6">
      <c r="A762" t="s">
        <v>766</v>
      </c>
      <c r="B762" s="2">
        <v>9.1999999999999993</v>
      </c>
      <c r="C762" s="2"/>
      <c r="D762" s="2"/>
      <c r="E762" s="6">
        <v>-1</v>
      </c>
      <c r="F762" s="2"/>
    </row>
    <row r="763" spans="1:6">
      <c r="A763" t="s">
        <v>767</v>
      </c>
      <c r="B763" s="2">
        <v>9</v>
      </c>
      <c r="C763" s="2"/>
      <c r="D763" s="4">
        <f>(C813-C747)/COUNT(B748:B813)</f>
        <v>-6.9696969696969688E-2</v>
      </c>
      <c r="E763" s="7">
        <v>-1</v>
      </c>
      <c r="F763" s="2"/>
    </row>
    <row r="764" spans="1:6">
      <c r="A764" t="s">
        <v>768</v>
      </c>
      <c r="B764" s="2">
        <v>9</v>
      </c>
      <c r="C764" s="2"/>
      <c r="D764" s="2"/>
      <c r="E764" s="6">
        <v>-1</v>
      </c>
      <c r="F764" s="2"/>
    </row>
    <row r="765" spans="1:6">
      <c r="A765" t="s">
        <v>769</v>
      </c>
      <c r="B765" s="2">
        <v>9.1</v>
      </c>
      <c r="C765" s="2"/>
      <c r="D765" s="2"/>
      <c r="E765" s="6">
        <v>-1</v>
      </c>
      <c r="F765" s="2"/>
    </row>
    <row r="766" spans="1:6">
      <c r="A766" t="s">
        <v>770</v>
      </c>
      <c r="B766" s="2">
        <v>9</v>
      </c>
      <c r="C766" s="2"/>
      <c r="D766" s="2"/>
      <c r="E766" s="6">
        <v>-1</v>
      </c>
      <c r="F766" s="2"/>
    </row>
    <row r="767" spans="1:6">
      <c r="A767" t="s">
        <v>771</v>
      </c>
      <c r="B767" s="2">
        <v>9.1</v>
      </c>
      <c r="C767" s="2"/>
      <c r="D767" s="2"/>
      <c r="E767" s="6">
        <v>-1</v>
      </c>
      <c r="F767" s="2"/>
    </row>
    <row r="768" spans="1:6">
      <c r="A768" t="s">
        <v>772</v>
      </c>
      <c r="B768" s="2">
        <v>9</v>
      </c>
      <c r="C768" s="2"/>
      <c r="D768" s="2"/>
      <c r="E768" s="6">
        <v>-1</v>
      </c>
      <c r="F768" s="2"/>
    </row>
    <row r="769" spans="1:6">
      <c r="A769" t="s">
        <v>773</v>
      </c>
      <c r="B769" s="2">
        <v>9</v>
      </c>
      <c r="C769" s="2"/>
      <c r="D769" s="2"/>
      <c r="E769" s="6">
        <v>-1</v>
      </c>
      <c r="F769" s="2"/>
    </row>
    <row r="770" spans="1:6">
      <c r="A770" t="s">
        <v>774</v>
      </c>
      <c r="B770" s="2">
        <v>9</v>
      </c>
      <c r="C770" s="2"/>
      <c r="D770" s="2"/>
      <c r="E770" s="6">
        <v>-1</v>
      </c>
      <c r="F770" s="2"/>
    </row>
    <row r="771" spans="1:6">
      <c r="A771" t="s">
        <v>775</v>
      </c>
      <c r="B771" s="2">
        <v>8.8000000000000007</v>
      </c>
      <c r="C771" s="2"/>
      <c r="D771" s="2"/>
      <c r="E771" s="6">
        <v>-1</v>
      </c>
      <c r="F771" s="2"/>
    </row>
    <row r="772" spans="1:6">
      <c r="A772" t="s">
        <v>776</v>
      </c>
      <c r="B772" s="2">
        <v>8.6</v>
      </c>
      <c r="C772" s="2"/>
      <c r="D772" s="2"/>
      <c r="E772" s="6">
        <v>-1</v>
      </c>
      <c r="F772" s="2"/>
    </row>
    <row r="773" spans="1:6">
      <c r="A773" t="s">
        <v>777</v>
      </c>
      <c r="B773" s="2">
        <v>8.5</v>
      </c>
      <c r="C773" s="2"/>
      <c r="D773" s="2"/>
      <c r="E773" s="6">
        <v>-1</v>
      </c>
      <c r="F773" s="2"/>
    </row>
    <row r="774" spans="1:6">
      <c r="A774" t="s">
        <v>778</v>
      </c>
      <c r="B774" s="2">
        <v>8.3000000000000007</v>
      </c>
      <c r="C774" s="2"/>
      <c r="D774" s="2"/>
      <c r="E774" s="6">
        <v>-1</v>
      </c>
      <c r="F774" s="2"/>
    </row>
    <row r="775" spans="1:6">
      <c r="A775" t="s">
        <v>779</v>
      </c>
      <c r="B775" s="2">
        <v>8.3000000000000007</v>
      </c>
      <c r="C775" s="2"/>
      <c r="D775" s="2"/>
      <c r="E775" s="6">
        <v>-1</v>
      </c>
      <c r="F775" s="2"/>
    </row>
    <row r="776" spans="1:6">
      <c r="A776" t="s">
        <v>780</v>
      </c>
      <c r="B776" s="2">
        <v>8.1999999999999993</v>
      </c>
      <c r="C776" s="2"/>
      <c r="D776" s="2"/>
      <c r="E776" s="6">
        <v>-1</v>
      </c>
      <c r="F776" s="2"/>
    </row>
    <row r="777" spans="1:6">
      <c r="A777" t="s">
        <v>781</v>
      </c>
      <c r="B777" s="2">
        <v>8.1999999999999993</v>
      </c>
      <c r="C777" s="2"/>
      <c r="D777" s="2"/>
      <c r="E777" s="6">
        <v>-1</v>
      </c>
      <c r="F777" s="2"/>
    </row>
    <row r="778" spans="1:6">
      <c r="A778" t="s">
        <v>782</v>
      </c>
      <c r="B778" s="2">
        <v>8.1999999999999993</v>
      </c>
      <c r="C778" s="2"/>
      <c r="D778" s="2"/>
      <c r="E778" s="6">
        <v>-1</v>
      </c>
      <c r="F778" s="2"/>
    </row>
    <row r="779" spans="1:6">
      <c r="A779" t="s">
        <v>783</v>
      </c>
      <c r="B779" s="2">
        <v>8.1999999999999993</v>
      </c>
      <c r="C779" s="2"/>
      <c r="D779" s="2"/>
      <c r="E779" s="6">
        <v>-1</v>
      </c>
      <c r="F779" s="2"/>
    </row>
    <row r="780" spans="1:6">
      <c r="A780" t="s">
        <v>784</v>
      </c>
      <c r="B780" s="2">
        <v>8.1999999999999993</v>
      </c>
      <c r="C780" s="2"/>
      <c r="D780" s="2"/>
      <c r="E780" s="6">
        <v>-1</v>
      </c>
      <c r="F780" s="2"/>
    </row>
    <row r="781" spans="1:6">
      <c r="A781" t="s">
        <v>785</v>
      </c>
      <c r="B781" s="2">
        <v>8</v>
      </c>
      <c r="C781" s="2"/>
      <c r="D781" s="2"/>
      <c r="E781" s="6">
        <v>-1</v>
      </c>
      <c r="F781" s="2"/>
    </row>
    <row r="782" spans="1:6">
      <c r="A782" t="s">
        <v>786</v>
      </c>
      <c r="B782" s="2">
        <v>7.8</v>
      </c>
      <c r="C782" s="2"/>
      <c r="D782" s="2"/>
      <c r="E782" s="6">
        <v>-1</v>
      </c>
      <c r="F782" s="2"/>
    </row>
    <row r="783" spans="1:6">
      <c r="A783" t="s">
        <v>787</v>
      </c>
      <c r="B783" s="2">
        <v>7.8</v>
      </c>
      <c r="C783" s="2"/>
      <c r="D783" s="2"/>
      <c r="E783" s="6">
        <v>-1</v>
      </c>
      <c r="F783" s="2"/>
    </row>
    <row r="784" spans="1:6">
      <c r="A784" t="s">
        <v>788</v>
      </c>
      <c r="B784" s="2">
        <v>7.7</v>
      </c>
      <c r="C784" s="2"/>
      <c r="D784" s="2"/>
      <c r="E784" s="6">
        <v>-1</v>
      </c>
      <c r="F784" s="2"/>
    </row>
    <row r="785" spans="1:6">
      <c r="A785" t="s">
        <v>789</v>
      </c>
      <c r="B785" s="2">
        <v>7.9</v>
      </c>
      <c r="C785" s="2"/>
      <c r="D785" s="2"/>
      <c r="E785" s="6">
        <v>-1</v>
      </c>
      <c r="F785" s="2"/>
    </row>
    <row r="786" spans="1:6">
      <c r="A786" t="s">
        <v>790</v>
      </c>
      <c r="B786" s="2">
        <v>8</v>
      </c>
      <c r="C786" s="2"/>
      <c r="D786" s="2"/>
      <c r="E786" s="6">
        <v>-1</v>
      </c>
      <c r="F786" s="2"/>
    </row>
    <row r="787" spans="1:6">
      <c r="A787" t="s">
        <v>791</v>
      </c>
      <c r="B787" s="2">
        <v>7.7</v>
      </c>
      <c r="C787" s="2"/>
      <c r="D787" s="2"/>
      <c r="E787" s="6">
        <v>-1</v>
      </c>
      <c r="F787" s="2"/>
    </row>
    <row r="788" spans="1:6">
      <c r="A788" t="s">
        <v>792</v>
      </c>
      <c r="B788" s="2">
        <v>7.5</v>
      </c>
      <c r="C788" s="2"/>
      <c r="D788" s="2"/>
      <c r="E788" s="6">
        <v>-1</v>
      </c>
      <c r="F788" s="2"/>
    </row>
    <row r="789" spans="1:6">
      <c r="A789" t="s">
        <v>793</v>
      </c>
      <c r="B789" s="2">
        <v>7.6</v>
      </c>
      <c r="C789" s="2"/>
      <c r="D789" s="2"/>
      <c r="E789" s="6">
        <v>-1</v>
      </c>
      <c r="F789" s="2"/>
    </row>
    <row r="790" spans="1:6">
      <c r="A790" t="s">
        <v>794</v>
      </c>
      <c r="B790" s="2">
        <v>7.5</v>
      </c>
      <c r="C790" s="2"/>
      <c r="D790" s="2"/>
      <c r="E790" s="6">
        <v>-1</v>
      </c>
      <c r="F790" s="2"/>
    </row>
    <row r="791" spans="1:6">
      <c r="A791" t="s">
        <v>795</v>
      </c>
      <c r="B791" s="2">
        <v>7.5</v>
      </c>
      <c r="C791" s="2"/>
      <c r="D791" s="2"/>
      <c r="E791" s="6">
        <v>-1</v>
      </c>
      <c r="F791" s="2"/>
    </row>
    <row r="792" spans="1:6">
      <c r="A792" t="s">
        <v>796</v>
      </c>
      <c r="B792" s="2">
        <v>7.3</v>
      </c>
      <c r="C792" s="2"/>
      <c r="D792" s="2"/>
      <c r="E792" s="6">
        <v>-1</v>
      </c>
      <c r="F792" s="2"/>
    </row>
    <row r="793" spans="1:6">
      <c r="A793" t="s">
        <v>797</v>
      </c>
      <c r="B793" s="2">
        <v>7.2</v>
      </c>
      <c r="C793" s="2"/>
      <c r="D793" s="2"/>
      <c r="E793" s="6">
        <v>-1</v>
      </c>
      <c r="F793" s="2"/>
    </row>
    <row r="794" spans="1:6">
      <c r="A794" t="s">
        <v>798</v>
      </c>
      <c r="B794" s="2">
        <v>7.2</v>
      </c>
      <c r="C794" s="2"/>
      <c r="D794" s="2"/>
      <c r="E794" s="6">
        <v>-1</v>
      </c>
      <c r="F794" s="2"/>
    </row>
    <row r="795" spans="1:6">
      <c r="A795" t="s">
        <v>799</v>
      </c>
      <c r="B795" s="2">
        <v>7.2</v>
      </c>
      <c r="C795" s="2"/>
      <c r="D795" s="2"/>
      <c r="E795" s="6">
        <v>-1</v>
      </c>
      <c r="F795" s="2"/>
    </row>
    <row r="796" spans="1:6">
      <c r="A796" t="s">
        <v>800</v>
      </c>
      <c r="B796" s="2">
        <v>7</v>
      </c>
      <c r="C796" s="2"/>
      <c r="D796" s="2"/>
      <c r="E796" s="6">
        <v>-1</v>
      </c>
      <c r="F796" s="2"/>
    </row>
    <row r="797" spans="1:6">
      <c r="A797" t="s">
        <v>801</v>
      </c>
      <c r="B797" s="2">
        <v>6.7</v>
      </c>
      <c r="C797" s="2"/>
      <c r="D797" s="2"/>
      <c r="E797" s="6">
        <v>-1</v>
      </c>
      <c r="F797" s="2"/>
    </row>
    <row r="798" spans="1:6">
      <c r="A798" t="s">
        <v>802</v>
      </c>
      <c r="B798" s="2">
        <v>6.6</v>
      </c>
      <c r="C798" s="2"/>
      <c r="D798" s="2"/>
      <c r="E798" s="6">
        <v>-1</v>
      </c>
      <c r="F798" s="2"/>
    </row>
    <row r="799" spans="1:6">
      <c r="A799" t="s">
        <v>803</v>
      </c>
      <c r="B799" s="2">
        <v>6.7</v>
      </c>
      <c r="C799" s="2"/>
      <c r="D799" s="2"/>
      <c r="E799" s="6">
        <v>-1</v>
      </c>
      <c r="F799" s="2"/>
    </row>
    <row r="800" spans="1:6">
      <c r="A800" t="s">
        <v>804</v>
      </c>
      <c r="B800" s="2">
        <v>6.6</v>
      </c>
      <c r="C800" s="2"/>
      <c r="D800" s="2"/>
      <c r="E800" s="6">
        <v>-1</v>
      </c>
      <c r="F800" s="2"/>
    </row>
    <row r="801" spans="1:6">
      <c r="A801" t="s">
        <v>805</v>
      </c>
      <c r="B801" s="2">
        <v>6.2</v>
      </c>
      <c r="C801" s="2"/>
      <c r="D801" s="2"/>
      <c r="E801" s="6">
        <v>-1</v>
      </c>
      <c r="F801" s="2"/>
    </row>
    <row r="802" spans="1:6">
      <c r="A802" t="s">
        <v>806</v>
      </c>
      <c r="B802" s="2">
        <v>6.3</v>
      </c>
      <c r="C802" s="2"/>
      <c r="D802" s="2"/>
      <c r="E802" s="6">
        <v>-1</v>
      </c>
      <c r="F802" s="2"/>
    </row>
    <row r="803" spans="1:6">
      <c r="A803" t="s">
        <v>807</v>
      </c>
      <c r="B803" s="2">
        <v>6.1</v>
      </c>
      <c r="C803" s="2"/>
      <c r="D803" s="2"/>
      <c r="E803" s="6">
        <v>-1</v>
      </c>
      <c r="F803" s="2"/>
    </row>
    <row r="804" spans="1:6">
      <c r="A804" t="s">
        <v>808</v>
      </c>
      <c r="B804" s="2">
        <v>6.2</v>
      </c>
      <c r="C804" s="2"/>
      <c r="D804" s="2"/>
      <c r="E804" s="6">
        <v>-1</v>
      </c>
      <c r="F804" s="2"/>
    </row>
    <row r="805" spans="1:6">
      <c r="A805" t="s">
        <v>809</v>
      </c>
      <c r="B805" s="2">
        <v>6.1</v>
      </c>
      <c r="C805" s="2"/>
      <c r="D805" s="2"/>
      <c r="E805" s="6">
        <v>-1</v>
      </c>
      <c r="F805" s="2"/>
    </row>
    <row r="806" spans="1:6">
      <c r="A806" t="s">
        <v>810</v>
      </c>
      <c r="B806" s="2">
        <v>5.9</v>
      </c>
      <c r="C806" s="2"/>
      <c r="D806" s="2"/>
      <c r="E806" s="6">
        <v>-1</v>
      </c>
      <c r="F806" s="2"/>
    </row>
    <row r="807" spans="1:6">
      <c r="A807" t="s">
        <v>811</v>
      </c>
      <c r="B807" s="2">
        <v>5.7</v>
      </c>
      <c r="C807" s="2"/>
      <c r="D807" s="2"/>
      <c r="E807" s="6">
        <v>-1</v>
      </c>
      <c r="F807" s="2"/>
    </row>
    <row r="808" spans="1:6">
      <c r="A808" t="s">
        <v>812</v>
      </c>
      <c r="B808" s="2">
        <v>5.8</v>
      </c>
      <c r="C808" s="2"/>
      <c r="D808" s="2"/>
      <c r="E808" s="6">
        <v>-1</v>
      </c>
      <c r="F808" s="2"/>
    </row>
    <row r="809" spans="1:6">
      <c r="A809" t="s">
        <v>813</v>
      </c>
      <c r="B809" s="2">
        <v>5.6</v>
      </c>
      <c r="C809" s="2"/>
      <c r="D809" s="2"/>
      <c r="E809" s="6">
        <v>-1</v>
      </c>
      <c r="F809" s="2"/>
    </row>
    <row r="810" spans="1:6">
      <c r="A810" t="s">
        <v>814</v>
      </c>
      <c r="B810" s="2">
        <v>5.7</v>
      </c>
      <c r="C810" s="2"/>
      <c r="D810" s="2"/>
      <c r="E810" s="6">
        <v>-1</v>
      </c>
      <c r="F810" s="2"/>
    </row>
    <row r="811" spans="1:6">
      <c r="A811" t="s">
        <v>815</v>
      </c>
      <c r="B811" s="2">
        <v>5.5</v>
      </c>
      <c r="C811" s="2"/>
      <c r="D811" s="2"/>
      <c r="E811" s="6">
        <v>-1</v>
      </c>
      <c r="F811" s="2"/>
    </row>
    <row r="812" spans="1:6">
      <c r="A812" t="s">
        <v>829</v>
      </c>
      <c r="B812" s="2">
        <v>5.5</v>
      </c>
      <c r="E812" s="6">
        <v>-1</v>
      </c>
    </row>
    <row r="813" spans="1:6">
      <c r="A813" t="s">
        <v>830</v>
      </c>
      <c r="B813" s="2">
        <v>5.4</v>
      </c>
      <c r="C813" s="2">
        <f>B813</f>
        <v>5.4</v>
      </c>
      <c r="E813" s="6">
        <v>-1</v>
      </c>
    </row>
  </sheetData>
  <pageMargins left="0.47" right="0.47" top="0.53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F811"/>
  <sheetViews>
    <sheetView workbookViewId="0">
      <pane xSplit="1" ySplit="5" topLeftCell="B793" activePane="bottomRight" state="frozen"/>
      <selection pane="topRight" activeCell="B1" sqref="B1"/>
      <selection pane="bottomLeft" activeCell="A6" sqref="A6"/>
      <selection pane="bottomRight" activeCell="I800" sqref="I800"/>
    </sheetView>
  </sheetViews>
  <sheetFormatPr defaultRowHeight="15"/>
  <cols>
    <col min="2" max="2" width="13.28515625" customWidth="1"/>
    <col min="3" max="3" width="16.5703125" customWidth="1"/>
    <col min="4" max="4" width="13.5703125" customWidth="1"/>
    <col min="6" max="6" width="11" customWidth="1"/>
  </cols>
  <sheetData>
    <row r="1" spans="1:6">
      <c r="A1" s="1" t="s">
        <v>1</v>
      </c>
      <c r="B1" t="s">
        <v>0</v>
      </c>
    </row>
    <row r="2" spans="1:6" ht="105">
      <c r="A2" t="s">
        <v>6</v>
      </c>
      <c r="B2" s="3" t="s">
        <v>10</v>
      </c>
      <c r="C2" s="3" t="s">
        <v>819</v>
      </c>
      <c r="D2" s="3" t="s">
        <v>816</v>
      </c>
      <c r="E2" s="3" t="s">
        <v>817</v>
      </c>
      <c r="F2" s="3" t="s">
        <v>818</v>
      </c>
    </row>
    <row r="3" spans="1:6">
      <c r="A3" t="s">
        <v>5</v>
      </c>
      <c r="B3" t="s">
        <v>9</v>
      </c>
      <c r="D3" s="1">
        <f>COUNTIF($D$7:$D$811,"P")</f>
        <v>288</v>
      </c>
      <c r="E3">
        <f>AVERAGE(E6:E811)</f>
        <v>2.2430555555555554</v>
      </c>
      <c r="F3">
        <f>AVERAGE(F6:F811)</f>
        <v>2.7816901408450705</v>
      </c>
    </row>
    <row r="4" spans="1:6">
      <c r="A4" t="s">
        <v>4</v>
      </c>
      <c r="B4" t="s">
        <v>8</v>
      </c>
      <c r="D4" s="1">
        <f>COUNTIF($D$7:$D$811,"N")</f>
        <v>322</v>
      </c>
    </row>
    <row r="5" spans="1:6">
      <c r="A5" t="s">
        <v>3</v>
      </c>
      <c r="B5" t="s">
        <v>7</v>
      </c>
      <c r="D5" s="1">
        <f>COUNTIF($D$7:$D$811,0)</f>
        <v>195</v>
      </c>
    </row>
    <row r="6" spans="1:6">
      <c r="A6" t="s">
        <v>2</v>
      </c>
      <c r="B6" s="2">
        <v>3.4</v>
      </c>
    </row>
    <row r="7" spans="1:6">
      <c r="A7" t="s">
        <v>11</v>
      </c>
      <c r="B7" s="2">
        <v>3.8</v>
      </c>
      <c r="C7" s="2">
        <f t="shared" ref="C7:C18" si="0">B7-B6</f>
        <v>0.39999999999999991</v>
      </c>
      <c r="D7" t="str">
        <f t="shared" ref="D7:D38" si="1">IF(C7&gt;0,"P",IF(C7=0,,"N"))</f>
        <v>P</v>
      </c>
    </row>
    <row r="8" spans="1:6">
      <c r="A8" t="s">
        <v>12</v>
      </c>
      <c r="B8" s="2">
        <v>4</v>
      </c>
      <c r="C8" s="2">
        <f t="shared" si="0"/>
        <v>0.20000000000000018</v>
      </c>
      <c r="D8" t="str">
        <f t="shared" si="1"/>
        <v>P</v>
      </c>
      <c r="E8">
        <v>2</v>
      </c>
    </row>
    <row r="9" spans="1:6">
      <c r="A9" t="s">
        <v>13</v>
      </c>
      <c r="B9" s="2">
        <v>3.9</v>
      </c>
      <c r="C9" s="2">
        <f t="shared" si="0"/>
        <v>-0.10000000000000009</v>
      </c>
      <c r="D9" t="str">
        <f t="shared" si="1"/>
        <v>N</v>
      </c>
    </row>
    <row r="10" spans="1:6">
      <c r="A10" t="s">
        <v>14</v>
      </c>
      <c r="B10" s="2">
        <v>3.5</v>
      </c>
      <c r="C10" s="2">
        <f t="shared" si="0"/>
        <v>-0.39999999999999991</v>
      </c>
      <c r="D10" t="str">
        <f t="shared" si="1"/>
        <v>N</v>
      </c>
      <c r="F10">
        <f>COUNTA(D9:D10)</f>
        <v>2</v>
      </c>
    </row>
    <row r="11" spans="1:6">
      <c r="A11" t="s">
        <v>15</v>
      </c>
      <c r="B11" s="2">
        <v>3.6</v>
      </c>
      <c r="C11" s="2">
        <f t="shared" si="0"/>
        <v>0.10000000000000009</v>
      </c>
      <c r="D11" t="str">
        <f t="shared" si="1"/>
        <v>P</v>
      </c>
    </row>
    <row r="12" spans="1:6">
      <c r="A12" t="s">
        <v>16</v>
      </c>
      <c r="B12" s="2">
        <v>3.6</v>
      </c>
      <c r="C12" s="2">
        <f t="shared" si="0"/>
        <v>0</v>
      </c>
      <c r="D12">
        <f t="shared" si="1"/>
        <v>0</v>
      </c>
    </row>
    <row r="13" spans="1:6">
      <c r="A13" t="s">
        <v>17</v>
      </c>
      <c r="B13" s="2">
        <v>3.9</v>
      </c>
      <c r="C13" s="2">
        <f t="shared" si="0"/>
        <v>0.29999999999999982</v>
      </c>
      <c r="D13" t="str">
        <f t="shared" si="1"/>
        <v>P</v>
      </c>
      <c r="E13">
        <v>3</v>
      </c>
    </row>
    <row r="14" spans="1:6">
      <c r="A14" t="s">
        <v>18</v>
      </c>
      <c r="B14" s="2">
        <v>3.8</v>
      </c>
      <c r="C14" s="2">
        <f t="shared" si="0"/>
        <v>-0.10000000000000009</v>
      </c>
      <c r="D14" t="str">
        <f t="shared" si="1"/>
        <v>N</v>
      </c>
    </row>
    <row r="15" spans="1:6">
      <c r="A15" t="s">
        <v>19</v>
      </c>
      <c r="B15" s="2">
        <v>3.7</v>
      </c>
      <c r="C15" s="2">
        <f t="shared" si="0"/>
        <v>-9.9999999999999645E-2</v>
      </c>
      <c r="D15" t="str">
        <f t="shared" si="1"/>
        <v>N</v>
      </c>
      <c r="F15">
        <v>2</v>
      </c>
    </row>
    <row r="16" spans="1:6">
      <c r="A16" t="s">
        <v>20</v>
      </c>
      <c r="B16" s="2">
        <v>3.8</v>
      </c>
      <c r="C16" s="2">
        <f t="shared" si="0"/>
        <v>9.9999999999999645E-2</v>
      </c>
      <c r="D16" t="str">
        <f t="shared" si="1"/>
        <v>P</v>
      </c>
    </row>
    <row r="17" spans="1:6">
      <c r="A17" t="s">
        <v>21</v>
      </c>
      <c r="B17" s="2">
        <v>4</v>
      </c>
      <c r="C17" s="2">
        <f t="shared" si="0"/>
        <v>0.20000000000000018</v>
      </c>
      <c r="D17" t="str">
        <f t="shared" si="1"/>
        <v>P</v>
      </c>
    </row>
    <row r="18" spans="1:6">
      <c r="A18" t="s">
        <v>22</v>
      </c>
      <c r="B18" s="2">
        <v>4.3</v>
      </c>
      <c r="C18" s="2">
        <f t="shared" si="0"/>
        <v>0.29999999999999982</v>
      </c>
      <c r="D18" t="str">
        <f t="shared" si="1"/>
        <v>P</v>
      </c>
    </row>
    <row r="19" spans="1:6">
      <c r="A19" t="s">
        <v>23</v>
      </c>
      <c r="B19" s="2">
        <v>4.7</v>
      </c>
      <c r="C19" s="2">
        <f t="shared" ref="C19:C82" si="2">B19-B18</f>
        <v>0.40000000000000036</v>
      </c>
      <c r="D19" t="str">
        <f t="shared" si="1"/>
        <v>P</v>
      </c>
    </row>
    <row r="20" spans="1:6">
      <c r="A20" t="s">
        <v>24</v>
      </c>
      <c r="B20" s="2">
        <v>5</v>
      </c>
      <c r="C20" s="2">
        <f t="shared" si="2"/>
        <v>0.29999999999999982</v>
      </c>
      <c r="D20" t="str">
        <f t="shared" si="1"/>
        <v>P</v>
      </c>
    </row>
    <row r="21" spans="1:6">
      <c r="A21" t="s">
        <v>25</v>
      </c>
      <c r="B21" s="2">
        <v>5.3</v>
      </c>
      <c r="C21" s="2">
        <f t="shared" si="2"/>
        <v>0.29999999999999982</v>
      </c>
      <c r="D21" t="str">
        <f t="shared" si="1"/>
        <v>P</v>
      </c>
    </row>
    <row r="22" spans="1:6">
      <c r="A22" t="s">
        <v>26</v>
      </c>
      <c r="B22" s="2">
        <v>6.1</v>
      </c>
      <c r="C22" s="2">
        <f t="shared" si="2"/>
        <v>0.79999999999999982</v>
      </c>
      <c r="D22" t="str">
        <f t="shared" si="1"/>
        <v>P</v>
      </c>
    </row>
    <row r="23" spans="1:6">
      <c r="A23" t="s">
        <v>27</v>
      </c>
      <c r="B23" s="2">
        <v>6.2</v>
      </c>
      <c r="C23" s="2">
        <f t="shared" si="2"/>
        <v>0.10000000000000053</v>
      </c>
      <c r="D23" t="str">
        <f t="shared" si="1"/>
        <v>P</v>
      </c>
    </row>
    <row r="24" spans="1:6">
      <c r="A24" t="s">
        <v>28</v>
      </c>
      <c r="B24" s="2">
        <v>6.7</v>
      </c>
      <c r="C24" s="2">
        <f t="shared" si="2"/>
        <v>0.5</v>
      </c>
      <c r="D24" t="str">
        <f t="shared" si="1"/>
        <v>P</v>
      </c>
    </row>
    <row r="25" spans="1:6">
      <c r="A25" t="s">
        <v>29</v>
      </c>
      <c r="B25" s="2">
        <v>6.8</v>
      </c>
      <c r="C25" s="2">
        <f t="shared" si="2"/>
        <v>9.9999999999999645E-2</v>
      </c>
      <c r="D25" t="str">
        <f t="shared" si="1"/>
        <v>P</v>
      </c>
      <c r="E25">
        <v>10</v>
      </c>
    </row>
    <row r="26" spans="1:6">
      <c r="A26" t="s">
        <v>30</v>
      </c>
      <c r="B26" s="2">
        <v>6.6</v>
      </c>
      <c r="C26" s="2">
        <f t="shared" si="2"/>
        <v>-0.20000000000000018</v>
      </c>
      <c r="D26" t="str">
        <f t="shared" si="1"/>
        <v>N</v>
      </c>
      <c r="F26">
        <v>1</v>
      </c>
    </row>
    <row r="27" spans="1:6">
      <c r="A27" t="s">
        <v>31</v>
      </c>
      <c r="B27" s="2">
        <v>7.9</v>
      </c>
      <c r="C27" s="2">
        <f t="shared" si="2"/>
        <v>1.3000000000000007</v>
      </c>
      <c r="D27" t="str">
        <f t="shared" si="1"/>
        <v>P</v>
      </c>
      <c r="E27">
        <v>1</v>
      </c>
    </row>
    <row r="28" spans="1:6">
      <c r="A28" t="s">
        <v>32</v>
      </c>
      <c r="B28" s="2">
        <v>6.4</v>
      </c>
      <c r="C28" s="2">
        <f t="shared" si="2"/>
        <v>-1.5</v>
      </c>
      <c r="D28" t="str">
        <f t="shared" si="1"/>
        <v>N</v>
      </c>
      <c r="F28">
        <v>1</v>
      </c>
    </row>
    <row r="29" spans="1:6">
      <c r="A29" t="s">
        <v>33</v>
      </c>
      <c r="B29" s="2">
        <v>6.6</v>
      </c>
      <c r="C29" s="2">
        <f t="shared" si="2"/>
        <v>0.19999999999999929</v>
      </c>
      <c r="D29" t="str">
        <f t="shared" si="1"/>
        <v>P</v>
      </c>
      <c r="E29">
        <v>1</v>
      </c>
    </row>
    <row r="30" spans="1:6">
      <c r="A30" t="s">
        <v>34</v>
      </c>
      <c r="B30" s="2">
        <v>6.5</v>
      </c>
      <c r="C30" s="2">
        <f t="shared" si="2"/>
        <v>-9.9999999999999645E-2</v>
      </c>
      <c r="D30" t="str">
        <f t="shared" si="1"/>
        <v>N</v>
      </c>
    </row>
    <row r="31" spans="1:6">
      <c r="A31" t="s">
        <v>35</v>
      </c>
      <c r="B31" s="2">
        <v>6.4</v>
      </c>
      <c r="C31" s="2">
        <f t="shared" si="2"/>
        <v>-9.9999999999999645E-2</v>
      </c>
      <c r="D31" t="str">
        <f t="shared" si="1"/>
        <v>N</v>
      </c>
    </row>
    <row r="32" spans="1:6">
      <c r="A32" t="s">
        <v>36</v>
      </c>
      <c r="B32" s="2">
        <v>6.3</v>
      </c>
      <c r="C32" s="2">
        <f t="shared" si="2"/>
        <v>-0.10000000000000053</v>
      </c>
      <c r="D32" t="str">
        <f t="shared" si="1"/>
        <v>N</v>
      </c>
    </row>
    <row r="33" spans="1:6">
      <c r="A33" t="s">
        <v>37</v>
      </c>
      <c r="B33" s="2">
        <v>5.8</v>
      </c>
      <c r="C33" s="2">
        <f t="shared" si="2"/>
        <v>-0.5</v>
      </c>
      <c r="D33" t="str">
        <f t="shared" si="1"/>
        <v>N</v>
      </c>
    </row>
    <row r="34" spans="1:6">
      <c r="A34" t="s">
        <v>38</v>
      </c>
      <c r="B34" s="2">
        <v>5.5</v>
      </c>
      <c r="C34" s="2">
        <f t="shared" si="2"/>
        <v>-0.29999999999999982</v>
      </c>
      <c r="D34" t="str">
        <f t="shared" si="1"/>
        <v>N</v>
      </c>
    </row>
    <row r="35" spans="1:6">
      <c r="A35" t="s">
        <v>39</v>
      </c>
      <c r="B35" s="2">
        <v>5.4</v>
      </c>
      <c r="C35" s="2">
        <f t="shared" si="2"/>
        <v>-9.9999999999999645E-2</v>
      </c>
      <c r="D35" t="str">
        <f t="shared" si="1"/>
        <v>N</v>
      </c>
    </row>
    <row r="36" spans="1:6">
      <c r="A36" t="s">
        <v>40</v>
      </c>
      <c r="B36" s="2">
        <v>5</v>
      </c>
      <c r="C36" s="2">
        <f t="shared" si="2"/>
        <v>-0.40000000000000036</v>
      </c>
      <c r="D36" t="str">
        <f t="shared" si="1"/>
        <v>N</v>
      </c>
    </row>
    <row r="37" spans="1:6">
      <c r="A37" t="s">
        <v>41</v>
      </c>
      <c r="B37" s="2">
        <v>4.5</v>
      </c>
      <c r="C37" s="2">
        <f t="shared" si="2"/>
        <v>-0.5</v>
      </c>
      <c r="D37" t="str">
        <f t="shared" si="1"/>
        <v>N</v>
      </c>
    </row>
    <row r="38" spans="1:6">
      <c r="A38" t="s">
        <v>42</v>
      </c>
      <c r="B38" s="2">
        <v>4.4000000000000004</v>
      </c>
      <c r="C38" s="2">
        <f t="shared" si="2"/>
        <v>-9.9999999999999645E-2</v>
      </c>
      <c r="D38" t="str">
        <f t="shared" si="1"/>
        <v>N</v>
      </c>
    </row>
    <row r="39" spans="1:6">
      <c r="A39" t="s">
        <v>43</v>
      </c>
      <c r="B39" s="2">
        <v>4.2</v>
      </c>
      <c r="C39" s="2">
        <f t="shared" si="2"/>
        <v>-0.20000000000000018</v>
      </c>
      <c r="D39" t="str">
        <f t="shared" ref="D39:D70" si="3">IF(C39&gt;0,"P",IF(C39=0,,"N"))</f>
        <v>N</v>
      </c>
      <c r="F39">
        <v>10</v>
      </c>
    </row>
    <row r="40" spans="1:6">
      <c r="A40" t="s">
        <v>44</v>
      </c>
      <c r="B40" s="2">
        <v>4.2</v>
      </c>
      <c r="C40" s="2">
        <f t="shared" si="2"/>
        <v>0</v>
      </c>
      <c r="D40">
        <f t="shared" si="3"/>
        <v>0</v>
      </c>
    </row>
    <row r="41" spans="1:6">
      <c r="A41" t="s">
        <v>45</v>
      </c>
      <c r="B41" s="2">
        <v>4.3</v>
      </c>
      <c r="C41" s="2">
        <f t="shared" si="2"/>
        <v>9.9999999999999645E-2</v>
      </c>
      <c r="D41" t="str">
        <f t="shared" si="3"/>
        <v>P</v>
      </c>
      <c r="E41">
        <v>1</v>
      </c>
    </row>
    <row r="42" spans="1:6">
      <c r="A42" t="s">
        <v>46</v>
      </c>
      <c r="B42" s="2">
        <v>3.7</v>
      </c>
      <c r="C42" s="2">
        <f t="shared" si="2"/>
        <v>-0.59999999999999964</v>
      </c>
      <c r="D42" t="str">
        <f t="shared" si="3"/>
        <v>N</v>
      </c>
    </row>
    <row r="43" spans="1:6">
      <c r="A43" t="s">
        <v>47</v>
      </c>
      <c r="B43" s="2">
        <v>3.4</v>
      </c>
      <c r="C43" s="2">
        <f t="shared" si="2"/>
        <v>-0.30000000000000027</v>
      </c>
      <c r="D43" t="str">
        <f t="shared" si="3"/>
        <v>N</v>
      </c>
    </row>
    <row r="44" spans="1:6">
      <c r="A44" t="s">
        <v>48</v>
      </c>
      <c r="B44" s="2">
        <v>3.4</v>
      </c>
      <c r="C44" s="2">
        <f t="shared" si="2"/>
        <v>0</v>
      </c>
      <c r="D44">
        <f t="shared" si="3"/>
        <v>0</v>
      </c>
    </row>
    <row r="45" spans="1:6">
      <c r="A45" t="s">
        <v>49</v>
      </c>
      <c r="B45" s="2">
        <v>3.1</v>
      </c>
      <c r="C45" s="2">
        <f t="shared" si="2"/>
        <v>-0.29999999999999982</v>
      </c>
      <c r="D45" t="str">
        <f t="shared" si="3"/>
        <v>N</v>
      </c>
    </row>
    <row r="46" spans="1:6">
      <c r="A46" t="s">
        <v>50</v>
      </c>
      <c r="B46" s="2">
        <v>3</v>
      </c>
      <c r="C46" s="2">
        <f t="shared" si="2"/>
        <v>-0.10000000000000009</v>
      </c>
      <c r="D46" t="str">
        <f t="shared" si="3"/>
        <v>N</v>
      </c>
      <c r="F46">
        <v>5</v>
      </c>
    </row>
    <row r="47" spans="1:6">
      <c r="A47" t="s">
        <v>51</v>
      </c>
      <c r="B47" s="2">
        <v>3.2</v>
      </c>
      <c r="C47" s="2">
        <f t="shared" si="2"/>
        <v>0.20000000000000018</v>
      </c>
      <c r="D47" t="str">
        <f t="shared" si="3"/>
        <v>P</v>
      </c>
      <c r="E47">
        <v>1</v>
      </c>
    </row>
    <row r="48" spans="1:6">
      <c r="A48" t="s">
        <v>52</v>
      </c>
      <c r="B48" s="2">
        <v>3.1</v>
      </c>
      <c r="C48" s="2">
        <f t="shared" si="2"/>
        <v>-0.10000000000000009</v>
      </c>
      <c r="D48" t="str">
        <f t="shared" si="3"/>
        <v>N</v>
      </c>
      <c r="F48">
        <v>1</v>
      </c>
    </row>
    <row r="49" spans="1:6">
      <c r="A49" t="s">
        <v>53</v>
      </c>
      <c r="B49" s="2">
        <v>3.1</v>
      </c>
      <c r="C49" s="2">
        <f t="shared" si="2"/>
        <v>0</v>
      </c>
      <c r="D49">
        <f t="shared" si="3"/>
        <v>0</v>
      </c>
    </row>
    <row r="50" spans="1:6">
      <c r="A50" t="s">
        <v>54</v>
      </c>
      <c r="B50" s="2">
        <v>3.3</v>
      </c>
      <c r="C50" s="2">
        <f t="shared" si="2"/>
        <v>0.19999999999999973</v>
      </c>
      <c r="D50" t="str">
        <f t="shared" si="3"/>
        <v>P</v>
      </c>
    </row>
    <row r="51" spans="1:6">
      <c r="A51" t="s">
        <v>55</v>
      </c>
      <c r="B51" s="2">
        <v>3.5</v>
      </c>
      <c r="C51" s="2">
        <f t="shared" si="2"/>
        <v>0.20000000000000018</v>
      </c>
      <c r="D51" t="str">
        <f t="shared" si="3"/>
        <v>P</v>
      </c>
      <c r="E51">
        <v>2</v>
      </c>
    </row>
    <row r="52" spans="1:6">
      <c r="A52" t="s">
        <v>56</v>
      </c>
      <c r="B52" s="2">
        <v>3.5</v>
      </c>
      <c r="C52" s="2">
        <f t="shared" si="2"/>
        <v>0</v>
      </c>
      <c r="D52">
        <f t="shared" si="3"/>
        <v>0</v>
      </c>
    </row>
    <row r="53" spans="1:6">
      <c r="A53" t="s">
        <v>57</v>
      </c>
      <c r="B53" s="2">
        <v>3.1</v>
      </c>
      <c r="C53" s="2">
        <f t="shared" si="2"/>
        <v>-0.39999999999999991</v>
      </c>
      <c r="D53" t="str">
        <f t="shared" si="3"/>
        <v>N</v>
      </c>
      <c r="F53">
        <v>1</v>
      </c>
    </row>
    <row r="54" spans="1:6">
      <c r="A54" t="s">
        <v>58</v>
      </c>
      <c r="B54" s="2">
        <v>3.2</v>
      </c>
      <c r="C54" s="2">
        <f t="shared" si="2"/>
        <v>0.10000000000000009</v>
      </c>
      <c r="D54" t="str">
        <f t="shared" si="3"/>
        <v>P</v>
      </c>
      <c r="E54">
        <v>1</v>
      </c>
    </row>
    <row r="55" spans="1:6">
      <c r="A55" t="s">
        <v>59</v>
      </c>
      <c r="B55" s="2">
        <v>3.1</v>
      </c>
      <c r="C55" s="2">
        <f t="shared" si="2"/>
        <v>-0.10000000000000009</v>
      </c>
      <c r="D55" t="str">
        <f t="shared" si="3"/>
        <v>N</v>
      </c>
    </row>
    <row r="56" spans="1:6">
      <c r="A56" t="s">
        <v>60</v>
      </c>
      <c r="B56" s="2">
        <v>2.9</v>
      </c>
      <c r="C56" s="2">
        <f t="shared" si="2"/>
        <v>-0.20000000000000018</v>
      </c>
      <c r="D56" t="str">
        <f t="shared" si="3"/>
        <v>N</v>
      </c>
      <c r="F56">
        <v>2</v>
      </c>
    </row>
    <row r="57" spans="1:6">
      <c r="A57" t="s">
        <v>61</v>
      </c>
      <c r="B57" s="2">
        <v>2.9</v>
      </c>
      <c r="C57" s="2">
        <f t="shared" si="2"/>
        <v>0</v>
      </c>
      <c r="D57">
        <f t="shared" si="3"/>
        <v>0</v>
      </c>
    </row>
    <row r="58" spans="1:6">
      <c r="A58" t="s">
        <v>62</v>
      </c>
      <c r="B58" s="2">
        <v>3</v>
      </c>
      <c r="C58" s="2">
        <f t="shared" si="2"/>
        <v>0.10000000000000009</v>
      </c>
      <c r="D58" t="str">
        <f t="shared" si="3"/>
        <v>P</v>
      </c>
    </row>
    <row r="59" spans="1:6">
      <c r="A59" t="s">
        <v>63</v>
      </c>
      <c r="B59" s="2">
        <v>3</v>
      </c>
      <c r="C59" s="2">
        <f t="shared" si="2"/>
        <v>0</v>
      </c>
      <c r="D59">
        <f t="shared" si="3"/>
        <v>0</v>
      </c>
    </row>
    <row r="60" spans="1:6">
      <c r="A60" t="s">
        <v>64</v>
      </c>
      <c r="B60" s="2">
        <v>3.2</v>
      </c>
      <c r="C60" s="2">
        <f t="shared" si="2"/>
        <v>0.20000000000000018</v>
      </c>
      <c r="D60" t="str">
        <f t="shared" si="3"/>
        <v>P</v>
      </c>
    </row>
    <row r="61" spans="1:6">
      <c r="A61" t="s">
        <v>65</v>
      </c>
      <c r="B61" s="2">
        <v>3.4</v>
      </c>
      <c r="C61" s="2">
        <f t="shared" si="2"/>
        <v>0.19999999999999973</v>
      </c>
      <c r="D61" t="str">
        <f t="shared" si="3"/>
        <v>P</v>
      </c>
      <c r="E61">
        <v>4</v>
      </c>
    </row>
    <row r="62" spans="1:6">
      <c r="A62" t="s">
        <v>66</v>
      </c>
      <c r="B62" s="2">
        <v>3.1</v>
      </c>
      <c r="C62" s="2">
        <f t="shared" si="2"/>
        <v>-0.29999999999999982</v>
      </c>
      <c r="D62" t="str">
        <f t="shared" si="3"/>
        <v>N</v>
      </c>
    </row>
    <row r="63" spans="1:6">
      <c r="A63" t="s">
        <v>67</v>
      </c>
      <c r="B63" s="2">
        <v>3</v>
      </c>
      <c r="C63" s="2">
        <f t="shared" si="2"/>
        <v>-0.10000000000000009</v>
      </c>
      <c r="D63" t="str">
        <f t="shared" si="3"/>
        <v>N</v>
      </c>
    </row>
    <row r="64" spans="1:6">
      <c r="A64" t="s">
        <v>68</v>
      </c>
      <c r="B64" s="2">
        <v>2.8</v>
      </c>
      <c r="C64" s="2">
        <f t="shared" si="2"/>
        <v>-0.20000000000000018</v>
      </c>
      <c r="D64" t="str">
        <f t="shared" si="3"/>
        <v>N</v>
      </c>
    </row>
    <row r="65" spans="1:6">
      <c r="A65" t="s">
        <v>69</v>
      </c>
      <c r="B65" s="2">
        <v>2.7</v>
      </c>
      <c r="C65" s="2">
        <f t="shared" si="2"/>
        <v>-9.9999999999999645E-2</v>
      </c>
      <c r="D65" t="str">
        <f t="shared" si="3"/>
        <v>N</v>
      </c>
      <c r="F65">
        <v>4</v>
      </c>
    </row>
    <row r="66" spans="1:6">
      <c r="A66" t="s">
        <v>70</v>
      </c>
      <c r="B66" s="2">
        <v>2.9</v>
      </c>
      <c r="C66" s="2">
        <f t="shared" si="2"/>
        <v>0.19999999999999973</v>
      </c>
      <c r="D66" t="str">
        <f t="shared" si="3"/>
        <v>P</v>
      </c>
      <c r="E66">
        <v>1</v>
      </c>
    </row>
    <row r="67" spans="1:6">
      <c r="A67" t="s">
        <v>71</v>
      </c>
      <c r="B67" s="2">
        <v>2.6</v>
      </c>
      <c r="C67" s="2">
        <f t="shared" si="2"/>
        <v>-0.29999999999999982</v>
      </c>
      <c r="D67" t="str">
        <f t="shared" si="3"/>
        <v>N</v>
      </c>
      <c r="F67">
        <v>1</v>
      </c>
    </row>
    <row r="68" spans="1:6">
      <c r="A68" t="s">
        <v>72</v>
      </c>
      <c r="B68" s="2">
        <v>2.6</v>
      </c>
      <c r="C68" s="2">
        <f t="shared" si="2"/>
        <v>0</v>
      </c>
      <c r="D68">
        <f t="shared" si="3"/>
        <v>0</v>
      </c>
    </row>
    <row r="69" spans="1:6">
      <c r="A69" t="s">
        <v>73</v>
      </c>
      <c r="B69" s="2">
        <v>2.7</v>
      </c>
      <c r="C69" s="2">
        <f t="shared" si="2"/>
        <v>0.10000000000000009</v>
      </c>
      <c r="D69" t="str">
        <f t="shared" si="3"/>
        <v>P</v>
      </c>
      <c r="E69">
        <v>1</v>
      </c>
    </row>
    <row r="70" spans="1:6">
      <c r="A70" t="s">
        <v>74</v>
      </c>
      <c r="B70" s="2">
        <v>2.5</v>
      </c>
      <c r="C70" s="2">
        <f t="shared" si="2"/>
        <v>-0.20000000000000018</v>
      </c>
      <c r="D70" t="str">
        <f t="shared" si="3"/>
        <v>N</v>
      </c>
      <c r="F70">
        <v>1</v>
      </c>
    </row>
    <row r="71" spans="1:6">
      <c r="A71" t="s">
        <v>75</v>
      </c>
      <c r="B71" s="2">
        <v>2.5</v>
      </c>
      <c r="C71" s="2">
        <f t="shared" si="2"/>
        <v>0</v>
      </c>
      <c r="D71">
        <f t="shared" ref="D71" si="4">IF(C71&gt;0,"P",IF(C71=0,,"N"))</f>
        <v>0</v>
      </c>
    </row>
    <row r="72" spans="1:6">
      <c r="A72" t="s">
        <v>76</v>
      </c>
      <c r="B72" s="2">
        <v>2.6</v>
      </c>
      <c r="C72" s="2">
        <f t="shared" si="2"/>
        <v>0.10000000000000009</v>
      </c>
      <c r="D72" t="str">
        <f t="shared" ref="D72:D135" si="5">IF(C72&gt;0,"P",IF(C72=0,,"N"))</f>
        <v>P</v>
      </c>
    </row>
    <row r="73" spans="1:6">
      <c r="A73" t="s">
        <v>77</v>
      </c>
      <c r="B73" s="2">
        <v>2.7</v>
      </c>
      <c r="C73" s="2">
        <f t="shared" si="2"/>
        <v>0.10000000000000009</v>
      </c>
      <c r="D73" t="str">
        <f t="shared" si="5"/>
        <v>P</v>
      </c>
    </row>
    <row r="74" spans="1:6">
      <c r="A74" t="s">
        <v>78</v>
      </c>
      <c r="B74" s="2">
        <v>2.9</v>
      </c>
      <c r="C74" s="2">
        <f t="shared" si="2"/>
        <v>0.19999999999999973</v>
      </c>
      <c r="D74" t="str">
        <f t="shared" si="5"/>
        <v>P</v>
      </c>
    </row>
    <row r="75" spans="1:6">
      <c r="A75" t="s">
        <v>79</v>
      </c>
      <c r="B75" s="2">
        <v>3.1</v>
      </c>
      <c r="C75" s="2">
        <f t="shared" si="2"/>
        <v>0.20000000000000018</v>
      </c>
      <c r="D75" t="str">
        <f t="shared" si="5"/>
        <v>P</v>
      </c>
    </row>
    <row r="76" spans="1:6">
      <c r="A76" t="s">
        <v>80</v>
      </c>
      <c r="B76" s="2">
        <v>3.5</v>
      </c>
      <c r="C76" s="2">
        <f t="shared" si="2"/>
        <v>0.39999999999999991</v>
      </c>
      <c r="D76" t="str">
        <f t="shared" si="5"/>
        <v>P</v>
      </c>
    </row>
    <row r="77" spans="1:6">
      <c r="A77" t="s">
        <v>81</v>
      </c>
      <c r="B77" s="2">
        <v>4.5</v>
      </c>
      <c r="C77" s="2">
        <f t="shared" si="2"/>
        <v>1</v>
      </c>
      <c r="D77" t="str">
        <f t="shared" si="5"/>
        <v>P</v>
      </c>
    </row>
    <row r="78" spans="1:6">
      <c r="A78" t="s">
        <v>82</v>
      </c>
      <c r="B78" s="2">
        <v>4.9000000000000004</v>
      </c>
      <c r="C78" s="2">
        <f t="shared" si="2"/>
        <v>0.40000000000000036</v>
      </c>
      <c r="D78" t="str">
        <f t="shared" si="5"/>
        <v>P</v>
      </c>
    </row>
    <row r="79" spans="1:6">
      <c r="A79" t="s">
        <v>83</v>
      </c>
      <c r="B79" s="2">
        <v>5.2</v>
      </c>
      <c r="C79" s="2">
        <f t="shared" si="2"/>
        <v>0.29999999999999982</v>
      </c>
      <c r="D79" t="str">
        <f t="shared" si="5"/>
        <v>P</v>
      </c>
    </row>
    <row r="80" spans="1:6">
      <c r="A80" t="s">
        <v>84</v>
      </c>
      <c r="B80" s="2">
        <v>5.7</v>
      </c>
      <c r="C80" s="2">
        <f t="shared" si="2"/>
        <v>0.5</v>
      </c>
      <c r="D80" t="str">
        <f t="shared" si="5"/>
        <v>P</v>
      </c>
    </row>
    <row r="81" spans="1:6">
      <c r="A81" t="s">
        <v>85</v>
      </c>
      <c r="B81" s="2">
        <v>5.9</v>
      </c>
      <c r="C81" s="2">
        <f t="shared" si="2"/>
        <v>0.20000000000000018</v>
      </c>
      <c r="D81" t="str">
        <f t="shared" si="5"/>
        <v>P</v>
      </c>
      <c r="E81">
        <v>10</v>
      </c>
    </row>
    <row r="82" spans="1:6">
      <c r="A82" t="s">
        <v>86</v>
      </c>
      <c r="B82" s="2">
        <v>5.9</v>
      </c>
      <c r="C82" s="2">
        <f t="shared" si="2"/>
        <v>0</v>
      </c>
      <c r="D82">
        <f t="shared" si="5"/>
        <v>0</v>
      </c>
    </row>
    <row r="83" spans="1:6">
      <c r="A83" t="s">
        <v>87</v>
      </c>
      <c r="B83" s="2">
        <v>5.6</v>
      </c>
      <c r="C83" s="2">
        <f t="shared" ref="C83:C146" si="6">B83-B82</f>
        <v>-0.30000000000000071</v>
      </c>
      <c r="D83" t="str">
        <f t="shared" si="5"/>
        <v>N</v>
      </c>
      <c r="F83">
        <v>1</v>
      </c>
    </row>
    <row r="84" spans="1:6">
      <c r="A84" t="s">
        <v>88</v>
      </c>
      <c r="B84" s="2">
        <v>5.8</v>
      </c>
      <c r="C84" s="2">
        <f t="shared" si="6"/>
        <v>0.20000000000000018</v>
      </c>
      <c r="D84" t="str">
        <f t="shared" si="5"/>
        <v>P</v>
      </c>
    </row>
    <row r="85" spans="1:6">
      <c r="A85" t="s">
        <v>89</v>
      </c>
      <c r="B85" s="2">
        <v>6</v>
      </c>
      <c r="C85" s="2">
        <f t="shared" si="6"/>
        <v>0.20000000000000018</v>
      </c>
      <c r="D85" t="str">
        <f t="shared" si="5"/>
        <v>P</v>
      </c>
    </row>
    <row r="86" spans="1:6">
      <c r="A86" t="s">
        <v>90</v>
      </c>
      <c r="B86" s="2">
        <v>6.1</v>
      </c>
      <c r="C86" s="2">
        <f t="shared" si="6"/>
        <v>9.9999999999999645E-2</v>
      </c>
      <c r="D86" t="str">
        <f t="shared" si="5"/>
        <v>P</v>
      </c>
      <c r="E86">
        <v>3</v>
      </c>
    </row>
    <row r="87" spans="1:6">
      <c r="A87" t="s">
        <v>91</v>
      </c>
      <c r="B87" s="2">
        <v>5.7</v>
      </c>
      <c r="C87" s="2">
        <f t="shared" si="6"/>
        <v>-0.39999999999999947</v>
      </c>
      <c r="D87" t="str">
        <f t="shared" si="5"/>
        <v>N</v>
      </c>
    </row>
    <row r="88" spans="1:6">
      <c r="A88" t="s">
        <v>92</v>
      </c>
      <c r="B88" s="2">
        <v>5.3</v>
      </c>
      <c r="C88" s="2">
        <f t="shared" si="6"/>
        <v>-0.40000000000000036</v>
      </c>
      <c r="D88" t="str">
        <f t="shared" si="5"/>
        <v>N</v>
      </c>
    </row>
    <row r="89" spans="1:6">
      <c r="A89" t="s">
        <v>93</v>
      </c>
      <c r="B89" s="2">
        <v>5</v>
      </c>
      <c r="C89" s="2">
        <f t="shared" si="6"/>
        <v>-0.29999999999999982</v>
      </c>
      <c r="D89" t="str">
        <f t="shared" si="5"/>
        <v>N</v>
      </c>
    </row>
    <row r="90" spans="1:6">
      <c r="A90" t="s">
        <v>94</v>
      </c>
      <c r="B90" s="2">
        <v>4.9000000000000004</v>
      </c>
      <c r="C90" s="2">
        <f t="shared" si="6"/>
        <v>-9.9999999999999645E-2</v>
      </c>
      <c r="D90" t="str">
        <f t="shared" si="5"/>
        <v>N</v>
      </c>
    </row>
    <row r="91" spans="1:6">
      <c r="A91" t="s">
        <v>95</v>
      </c>
      <c r="B91" s="2">
        <v>4.7</v>
      </c>
      <c r="C91" s="2">
        <f t="shared" si="6"/>
        <v>-0.20000000000000018</v>
      </c>
      <c r="D91" t="str">
        <f t="shared" si="5"/>
        <v>N</v>
      </c>
    </row>
    <row r="92" spans="1:6">
      <c r="A92" t="s">
        <v>96</v>
      </c>
      <c r="B92" s="2">
        <v>4.5999999999999996</v>
      </c>
      <c r="C92" s="2">
        <f t="shared" si="6"/>
        <v>-0.10000000000000053</v>
      </c>
      <c r="D92" t="str">
        <f t="shared" si="5"/>
        <v>N</v>
      </c>
      <c r="F92">
        <v>6</v>
      </c>
    </row>
    <row r="93" spans="1:6">
      <c r="A93" t="s">
        <v>97</v>
      </c>
      <c r="B93" s="2">
        <v>4.7</v>
      </c>
      <c r="C93" s="2">
        <f t="shared" si="6"/>
        <v>0.10000000000000053</v>
      </c>
      <c r="D93" t="str">
        <f t="shared" si="5"/>
        <v>P</v>
      </c>
      <c r="E93">
        <v>1</v>
      </c>
    </row>
    <row r="94" spans="1:6">
      <c r="A94" t="s">
        <v>98</v>
      </c>
      <c r="B94" s="2">
        <v>4.3</v>
      </c>
      <c r="C94" s="2">
        <f t="shared" si="6"/>
        <v>-0.40000000000000036</v>
      </c>
      <c r="D94" t="str">
        <f t="shared" si="5"/>
        <v>N</v>
      </c>
    </row>
    <row r="95" spans="1:6">
      <c r="A95" t="s">
        <v>99</v>
      </c>
      <c r="B95" s="2">
        <v>4.2</v>
      </c>
      <c r="C95" s="2">
        <f t="shared" si="6"/>
        <v>-9.9999999999999645E-2</v>
      </c>
      <c r="D95" t="str">
        <f t="shared" si="5"/>
        <v>N</v>
      </c>
    </row>
    <row r="96" spans="1:6">
      <c r="A96" t="s">
        <v>100</v>
      </c>
      <c r="B96" s="2">
        <v>4</v>
      </c>
      <c r="C96" s="2">
        <f t="shared" si="6"/>
        <v>-0.20000000000000018</v>
      </c>
      <c r="D96" t="str">
        <f t="shared" si="5"/>
        <v>N</v>
      </c>
      <c r="F96">
        <v>3</v>
      </c>
    </row>
    <row r="97" spans="1:6">
      <c r="A97" t="s">
        <v>101</v>
      </c>
      <c r="B97" s="2">
        <v>4.2</v>
      </c>
      <c r="C97" s="2">
        <f t="shared" si="6"/>
        <v>0.20000000000000018</v>
      </c>
      <c r="D97" t="str">
        <f t="shared" si="5"/>
        <v>P</v>
      </c>
      <c r="E97">
        <v>1</v>
      </c>
    </row>
    <row r="98" spans="1:6">
      <c r="A98" t="s">
        <v>102</v>
      </c>
      <c r="B98" s="2">
        <v>4.0999999999999996</v>
      </c>
      <c r="C98" s="2">
        <f t="shared" si="6"/>
        <v>-0.10000000000000053</v>
      </c>
      <c r="D98" t="str">
        <f t="shared" si="5"/>
        <v>N</v>
      </c>
      <c r="F98">
        <v>1</v>
      </c>
    </row>
    <row r="99" spans="1:6">
      <c r="A99" t="s">
        <v>103</v>
      </c>
      <c r="B99" s="2">
        <v>4.3</v>
      </c>
      <c r="C99" s="2">
        <f t="shared" si="6"/>
        <v>0.20000000000000018</v>
      </c>
      <c r="D99" t="str">
        <f t="shared" si="5"/>
        <v>P</v>
      </c>
      <c r="E99">
        <v>1</v>
      </c>
    </row>
    <row r="100" spans="1:6">
      <c r="A100" t="s">
        <v>104</v>
      </c>
      <c r="B100" s="2">
        <v>4.2</v>
      </c>
      <c r="C100" s="2">
        <f t="shared" si="6"/>
        <v>-9.9999999999999645E-2</v>
      </c>
      <c r="D100" t="str">
        <f t="shared" si="5"/>
        <v>N</v>
      </c>
    </row>
    <row r="101" spans="1:6">
      <c r="A101" t="s">
        <v>105</v>
      </c>
      <c r="B101" s="2">
        <v>4.2</v>
      </c>
      <c r="C101" s="2">
        <f t="shared" si="6"/>
        <v>0</v>
      </c>
      <c r="D101">
        <f t="shared" si="5"/>
        <v>0</v>
      </c>
    </row>
    <row r="102" spans="1:6">
      <c r="A102" t="s">
        <v>106</v>
      </c>
      <c r="B102" s="2">
        <v>4</v>
      </c>
      <c r="C102" s="2">
        <f t="shared" si="6"/>
        <v>-0.20000000000000018</v>
      </c>
      <c r="D102" t="str">
        <f t="shared" si="5"/>
        <v>N</v>
      </c>
    </row>
    <row r="103" spans="1:6">
      <c r="A103" t="s">
        <v>107</v>
      </c>
      <c r="B103" s="2">
        <v>3.9</v>
      </c>
      <c r="C103" s="2">
        <f t="shared" si="6"/>
        <v>-0.10000000000000009</v>
      </c>
      <c r="D103" t="str">
        <f t="shared" si="5"/>
        <v>N</v>
      </c>
      <c r="F103">
        <v>4</v>
      </c>
    </row>
    <row r="104" spans="1:6">
      <c r="A104" t="s">
        <v>108</v>
      </c>
      <c r="B104" s="2">
        <v>4.2</v>
      </c>
      <c r="C104" s="2">
        <f t="shared" si="6"/>
        <v>0.30000000000000027</v>
      </c>
      <c r="D104" t="str">
        <f t="shared" si="5"/>
        <v>P</v>
      </c>
      <c r="E104">
        <v>1</v>
      </c>
    </row>
    <row r="105" spans="1:6">
      <c r="A105" t="s">
        <v>109</v>
      </c>
      <c r="B105" s="2">
        <v>4</v>
      </c>
      <c r="C105" s="2">
        <f t="shared" si="6"/>
        <v>-0.20000000000000018</v>
      </c>
      <c r="D105" t="str">
        <f t="shared" si="5"/>
        <v>N</v>
      </c>
      <c r="F105">
        <v>1</v>
      </c>
    </row>
    <row r="106" spans="1:6">
      <c r="A106" t="s">
        <v>110</v>
      </c>
      <c r="B106" s="2">
        <v>4.3</v>
      </c>
      <c r="C106" s="2">
        <f t="shared" si="6"/>
        <v>0.29999999999999982</v>
      </c>
      <c r="D106" t="str">
        <f t="shared" si="5"/>
        <v>P</v>
      </c>
    </row>
    <row r="107" spans="1:6">
      <c r="A107" t="s">
        <v>111</v>
      </c>
      <c r="B107" s="2">
        <v>4.3</v>
      </c>
      <c r="C107" s="2">
        <f t="shared" si="6"/>
        <v>0</v>
      </c>
      <c r="D107">
        <f t="shared" si="5"/>
        <v>0</v>
      </c>
    </row>
    <row r="108" spans="1:6">
      <c r="A108" t="s">
        <v>112</v>
      </c>
      <c r="B108" s="2">
        <v>4.4000000000000004</v>
      </c>
      <c r="C108" s="2">
        <f t="shared" si="6"/>
        <v>0.10000000000000053</v>
      </c>
      <c r="D108" t="str">
        <f t="shared" si="5"/>
        <v>P</v>
      </c>
      <c r="E108">
        <v>3</v>
      </c>
    </row>
    <row r="109" spans="1:6">
      <c r="A109" t="s">
        <v>113</v>
      </c>
      <c r="B109" s="2">
        <v>4.0999999999999996</v>
      </c>
      <c r="C109" s="2">
        <f t="shared" si="6"/>
        <v>-0.30000000000000071</v>
      </c>
      <c r="D109" t="str">
        <f t="shared" si="5"/>
        <v>N</v>
      </c>
    </row>
    <row r="110" spans="1:6">
      <c r="A110" t="s">
        <v>114</v>
      </c>
      <c r="B110" s="2">
        <v>3.9</v>
      </c>
      <c r="C110" s="2">
        <f t="shared" si="6"/>
        <v>-0.19999999999999973</v>
      </c>
      <c r="D110" t="str">
        <f t="shared" si="5"/>
        <v>N</v>
      </c>
      <c r="F110">
        <v>2</v>
      </c>
    </row>
    <row r="111" spans="1:6">
      <c r="A111" t="s">
        <v>115</v>
      </c>
      <c r="B111" s="2">
        <v>3.9</v>
      </c>
      <c r="C111" s="2">
        <f t="shared" si="6"/>
        <v>0</v>
      </c>
      <c r="D111">
        <f t="shared" si="5"/>
        <v>0</v>
      </c>
    </row>
    <row r="112" spans="1:6">
      <c r="A112" t="s">
        <v>116</v>
      </c>
      <c r="B112" s="2">
        <v>4.3</v>
      </c>
      <c r="C112" s="2">
        <f t="shared" si="6"/>
        <v>0.39999999999999991</v>
      </c>
      <c r="D112" t="str">
        <f t="shared" si="5"/>
        <v>P</v>
      </c>
      <c r="E112">
        <v>1</v>
      </c>
    </row>
    <row r="113" spans="1:6">
      <c r="A113" t="s">
        <v>117</v>
      </c>
      <c r="B113" s="2">
        <v>4.2</v>
      </c>
      <c r="C113" s="2">
        <f t="shared" si="6"/>
        <v>-9.9999999999999645E-2</v>
      </c>
      <c r="D113" t="str">
        <f t="shared" si="5"/>
        <v>N</v>
      </c>
    </row>
    <row r="114" spans="1:6">
      <c r="A114" t="s">
        <v>118</v>
      </c>
      <c r="B114" s="2">
        <v>4.2</v>
      </c>
      <c r="C114" s="2">
        <f t="shared" si="6"/>
        <v>0</v>
      </c>
      <c r="D114">
        <f t="shared" si="5"/>
        <v>0</v>
      </c>
    </row>
    <row r="115" spans="1:6">
      <c r="A115" t="s">
        <v>119</v>
      </c>
      <c r="B115" s="2">
        <v>3.9</v>
      </c>
      <c r="C115" s="2">
        <f t="shared" si="6"/>
        <v>-0.30000000000000027</v>
      </c>
      <c r="D115" t="str">
        <f t="shared" si="5"/>
        <v>N</v>
      </c>
    </row>
    <row r="116" spans="1:6">
      <c r="A116" t="s">
        <v>120</v>
      </c>
      <c r="B116" s="2">
        <v>3.7</v>
      </c>
      <c r="C116" s="2">
        <f t="shared" si="6"/>
        <v>-0.19999999999999973</v>
      </c>
      <c r="D116" t="str">
        <f t="shared" si="5"/>
        <v>N</v>
      </c>
      <c r="F116">
        <v>4</v>
      </c>
    </row>
    <row r="117" spans="1:6">
      <c r="A117" t="s">
        <v>121</v>
      </c>
      <c r="B117" s="2">
        <v>3.9</v>
      </c>
      <c r="C117" s="2">
        <f t="shared" si="6"/>
        <v>0.19999999999999973</v>
      </c>
      <c r="D117" t="str">
        <f t="shared" si="5"/>
        <v>P</v>
      </c>
    </row>
    <row r="118" spans="1:6">
      <c r="A118" t="s">
        <v>122</v>
      </c>
      <c r="B118" s="2">
        <v>4.0999999999999996</v>
      </c>
      <c r="C118" s="2">
        <f t="shared" si="6"/>
        <v>0.19999999999999973</v>
      </c>
      <c r="D118" t="str">
        <f t="shared" si="5"/>
        <v>P</v>
      </c>
    </row>
    <row r="119" spans="1:6">
      <c r="A119" t="s">
        <v>123</v>
      </c>
      <c r="B119" s="2">
        <v>4.3</v>
      </c>
      <c r="C119" s="2">
        <f t="shared" si="6"/>
        <v>0.20000000000000018</v>
      </c>
      <c r="D119" t="str">
        <f t="shared" si="5"/>
        <v>P</v>
      </c>
      <c r="E119">
        <v>3</v>
      </c>
    </row>
    <row r="120" spans="1:6">
      <c r="A120" t="s">
        <v>124</v>
      </c>
      <c r="B120" s="2">
        <v>4.2</v>
      </c>
      <c r="C120" s="2">
        <f t="shared" si="6"/>
        <v>-9.9999999999999645E-2</v>
      </c>
      <c r="D120" t="str">
        <f t="shared" si="5"/>
        <v>N</v>
      </c>
    </row>
    <row r="121" spans="1:6">
      <c r="A121" t="s">
        <v>125</v>
      </c>
      <c r="B121" s="2">
        <v>4.0999999999999996</v>
      </c>
      <c r="C121" s="2">
        <f t="shared" si="6"/>
        <v>-0.10000000000000053</v>
      </c>
      <c r="D121" t="str">
        <f t="shared" si="5"/>
        <v>N</v>
      </c>
      <c r="F121">
        <v>2</v>
      </c>
    </row>
    <row r="122" spans="1:6">
      <c r="A122" t="s">
        <v>126</v>
      </c>
      <c r="B122" s="2">
        <v>4.4000000000000004</v>
      </c>
      <c r="C122" s="2">
        <f t="shared" si="6"/>
        <v>0.30000000000000071</v>
      </c>
      <c r="D122" t="str">
        <f t="shared" si="5"/>
        <v>P</v>
      </c>
    </row>
    <row r="123" spans="1:6">
      <c r="A123" t="s">
        <v>127</v>
      </c>
      <c r="B123" s="2">
        <v>4.5</v>
      </c>
      <c r="C123" s="2">
        <f t="shared" si="6"/>
        <v>9.9999999999999645E-2</v>
      </c>
      <c r="D123" t="str">
        <f t="shared" si="5"/>
        <v>P</v>
      </c>
    </row>
    <row r="124" spans="1:6">
      <c r="A124" t="s">
        <v>128</v>
      </c>
      <c r="B124" s="2">
        <v>5.0999999999999996</v>
      </c>
      <c r="C124" s="2">
        <f t="shared" si="6"/>
        <v>0.59999999999999964</v>
      </c>
      <c r="D124" t="str">
        <f t="shared" si="5"/>
        <v>P</v>
      </c>
    </row>
    <row r="125" spans="1:6">
      <c r="A125" t="s">
        <v>129</v>
      </c>
      <c r="B125" s="2">
        <v>5.2</v>
      </c>
      <c r="C125" s="2">
        <f t="shared" si="6"/>
        <v>0.10000000000000053</v>
      </c>
      <c r="D125" t="str">
        <f t="shared" si="5"/>
        <v>P</v>
      </c>
    </row>
    <row r="126" spans="1:6">
      <c r="A126" t="s">
        <v>130</v>
      </c>
      <c r="B126" s="2">
        <v>5.8</v>
      </c>
      <c r="C126" s="2">
        <f t="shared" si="6"/>
        <v>0.59999999999999964</v>
      </c>
      <c r="D126" t="str">
        <f t="shared" si="5"/>
        <v>P</v>
      </c>
    </row>
    <row r="127" spans="1:6">
      <c r="A127" t="s">
        <v>131</v>
      </c>
      <c r="B127" s="2">
        <v>6.4</v>
      </c>
      <c r="C127" s="2">
        <f t="shared" si="6"/>
        <v>0.60000000000000053</v>
      </c>
      <c r="D127" t="str">
        <f t="shared" si="5"/>
        <v>P</v>
      </c>
    </row>
    <row r="128" spans="1:6">
      <c r="A128" t="s">
        <v>132</v>
      </c>
      <c r="B128" s="2">
        <v>6.7</v>
      </c>
      <c r="C128" s="2">
        <f t="shared" si="6"/>
        <v>0.29999999999999982</v>
      </c>
      <c r="D128" t="str">
        <f t="shared" si="5"/>
        <v>P</v>
      </c>
    </row>
    <row r="129" spans="1:6">
      <c r="A129" t="s">
        <v>133</v>
      </c>
      <c r="B129" s="2">
        <v>7.4</v>
      </c>
      <c r="C129" s="2">
        <f t="shared" si="6"/>
        <v>0.70000000000000018</v>
      </c>
      <c r="D129" t="str">
        <f t="shared" si="5"/>
        <v>P</v>
      </c>
      <c r="E129">
        <v>8</v>
      </c>
    </row>
    <row r="130" spans="1:6">
      <c r="A130" t="s">
        <v>134</v>
      </c>
      <c r="B130" s="2">
        <v>7.4</v>
      </c>
      <c r="C130" s="2">
        <f t="shared" si="6"/>
        <v>0</v>
      </c>
      <c r="D130">
        <f t="shared" si="5"/>
        <v>0</v>
      </c>
    </row>
    <row r="131" spans="1:6">
      <c r="A131" t="s">
        <v>135</v>
      </c>
      <c r="B131" s="2">
        <v>7.3</v>
      </c>
      <c r="C131" s="2">
        <f t="shared" si="6"/>
        <v>-0.10000000000000053</v>
      </c>
      <c r="D131" t="str">
        <f t="shared" si="5"/>
        <v>N</v>
      </c>
      <c r="F131">
        <v>1</v>
      </c>
    </row>
    <row r="132" spans="1:6">
      <c r="A132" t="s">
        <v>136</v>
      </c>
      <c r="B132" s="2">
        <v>7.5</v>
      </c>
      <c r="C132" s="2">
        <f t="shared" si="6"/>
        <v>0.20000000000000018</v>
      </c>
      <c r="D132" t="str">
        <f t="shared" si="5"/>
        <v>P</v>
      </c>
      <c r="E132">
        <v>1</v>
      </c>
    </row>
    <row r="133" spans="1:6">
      <c r="A133" t="s">
        <v>137</v>
      </c>
      <c r="B133" s="2">
        <v>7.4</v>
      </c>
      <c r="C133" s="2">
        <f t="shared" si="6"/>
        <v>-9.9999999999999645E-2</v>
      </c>
      <c r="D133" t="str">
        <f t="shared" si="5"/>
        <v>N</v>
      </c>
    </row>
    <row r="134" spans="1:6">
      <c r="A134" t="s">
        <v>138</v>
      </c>
      <c r="B134" s="2">
        <v>7.1</v>
      </c>
      <c r="C134" s="2">
        <f t="shared" si="6"/>
        <v>-0.30000000000000071</v>
      </c>
      <c r="D134" t="str">
        <f t="shared" si="5"/>
        <v>N</v>
      </c>
    </row>
    <row r="135" spans="1:6">
      <c r="A135" t="s">
        <v>139</v>
      </c>
      <c r="B135" s="2">
        <v>6.7</v>
      </c>
      <c r="C135" s="2">
        <f t="shared" si="6"/>
        <v>-0.39999999999999947</v>
      </c>
      <c r="D135" t="str">
        <f t="shared" si="5"/>
        <v>N</v>
      </c>
    </row>
    <row r="136" spans="1:6">
      <c r="A136" t="s">
        <v>140</v>
      </c>
      <c r="B136" s="2">
        <v>6.2</v>
      </c>
      <c r="C136" s="2">
        <f t="shared" si="6"/>
        <v>-0.5</v>
      </c>
      <c r="D136" t="str">
        <f t="shared" ref="D136:D199" si="7">IF(C136&gt;0,"P",IF(C136=0,,"N"))</f>
        <v>N</v>
      </c>
    </row>
    <row r="137" spans="1:6">
      <c r="A137" t="s">
        <v>141</v>
      </c>
      <c r="B137" s="2">
        <v>6.2</v>
      </c>
      <c r="C137" s="2">
        <f t="shared" si="6"/>
        <v>0</v>
      </c>
      <c r="D137">
        <f t="shared" si="7"/>
        <v>0</v>
      </c>
    </row>
    <row r="138" spans="1:6">
      <c r="A138" t="s">
        <v>142</v>
      </c>
      <c r="B138" s="2">
        <v>6</v>
      </c>
      <c r="C138" s="2">
        <f t="shared" si="6"/>
        <v>-0.20000000000000018</v>
      </c>
      <c r="D138" t="str">
        <f t="shared" si="7"/>
        <v>N</v>
      </c>
    </row>
    <row r="139" spans="1:6">
      <c r="A139" t="s">
        <v>143</v>
      </c>
      <c r="B139" s="2">
        <v>5.9</v>
      </c>
      <c r="C139" s="2">
        <f t="shared" si="6"/>
        <v>-9.9999999999999645E-2</v>
      </c>
      <c r="D139" t="str">
        <f t="shared" si="7"/>
        <v>N</v>
      </c>
    </row>
    <row r="140" spans="1:6">
      <c r="A140" t="s">
        <v>144</v>
      </c>
      <c r="B140" s="2">
        <v>5.6</v>
      </c>
      <c r="C140" s="2">
        <f t="shared" si="6"/>
        <v>-0.30000000000000071</v>
      </c>
      <c r="D140" t="str">
        <f t="shared" si="7"/>
        <v>N</v>
      </c>
    </row>
    <row r="141" spans="1:6">
      <c r="A141" t="s">
        <v>145</v>
      </c>
      <c r="B141" s="2">
        <v>5.2</v>
      </c>
      <c r="C141" s="2">
        <f t="shared" si="6"/>
        <v>-0.39999999999999947</v>
      </c>
      <c r="D141" t="str">
        <f t="shared" si="7"/>
        <v>N</v>
      </c>
    </row>
    <row r="142" spans="1:6">
      <c r="A142" t="s">
        <v>146</v>
      </c>
      <c r="B142" s="2">
        <v>5.0999999999999996</v>
      </c>
      <c r="C142" s="2">
        <f t="shared" si="6"/>
        <v>-0.10000000000000053</v>
      </c>
      <c r="D142" t="str">
        <f t="shared" si="7"/>
        <v>N</v>
      </c>
    </row>
    <row r="143" spans="1:6">
      <c r="A143" t="s">
        <v>147</v>
      </c>
      <c r="B143" s="2">
        <v>5</v>
      </c>
      <c r="C143" s="2">
        <f t="shared" si="6"/>
        <v>-9.9999999999999645E-2</v>
      </c>
      <c r="D143" t="str">
        <f t="shared" si="7"/>
        <v>N</v>
      </c>
      <c r="F143">
        <v>11</v>
      </c>
    </row>
    <row r="144" spans="1:6">
      <c r="A144" t="s">
        <v>148</v>
      </c>
      <c r="B144" s="2">
        <v>5.0999999999999996</v>
      </c>
      <c r="C144" s="2">
        <f t="shared" si="6"/>
        <v>9.9999999999999645E-2</v>
      </c>
      <c r="D144" t="str">
        <f t="shared" si="7"/>
        <v>P</v>
      </c>
    </row>
    <row r="145" spans="1:6">
      <c r="A145" t="s">
        <v>149</v>
      </c>
      <c r="B145" s="2">
        <v>5.2</v>
      </c>
      <c r="C145" s="2">
        <f t="shared" si="6"/>
        <v>0.10000000000000053</v>
      </c>
      <c r="D145" t="str">
        <f t="shared" si="7"/>
        <v>P</v>
      </c>
    </row>
    <row r="146" spans="1:6">
      <c r="A146" t="s">
        <v>150</v>
      </c>
      <c r="B146" s="2">
        <v>5.5</v>
      </c>
      <c r="C146" s="2">
        <f t="shared" si="6"/>
        <v>0.29999999999999982</v>
      </c>
      <c r="D146" t="str">
        <f t="shared" si="7"/>
        <v>P</v>
      </c>
    </row>
    <row r="147" spans="1:6">
      <c r="A147" t="s">
        <v>151</v>
      </c>
      <c r="B147" s="2">
        <v>5.7</v>
      </c>
      <c r="C147" s="2">
        <f t="shared" ref="C147:C210" si="8">B147-B146</f>
        <v>0.20000000000000018</v>
      </c>
      <c r="D147" t="str">
        <f t="shared" si="7"/>
        <v>P</v>
      </c>
    </row>
    <row r="148" spans="1:6">
      <c r="A148" t="s">
        <v>152</v>
      </c>
      <c r="B148" s="2">
        <v>5.8</v>
      </c>
      <c r="C148" s="2">
        <f t="shared" si="8"/>
        <v>9.9999999999999645E-2</v>
      </c>
      <c r="D148" t="str">
        <f t="shared" si="7"/>
        <v>P</v>
      </c>
      <c r="E148">
        <v>5</v>
      </c>
    </row>
    <row r="149" spans="1:6">
      <c r="A149" t="s">
        <v>153</v>
      </c>
      <c r="B149" s="2">
        <v>5.3</v>
      </c>
      <c r="C149" s="2">
        <f t="shared" si="8"/>
        <v>-0.5</v>
      </c>
      <c r="D149" t="str">
        <f t="shared" si="7"/>
        <v>N</v>
      </c>
    </row>
    <row r="150" spans="1:6">
      <c r="A150" t="s">
        <v>154</v>
      </c>
      <c r="B150" s="2">
        <v>5.2</v>
      </c>
      <c r="C150" s="2">
        <f t="shared" si="8"/>
        <v>-9.9999999999999645E-2</v>
      </c>
      <c r="D150" t="str">
        <f t="shared" si="7"/>
        <v>N</v>
      </c>
    </row>
    <row r="151" spans="1:6">
      <c r="A151" t="s">
        <v>155</v>
      </c>
      <c r="B151" s="2">
        <v>4.8</v>
      </c>
      <c r="C151" s="2">
        <f t="shared" si="8"/>
        <v>-0.40000000000000036</v>
      </c>
      <c r="D151" t="str">
        <f t="shared" si="7"/>
        <v>N</v>
      </c>
      <c r="F151">
        <v>3</v>
      </c>
    </row>
    <row r="152" spans="1:6">
      <c r="A152" t="s">
        <v>156</v>
      </c>
      <c r="B152" s="2">
        <v>5.4</v>
      </c>
      <c r="C152" s="2">
        <f t="shared" si="8"/>
        <v>0.60000000000000053</v>
      </c>
      <c r="D152" t="str">
        <f t="shared" si="7"/>
        <v>P</v>
      </c>
      <c r="E152">
        <v>1</v>
      </c>
    </row>
    <row r="153" spans="1:6">
      <c r="A153" t="s">
        <v>157</v>
      </c>
      <c r="B153" s="2">
        <v>5.2</v>
      </c>
      <c r="C153" s="2">
        <f t="shared" si="8"/>
        <v>-0.20000000000000018</v>
      </c>
      <c r="D153" t="str">
        <f t="shared" si="7"/>
        <v>N</v>
      </c>
    </row>
    <row r="154" spans="1:6">
      <c r="A154" t="s">
        <v>158</v>
      </c>
      <c r="B154" s="2">
        <v>5.0999999999999996</v>
      </c>
      <c r="C154" s="2">
        <f t="shared" si="8"/>
        <v>-0.10000000000000053</v>
      </c>
      <c r="D154" t="str">
        <f t="shared" si="7"/>
        <v>N</v>
      </c>
      <c r="F154">
        <v>2</v>
      </c>
    </row>
    <row r="155" spans="1:6">
      <c r="A155" t="s">
        <v>159</v>
      </c>
      <c r="B155" s="2">
        <v>5.4</v>
      </c>
      <c r="C155" s="2">
        <f t="shared" si="8"/>
        <v>0.30000000000000071</v>
      </c>
      <c r="D155" t="str">
        <f t="shared" si="7"/>
        <v>P</v>
      </c>
    </row>
    <row r="156" spans="1:6">
      <c r="A156" t="s">
        <v>160</v>
      </c>
      <c r="B156" s="2">
        <v>5.5</v>
      </c>
      <c r="C156" s="2">
        <f t="shared" si="8"/>
        <v>9.9999999999999645E-2</v>
      </c>
      <c r="D156" t="str">
        <f t="shared" si="7"/>
        <v>P</v>
      </c>
    </row>
    <row r="157" spans="1:6">
      <c r="A157" t="s">
        <v>161</v>
      </c>
      <c r="B157" s="2">
        <v>5.6</v>
      </c>
      <c r="C157" s="2">
        <f t="shared" si="8"/>
        <v>9.9999999999999645E-2</v>
      </c>
      <c r="D157" t="str">
        <f t="shared" si="7"/>
        <v>P</v>
      </c>
      <c r="E157">
        <v>3</v>
      </c>
    </row>
    <row r="158" spans="1:6">
      <c r="A158" t="s">
        <v>162</v>
      </c>
      <c r="B158" s="2">
        <v>5.5</v>
      </c>
      <c r="C158" s="2">
        <f t="shared" si="8"/>
        <v>-9.9999999999999645E-2</v>
      </c>
      <c r="D158" t="str">
        <f t="shared" si="7"/>
        <v>N</v>
      </c>
      <c r="F158">
        <v>1</v>
      </c>
    </row>
    <row r="159" spans="1:6">
      <c r="A159" t="s">
        <v>163</v>
      </c>
      <c r="B159" s="2">
        <v>6.1</v>
      </c>
      <c r="C159" s="2">
        <f t="shared" si="8"/>
        <v>0.59999999999999964</v>
      </c>
      <c r="D159" t="str">
        <f t="shared" si="7"/>
        <v>P</v>
      </c>
    </row>
    <row r="160" spans="1:6">
      <c r="A160" t="s">
        <v>164</v>
      </c>
      <c r="B160" s="2">
        <v>6.1</v>
      </c>
      <c r="C160" s="2">
        <f t="shared" si="8"/>
        <v>0</v>
      </c>
      <c r="D160">
        <f t="shared" si="7"/>
        <v>0</v>
      </c>
    </row>
    <row r="161" spans="1:6">
      <c r="A161" t="s">
        <v>165</v>
      </c>
      <c r="B161" s="2">
        <v>6.6</v>
      </c>
      <c r="C161" s="2">
        <f t="shared" si="8"/>
        <v>0.5</v>
      </c>
      <c r="D161" t="str">
        <f t="shared" si="7"/>
        <v>P</v>
      </c>
    </row>
    <row r="162" spans="1:6">
      <c r="A162" t="s">
        <v>166</v>
      </c>
      <c r="B162" s="2">
        <v>6.6</v>
      </c>
      <c r="C162" s="2">
        <f t="shared" si="8"/>
        <v>0</v>
      </c>
      <c r="D162">
        <f t="shared" si="7"/>
        <v>0</v>
      </c>
    </row>
    <row r="163" spans="1:6">
      <c r="A163" t="s">
        <v>167</v>
      </c>
      <c r="B163" s="2">
        <v>6.9</v>
      </c>
      <c r="C163" s="2">
        <f t="shared" si="8"/>
        <v>0.30000000000000071</v>
      </c>
      <c r="D163" t="str">
        <f t="shared" si="7"/>
        <v>P</v>
      </c>
    </row>
    <row r="164" spans="1:6">
      <c r="A164" t="s">
        <v>168</v>
      </c>
      <c r="B164" s="2">
        <v>6.9</v>
      </c>
      <c r="C164" s="2">
        <f t="shared" si="8"/>
        <v>0</v>
      </c>
      <c r="D164">
        <f t="shared" si="7"/>
        <v>0</v>
      </c>
    </row>
    <row r="165" spans="1:6">
      <c r="A165" t="s">
        <v>169</v>
      </c>
      <c r="B165" s="2">
        <v>7</v>
      </c>
      <c r="C165" s="2">
        <f t="shared" si="8"/>
        <v>9.9999999999999645E-2</v>
      </c>
      <c r="D165" t="str">
        <f t="shared" si="7"/>
        <v>P</v>
      </c>
    </row>
    <row r="166" spans="1:6">
      <c r="A166" t="s">
        <v>170</v>
      </c>
      <c r="B166" s="2">
        <v>7.1</v>
      </c>
      <c r="C166" s="2">
        <f t="shared" si="8"/>
        <v>9.9999999999999645E-2</v>
      </c>
      <c r="D166" t="str">
        <f t="shared" si="7"/>
        <v>P</v>
      </c>
      <c r="E166">
        <v>8</v>
      </c>
    </row>
    <row r="167" spans="1:6">
      <c r="A167" t="s">
        <v>171</v>
      </c>
      <c r="B167" s="2">
        <v>6.9</v>
      </c>
      <c r="C167" s="2">
        <f t="shared" si="8"/>
        <v>-0.19999999999999929</v>
      </c>
      <c r="D167" t="str">
        <f t="shared" si="7"/>
        <v>N</v>
      </c>
      <c r="F167">
        <v>1</v>
      </c>
    </row>
    <row r="168" spans="1:6">
      <c r="A168" t="s">
        <v>172</v>
      </c>
      <c r="B168" s="2">
        <v>7</v>
      </c>
      <c r="C168" s="2">
        <f t="shared" si="8"/>
        <v>9.9999999999999645E-2</v>
      </c>
      <c r="D168" t="str">
        <f t="shared" si="7"/>
        <v>P</v>
      </c>
      <c r="E168">
        <v>1</v>
      </c>
    </row>
    <row r="169" spans="1:6">
      <c r="A169" t="s">
        <v>173</v>
      </c>
      <c r="B169" s="2">
        <v>6.6</v>
      </c>
      <c r="C169" s="2">
        <f t="shared" si="8"/>
        <v>-0.40000000000000036</v>
      </c>
      <c r="D169" t="str">
        <f t="shared" si="7"/>
        <v>N</v>
      </c>
      <c r="F169">
        <v>1</v>
      </c>
    </row>
    <row r="170" spans="1:6">
      <c r="A170" t="s">
        <v>174</v>
      </c>
      <c r="B170" s="2">
        <v>6.7</v>
      </c>
      <c r="C170" s="2">
        <f t="shared" si="8"/>
        <v>0.10000000000000053</v>
      </c>
      <c r="D170" t="str">
        <f t="shared" si="7"/>
        <v>P</v>
      </c>
      <c r="E170">
        <v>1</v>
      </c>
    </row>
    <row r="171" spans="1:6">
      <c r="A171" t="s">
        <v>175</v>
      </c>
      <c r="B171" s="2">
        <v>6.5</v>
      </c>
      <c r="C171" s="2">
        <f t="shared" si="8"/>
        <v>-0.20000000000000018</v>
      </c>
      <c r="D171" t="str">
        <f t="shared" si="7"/>
        <v>N</v>
      </c>
    </row>
    <row r="172" spans="1:6">
      <c r="A172" t="s">
        <v>176</v>
      </c>
      <c r="B172" s="2">
        <v>6.1</v>
      </c>
      <c r="C172" s="2">
        <f t="shared" si="8"/>
        <v>-0.40000000000000036</v>
      </c>
      <c r="D172" t="str">
        <f t="shared" si="7"/>
        <v>N</v>
      </c>
    </row>
    <row r="173" spans="1:6">
      <c r="A173" t="s">
        <v>177</v>
      </c>
      <c r="B173" s="2">
        <v>6</v>
      </c>
      <c r="C173" s="2">
        <f t="shared" si="8"/>
        <v>-9.9999999999999645E-2</v>
      </c>
      <c r="D173" t="str">
        <f t="shared" si="7"/>
        <v>N</v>
      </c>
    </row>
    <row r="174" spans="1:6">
      <c r="A174" t="s">
        <v>178</v>
      </c>
      <c r="B174" s="2">
        <v>5.8</v>
      </c>
      <c r="C174" s="2">
        <f t="shared" si="8"/>
        <v>-0.20000000000000018</v>
      </c>
      <c r="D174" t="str">
        <f t="shared" si="7"/>
        <v>N</v>
      </c>
    </row>
    <row r="175" spans="1:6">
      <c r="A175" t="s">
        <v>179</v>
      </c>
      <c r="B175" s="2">
        <v>5.5</v>
      </c>
      <c r="C175" s="2">
        <f t="shared" si="8"/>
        <v>-0.29999999999999982</v>
      </c>
      <c r="D175" t="str">
        <f t="shared" si="7"/>
        <v>N</v>
      </c>
      <c r="F175">
        <v>5</v>
      </c>
    </row>
    <row r="176" spans="1:6">
      <c r="A176" t="s">
        <v>180</v>
      </c>
      <c r="B176" s="2">
        <v>5.6</v>
      </c>
      <c r="C176" s="2">
        <f t="shared" si="8"/>
        <v>9.9999999999999645E-2</v>
      </c>
      <c r="D176" t="str">
        <f t="shared" si="7"/>
        <v>P</v>
      </c>
      <c r="E176">
        <v>1</v>
      </c>
    </row>
    <row r="177" spans="1:6">
      <c r="A177" t="s">
        <v>181</v>
      </c>
      <c r="B177" s="2">
        <v>5.6</v>
      </c>
      <c r="C177" s="2">
        <f t="shared" si="8"/>
        <v>0</v>
      </c>
      <c r="D177">
        <f t="shared" si="7"/>
        <v>0</v>
      </c>
    </row>
    <row r="178" spans="1:6">
      <c r="A178" t="s">
        <v>182</v>
      </c>
      <c r="B178" s="2">
        <v>5.5</v>
      </c>
      <c r="C178" s="2">
        <f t="shared" si="8"/>
        <v>-9.9999999999999645E-2</v>
      </c>
      <c r="D178" t="str">
        <f t="shared" si="7"/>
        <v>N</v>
      </c>
    </row>
    <row r="179" spans="1:6">
      <c r="A179" t="s">
        <v>183</v>
      </c>
      <c r="B179" s="2">
        <v>5.5</v>
      </c>
      <c r="C179" s="2">
        <f t="shared" si="8"/>
        <v>0</v>
      </c>
      <c r="D179">
        <f t="shared" si="7"/>
        <v>0</v>
      </c>
    </row>
    <row r="180" spans="1:6">
      <c r="A180" t="s">
        <v>184</v>
      </c>
      <c r="B180" s="2">
        <v>5.4</v>
      </c>
      <c r="C180" s="2">
        <f t="shared" si="8"/>
        <v>-9.9999999999999645E-2</v>
      </c>
      <c r="D180" t="str">
        <f t="shared" si="7"/>
        <v>N</v>
      </c>
      <c r="F180">
        <v>3</v>
      </c>
    </row>
    <row r="181" spans="1:6">
      <c r="A181" t="s">
        <v>185</v>
      </c>
      <c r="B181" s="2">
        <v>5.7</v>
      </c>
      <c r="C181" s="2">
        <f t="shared" si="8"/>
        <v>0.29999999999999982</v>
      </c>
      <c r="D181" t="str">
        <f t="shared" si="7"/>
        <v>P</v>
      </c>
      <c r="E181">
        <v>1</v>
      </c>
    </row>
    <row r="182" spans="1:6">
      <c r="A182" t="s">
        <v>186</v>
      </c>
      <c r="B182" s="2">
        <v>5.6</v>
      </c>
      <c r="C182" s="2">
        <f t="shared" si="8"/>
        <v>-0.10000000000000053</v>
      </c>
      <c r="D182" t="str">
        <f t="shared" si="7"/>
        <v>N</v>
      </c>
    </row>
    <row r="183" spans="1:6">
      <c r="A183" t="s">
        <v>187</v>
      </c>
      <c r="B183" s="2">
        <v>5.4</v>
      </c>
      <c r="C183" s="2">
        <f t="shared" si="8"/>
        <v>-0.19999999999999929</v>
      </c>
      <c r="D183" t="str">
        <f t="shared" si="7"/>
        <v>N</v>
      </c>
      <c r="F183">
        <v>2</v>
      </c>
    </row>
    <row r="184" spans="1:6">
      <c r="A184" t="s">
        <v>188</v>
      </c>
      <c r="B184" s="2">
        <v>5.7</v>
      </c>
      <c r="C184" s="2">
        <f t="shared" si="8"/>
        <v>0.29999999999999982</v>
      </c>
      <c r="D184" t="str">
        <f t="shared" si="7"/>
        <v>P</v>
      </c>
      <c r="E184">
        <v>1</v>
      </c>
    </row>
    <row r="185" spans="1:6">
      <c r="A185" t="s">
        <v>189</v>
      </c>
      <c r="B185" s="2">
        <v>5.5</v>
      </c>
      <c r="C185" s="2">
        <f t="shared" si="8"/>
        <v>-0.20000000000000018</v>
      </c>
      <c r="D185" t="str">
        <f t="shared" si="7"/>
        <v>N</v>
      </c>
      <c r="F185">
        <v>1</v>
      </c>
    </row>
    <row r="186" spans="1:6">
      <c r="A186" t="s">
        <v>190</v>
      </c>
      <c r="B186" s="2">
        <v>5.7</v>
      </c>
      <c r="C186" s="2">
        <f t="shared" si="8"/>
        <v>0.20000000000000018</v>
      </c>
      <c r="D186" t="str">
        <f t="shared" si="7"/>
        <v>P</v>
      </c>
    </row>
    <row r="187" spans="1:6">
      <c r="A187" t="s">
        <v>191</v>
      </c>
      <c r="B187" s="2">
        <v>5.9</v>
      </c>
      <c r="C187" s="2">
        <f t="shared" si="8"/>
        <v>0.20000000000000018</v>
      </c>
      <c r="D187" t="str">
        <f t="shared" si="7"/>
        <v>P</v>
      </c>
      <c r="E187">
        <v>2</v>
      </c>
    </row>
    <row r="188" spans="1:6">
      <c r="A188" t="s">
        <v>192</v>
      </c>
      <c r="B188" s="2">
        <v>5.7</v>
      </c>
      <c r="C188" s="2">
        <f t="shared" si="8"/>
        <v>-0.20000000000000018</v>
      </c>
      <c r="D188" t="str">
        <f t="shared" si="7"/>
        <v>N</v>
      </c>
      <c r="F188">
        <v>1</v>
      </c>
    </row>
    <row r="189" spans="1:6">
      <c r="A189" t="s">
        <v>193</v>
      </c>
      <c r="B189" s="2">
        <v>5.7</v>
      </c>
      <c r="C189" s="2">
        <f t="shared" si="8"/>
        <v>0</v>
      </c>
      <c r="D189">
        <f t="shared" si="7"/>
        <v>0</v>
      </c>
    </row>
    <row r="190" spans="1:6">
      <c r="A190" t="s">
        <v>194</v>
      </c>
      <c r="B190" s="2">
        <v>5.9</v>
      </c>
      <c r="C190" s="2">
        <f t="shared" si="8"/>
        <v>0.20000000000000018</v>
      </c>
      <c r="D190" t="str">
        <f t="shared" si="7"/>
        <v>P</v>
      </c>
      <c r="E190">
        <v>1</v>
      </c>
    </row>
    <row r="191" spans="1:6">
      <c r="A191" t="s">
        <v>195</v>
      </c>
      <c r="B191" s="2">
        <v>5.6</v>
      </c>
      <c r="C191" s="2">
        <f t="shared" si="8"/>
        <v>-0.30000000000000071</v>
      </c>
      <c r="D191" t="str">
        <f t="shared" si="7"/>
        <v>N</v>
      </c>
    </row>
    <row r="192" spans="1:6">
      <c r="A192" t="s">
        <v>196</v>
      </c>
      <c r="B192" s="2">
        <v>5.6</v>
      </c>
      <c r="C192" s="2">
        <f t="shared" si="8"/>
        <v>0</v>
      </c>
      <c r="D192">
        <f t="shared" si="7"/>
        <v>0</v>
      </c>
    </row>
    <row r="193" spans="1:6">
      <c r="A193" t="s">
        <v>197</v>
      </c>
      <c r="B193" s="2">
        <v>5.4</v>
      </c>
      <c r="C193" s="2">
        <f t="shared" si="8"/>
        <v>-0.19999999999999929</v>
      </c>
      <c r="D193" t="str">
        <f t="shared" si="7"/>
        <v>N</v>
      </c>
      <c r="F193">
        <v>3</v>
      </c>
    </row>
    <row r="194" spans="1:6">
      <c r="A194" t="s">
        <v>198</v>
      </c>
      <c r="B194" s="2">
        <v>5.5</v>
      </c>
      <c r="C194" s="2">
        <f t="shared" si="8"/>
        <v>9.9999999999999645E-2</v>
      </c>
      <c r="D194" t="str">
        <f t="shared" si="7"/>
        <v>P</v>
      </c>
    </row>
    <row r="195" spans="1:6">
      <c r="A195" t="s">
        <v>199</v>
      </c>
      <c r="B195" s="2">
        <v>5.5</v>
      </c>
      <c r="C195" s="2">
        <f t="shared" si="8"/>
        <v>0</v>
      </c>
      <c r="D195">
        <f t="shared" si="7"/>
        <v>0</v>
      </c>
    </row>
    <row r="196" spans="1:6">
      <c r="A196" t="s">
        <v>200</v>
      </c>
      <c r="B196" s="2">
        <v>5.7</v>
      </c>
      <c r="C196" s="2">
        <f t="shared" si="8"/>
        <v>0.20000000000000018</v>
      </c>
      <c r="D196" t="str">
        <f t="shared" si="7"/>
        <v>P</v>
      </c>
      <c r="E196">
        <v>3</v>
      </c>
    </row>
    <row r="197" spans="1:6">
      <c r="A197" t="s">
        <v>201</v>
      </c>
      <c r="B197" s="2">
        <v>5.5</v>
      </c>
      <c r="C197" s="2">
        <f t="shared" si="8"/>
        <v>-0.20000000000000018</v>
      </c>
      <c r="D197" t="str">
        <f t="shared" si="7"/>
        <v>N</v>
      </c>
      <c r="F197">
        <v>1</v>
      </c>
    </row>
    <row r="198" spans="1:6">
      <c r="A198" t="s">
        <v>202</v>
      </c>
      <c r="B198" s="2">
        <v>5.6</v>
      </c>
      <c r="C198" s="2">
        <f t="shared" si="8"/>
        <v>9.9999999999999645E-2</v>
      </c>
      <c r="D198" t="str">
        <f t="shared" si="7"/>
        <v>P</v>
      </c>
      <c r="E198">
        <v>1</v>
      </c>
    </row>
    <row r="199" spans="1:6">
      <c r="A199" t="s">
        <v>203</v>
      </c>
      <c r="B199" s="2">
        <v>5.4</v>
      </c>
      <c r="C199" s="2">
        <f t="shared" si="8"/>
        <v>-0.19999999999999929</v>
      </c>
      <c r="D199" t="str">
        <f t="shared" si="7"/>
        <v>N</v>
      </c>
    </row>
    <row r="200" spans="1:6">
      <c r="A200" t="s">
        <v>204</v>
      </c>
      <c r="B200" s="2">
        <v>5.4</v>
      </c>
      <c r="C200" s="2">
        <f t="shared" si="8"/>
        <v>0</v>
      </c>
      <c r="D200">
        <f t="shared" ref="D200:D263" si="9">IF(C200&gt;0,"P",IF(C200=0,,"N"))</f>
        <v>0</v>
      </c>
    </row>
    <row r="201" spans="1:6">
      <c r="A201" t="s">
        <v>205</v>
      </c>
      <c r="B201" s="2">
        <v>5.3</v>
      </c>
      <c r="C201" s="2">
        <f t="shared" si="8"/>
        <v>-0.10000000000000053</v>
      </c>
      <c r="D201" t="str">
        <f t="shared" si="9"/>
        <v>N</v>
      </c>
    </row>
    <row r="202" spans="1:6">
      <c r="A202" t="s">
        <v>206</v>
      </c>
      <c r="B202" s="2">
        <v>5.0999999999999996</v>
      </c>
      <c r="C202" s="2">
        <f t="shared" si="8"/>
        <v>-0.20000000000000018</v>
      </c>
      <c r="D202" t="str">
        <f t="shared" si="9"/>
        <v>N</v>
      </c>
      <c r="F202">
        <v>4</v>
      </c>
    </row>
    <row r="203" spans="1:6">
      <c r="A203" t="s">
        <v>207</v>
      </c>
      <c r="B203" s="2">
        <v>5.2</v>
      </c>
      <c r="C203" s="2">
        <f t="shared" si="8"/>
        <v>0.10000000000000053</v>
      </c>
      <c r="D203" t="str">
        <f t="shared" si="9"/>
        <v>P</v>
      </c>
      <c r="E203">
        <v>1</v>
      </c>
    </row>
    <row r="204" spans="1:6">
      <c r="A204" t="s">
        <v>208</v>
      </c>
      <c r="B204" s="2">
        <v>4.9000000000000004</v>
      </c>
      <c r="C204" s="2">
        <f t="shared" si="8"/>
        <v>-0.29999999999999982</v>
      </c>
      <c r="D204" t="str">
        <f t="shared" si="9"/>
        <v>N</v>
      </c>
      <c r="F204">
        <v>1</v>
      </c>
    </row>
    <row r="205" spans="1:6">
      <c r="A205" t="s">
        <v>209</v>
      </c>
      <c r="B205" s="2">
        <v>5</v>
      </c>
      <c r="C205" s="2">
        <f t="shared" si="8"/>
        <v>9.9999999999999645E-2</v>
      </c>
      <c r="D205" t="str">
        <f t="shared" si="9"/>
        <v>P</v>
      </c>
    </row>
    <row r="206" spans="1:6">
      <c r="A206" t="s">
        <v>210</v>
      </c>
      <c r="B206" s="2">
        <v>5.0999999999999996</v>
      </c>
      <c r="C206" s="2">
        <f t="shared" si="8"/>
        <v>9.9999999999999645E-2</v>
      </c>
      <c r="D206" t="str">
        <f t="shared" si="9"/>
        <v>P</v>
      </c>
      <c r="E206">
        <v>2</v>
      </c>
    </row>
    <row r="207" spans="1:6">
      <c r="A207" t="s">
        <v>211</v>
      </c>
      <c r="B207" s="2">
        <v>5.0999999999999996</v>
      </c>
      <c r="C207" s="2">
        <f t="shared" si="8"/>
        <v>0</v>
      </c>
      <c r="D207">
        <f t="shared" si="9"/>
        <v>0</v>
      </c>
    </row>
    <row r="208" spans="1:6">
      <c r="A208" t="s">
        <v>212</v>
      </c>
      <c r="B208" s="2">
        <v>4.8</v>
      </c>
      <c r="C208" s="2">
        <f t="shared" si="8"/>
        <v>-0.29999999999999982</v>
      </c>
      <c r="D208" t="str">
        <f t="shared" si="9"/>
        <v>N</v>
      </c>
      <c r="F208">
        <v>1</v>
      </c>
    </row>
    <row r="209" spans="1:6">
      <c r="A209" t="s">
        <v>213</v>
      </c>
      <c r="B209" s="2">
        <v>5</v>
      </c>
      <c r="C209" s="2">
        <f t="shared" si="8"/>
        <v>0.20000000000000018</v>
      </c>
      <c r="D209" t="str">
        <f t="shared" si="9"/>
        <v>P</v>
      </c>
      <c r="E209">
        <v>1</v>
      </c>
    </row>
    <row r="210" spans="1:6">
      <c r="A210" t="s">
        <v>214</v>
      </c>
      <c r="B210" s="2">
        <v>4.9000000000000004</v>
      </c>
      <c r="C210" s="2">
        <f t="shared" si="8"/>
        <v>-9.9999999999999645E-2</v>
      </c>
      <c r="D210" t="str">
        <f t="shared" si="9"/>
        <v>N</v>
      </c>
      <c r="F210">
        <v>1</v>
      </c>
    </row>
    <row r="211" spans="1:6">
      <c r="A211" t="s">
        <v>215</v>
      </c>
      <c r="B211" s="2">
        <v>5.0999999999999996</v>
      </c>
      <c r="C211" s="2">
        <f t="shared" ref="C211:C274" si="10">B211-B210</f>
        <v>0.19999999999999929</v>
      </c>
      <c r="D211" t="str">
        <f t="shared" si="9"/>
        <v>P</v>
      </c>
      <c r="E211">
        <v>1</v>
      </c>
    </row>
    <row r="212" spans="1:6">
      <c r="A212" t="s">
        <v>216</v>
      </c>
      <c r="B212" s="2">
        <v>4.7</v>
      </c>
      <c r="C212" s="2">
        <f t="shared" si="10"/>
        <v>-0.39999999999999947</v>
      </c>
      <c r="D212" t="str">
        <f t="shared" si="9"/>
        <v>N</v>
      </c>
      <c r="F212">
        <v>1</v>
      </c>
    </row>
    <row r="213" spans="1:6">
      <c r="A213" t="s">
        <v>217</v>
      </c>
      <c r="B213" s="2">
        <v>4.8</v>
      </c>
      <c r="C213" s="2">
        <f t="shared" si="10"/>
        <v>9.9999999999999645E-2</v>
      </c>
      <c r="D213" t="str">
        <f t="shared" si="9"/>
        <v>P</v>
      </c>
      <c r="E213">
        <v>1</v>
      </c>
    </row>
    <row r="214" spans="1:6">
      <c r="A214" t="s">
        <v>218</v>
      </c>
      <c r="B214" s="2">
        <v>4.5999999999999996</v>
      </c>
      <c r="C214" s="2">
        <f t="shared" si="10"/>
        <v>-0.20000000000000018</v>
      </c>
      <c r="D214" t="str">
        <f t="shared" si="9"/>
        <v>N</v>
      </c>
    </row>
    <row r="215" spans="1:6">
      <c r="A215" t="s">
        <v>219</v>
      </c>
      <c r="B215" s="2">
        <v>4.5999999999999996</v>
      </c>
      <c r="C215" s="2">
        <f t="shared" si="10"/>
        <v>0</v>
      </c>
      <c r="D215">
        <f t="shared" si="9"/>
        <v>0</v>
      </c>
    </row>
    <row r="216" spans="1:6">
      <c r="A216" t="s">
        <v>220</v>
      </c>
      <c r="B216" s="2">
        <v>4.4000000000000004</v>
      </c>
      <c r="C216" s="2">
        <f t="shared" si="10"/>
        <v>-0.19999999999999929</v>
      </c>
      <c r="D216" t="str">
        <f t="shared" si="9"/>
        <v>N</v>
      </c>
    </row>
    <row r="217" spans="1:6">
      <c r="A217" t="s">
        <v>221</v>
      </c>
      <c r="B217" s="2">
        <v>4.4000000000000004</v>
      </c>
      <c r="C217" s="2">
        <f t="shared" si="10"/>
        <v>0</v>
      </c>
      <c r="D217">
        <f t="shared" si="9"/>
        <v>0</v>
      </c>
    </row>
    <row r="218" spans="1:6">
      <c r="A218" t="s">
        <v>222</v>
      </c>
      <c r="B218" s="2">
        <v>4.3</v>
      </c>
      <c r="C218" s="2">
        <f t="shared" si="10"/>
        <v>-0.10000000000000053</v>
      </c>
      <c r="D218" t="str">
        <f t="shared" si="9"/>
        <v>N</v>
      </c>
    </row>
    <row r="219" spans="1:6">
      <c r="A219" t="s">
        <v>223</v>
      </c>
      <c r="B219" s="2">
        <v>4.2</v>
      </c>
      <c r="C219" s="2">
        <f t="shared" si="10"/>
        <v>-9.9999999999999645E-2</v>
      </c>
      <c r="D219" t="str">
        <f t="shared" si="9"/>
        <v>N</v>
      </c>
    </row>
    <row r="220" spans="1:6">
      <c r="A220" t="s">
        <v>224</v>
      </c>
      <c r="B220" s="2">
        <v>4.0999999999999996</v>
      </c>
      <c r="C220" s="2">
        <f t="shared" si="10"/>
        <v>-0.10000000000000053</v>
      </c>
      <c r="D220" t="str">
        <f t="shared" si="9"/>
        <v>N</v>
      </c>
    </row>
    <row r="221" spans="1:6">
      <c r="A221" t="s">
        <v>225</v>
      </c>
      <c r="B221" s="2">
        <v>4</v>
      </c>
      <c r="C221" s="2">
        <f t="shared" si="10"/>
        <v>-9.9999999999999645E-2</v>
      </c>
      <c r="D221" t="str">
        <f t="shared" si="9"/>
        <v>N</v>
      </c>
    </row>
    <row r="222" spans="1:6">
      <c r="A222" t="s">
        <v>226</v>
      </c>
      <c r="B222" s="2">
        <v>4</v>
      </c>
      <c r="C222" s="2">
        <f t="shared" si="10"/>
        <v>0</v>
      </c>
      <c r="D222">
        <f t="shared" si="9"/>
        <v>0</v>
      </c>
    </row>
    <row r="223" spans="1:6">
      <c r="A223" t="s">
        <v>227</v>
      </c>
      <c r="B223" s="2">
        <v>3.8</v>
      </c>
      <c r="C223" s="2">
        <f t="shared" si="10"/>
        <v>-0.20000000000000018</v>
      </c>
      <c r="D223" t="str">
        <f t="shared" si="9"/>
        <v>N</v>
      </c>
      <c r="F223">
        <v>10</v>
      </c>
    </row>
    <row r="224" spans="1:6">
      <c r="A224" t="s">
        <v>228</v>
      </c>
      <c r="B224" s="2">
        <v>3.8</v>
      </c>
      <c r="C224" s="2">
        <f t="shared" si="10"/>
        <v>0</v>
      </c>
      <c r="D224">
        <f t="shared" si="9"/>
        <v>0</v>
      </c>
    </row>
    <row r="225" spans="1:6">
      <c r="A225" t="s">
        <v>229</v>
      </c>
      <c r="B225" s="2">
        <v>3.8</v>
      </c>
      <c r="C225" s="2">
        <f t="shared" si="10"/>
        <v>0</v>
      </c>
      <c r="D225">
        <f t="shared" si="9"/>
        <v>0</v>
      </c>
    </row>
    <row r="226" spans="1:6">
      <c r="A226" t="s">
        <v>230</v>
      </c>
      <c r="B226" s="2">
        <v>3.9</v>
      </c>
      <c r="C226" s="2">
        <f t="shared" si="10"/>
        <v>0.10000000000000009</v>
      </c>
      <c r="D226" t="str">
        <f t="shared" si="9"/>
        <v>P</v>
      </c>
      <c r="E226">
        <v>1</v>
      </c>
    </row>
    <row r="227" spans="1:6">
      <c r="A227" t="s">
        <v>231</v>
      </c>
      <c r="B227" s="2">
        <v>3.8</v>
      </c>
      <c r="C227" s="2">
        <f t="shared" si="10"/>
        <v>-0.10000000000000009</v>
      </c>
      <c r="D227" t="str">
        <f t="shared" si="9"/>
        <v>N</v>
      </c>
    </row>
    <row r="228" spans="1:6">
      <c r="A228" t="s">
        <v>232</v>
      </c>
      <c r="B228" s="2">
        <v>3.8</v>
      </c>
      <c r="C228" s="2">
        <f t="shared" si="10"/>
        <v>0</v>
      </c>
      <c r="D228">
        <f t="shared" si="9"/>
        <v>0</v>
      </c>
    </row>
    <row r="229" spans="1:6">
      <c r="A229" t="s">
        <v>233</v>
      </c>
      <c r="B229" s="2">
        <v>3.8</v>
      </c>
      <c r="C229" s="2">
        <f t="shared" si="10"/>
        <v>0</v>
      </c>
      <c r="D229">
        <f t="shared" si="9"/>
        <v>0</v>
      </c>
    </row>
    <row r="230" spans="1:6">
      <c r="A230" t="s">
        <v>234</v>
      </c>
      <c r="B230" s="2">
        <v>3.7</v>
      </c>
      <c r="C230" s="2">
        <f t="shared" si="10"/>
        <v>-9.9999999999999645E-2</v>
      </c>
      <c r="D230" t="str">
        <f t="shared" si="9"/>
        <v>N</v>
      </c>
    </row>
    <row r="231" spans="1:6">
      <c r="A231" t="s">
        <v>235</v>
      </c>
      <c r="B231" s="2">
        <v>3.7</v>
      </c>
      <c r="C231" s="2">
        <f t="shared" si="10"/>
        <v>0</v>
      </c>
      <c r="D231">
        <f t="shared" si="9"/>
        <v>0</v>
      </c>
    </row>
    <row r="232" spans="1:6">
      <c r="A232" t="s">
        <v>236</v>
      </c>
      <c r="B232" s="2">
        <v>3.6</v>
      </c>
      <c r="C232" s="2">
        <f t="shared" si="10"/>
        <v>-0.10000000000000009</v>
      </c>
      <c r="D232" t="str">
        <f t="shared" si="9"/>
        <v>N</v>
      </c>
      <c r="F232">
        <v>6</v>
      </c>
    </row>
    <row r="233" spans="1:6">
      <c r="A233" t="s">
        <v>237</v>
      </c>
      <c r="B233" s="2">
        <v>3.8</v>
      </c>
      <c r="C233" s="2">
        <f t="shared" si="10"/>
        <v>0.19999999999999973</v>
      </c>
      <c r="D233" t="str">
        <f t="shared" si="9"/>
        <v>P</v>
      </c>
    </row>
    <row r="234" spans="1:6">
      <c r="A234" t="s">
        <v>238</v>
      </c>
      <c r="B234" s="2">
        <v>3.9</v>
      </c>
      <c r="C234" s="2">
        <f t="shared" si="10"/>
        <v>0.10000000000000009</v>
      </c>
      <c r="D234" t="str">
        <f t="shared" si="9"/>
        <v>P</v>
      </c>
      <c r="E234">
        <v>2</v>
      </c>
    </row>
    <row r="235" spans="1:6">
      <c r="A235" t="s">
        <v>239</v>
      </c>
      <c r="B235" s="2">
        <v>3.8</v>
      </c>
      <c r="C235" s="2">
        <f t="shared" si="10"/>
        <v>-0.10000000000000009</v>
      </c>
      <c r="D235" t="str">
        <f t="shared" si="9"/>
        <v>N</v>
      </c>
      <c r="F235">
        <v>1</v>
      </c>
    </row>
    <row r="236" spans="1:6">
      <c r="A236" t="s">
        <v>240</v>
      </c>
      <c r="B236" s="2">
        <v>3.8</v>
      </c>
      <c r="C236" s="2">
        <f t="shared" si="10"/>
        <v>0</v>
      </c>
      <c r="D236">
        <f t="shared" si="9"/>
        <v>0</v>
      </c>
    </row>
    <row r="237" spans="1:6">
      <c r="A237" t="s">
        <v>241</v>
      </c>
      <c r="B237" s="2">
        <v>3.8</v>
      </c>
      <c r="C237" s="2">
        <f t="shared" si="10"/>
        <v>0</v>
      </c>
      <c r="D237">
        <f t="shared" si="9"/>
        <v>0</v>
      </c>
    </row>
    <row r="238" spans="1:6">
      <c r="A238" t="s">
        <v>242</v>
      </c>
      <c r="B238" s="2">
        <v>3.8</v>
      </c>
      <c r="C238" s="2">
        <f t="shared" si="10"/>
        <v>0</v>
      </c>
      <c r="D238">
        <f t="shared" si="9"/>
        <v>0</v>
      </c>
    </row>
    <row r="239" spans="1:6">
      <c r="A239" t="s">
        <v>243</v>
      </c>
      <c r="B239" s="2">
        <v>3.9</v>
      </c>
      <c r="C239" s="2">
        <f t="shared" si="10"/>
        <v>0.10000000000000009</v>
      </c>
      <c r="D239" t="str">
        <f t="shared" si="9"/>
        <v>P</v>
      </c>
      <c r="E239">
        <v>1</v>
      </c>
    </row>
    <row r="240" spans="1:6">
      <c r="A240" t="s">
        <v>244</v>
      </c>
      <c r="B240" s="2">
        <v>3.8</v>
      </c>
      <c r="C240" s="2">
        <f t="shared" si="10"/>
        <v>-0.10000000000000009</v>
      </c>
      <c r="D240" t="str">
        <f t="shared" si="9"/>
        <v>N</v>
      </c>
      <c r="F240">
        <v>1</v>
      </c>
    </row>
    <row r="241" spans="1:6">
      <c r="A241" t="s">
        <v>245</v>
      </c>
      <c r="B241" s="2">
        <v>3.8</v>
      </c>
      <c r="C241" s="2">
        <f t="shared" si="10"/>
        <v>0</v>
      </c>
      <c r="D241">
        <f t="shared" si="9"/>
        <v>0</v>
      </c>
    </row>
    <row r="242" spans="1:6">
      <c r="A242" t="s">
        <v>246</v>
      </c>
      <c r="B242" s="2">
        <v>3.8</v>
      </c>
      <c r="C242" s="2">
        <f t="shared" si="10"/>
        <v>0</v>
      </c>
      <c r="D242">
        <f t="shared" si="9"/>
        <v>0</v>
      </c>
    </row>
    <row r="243" spans="1:6">
      <c r="A243" t="s">
        <v>247</v>
      </c>
      <c r="B243" s="2">
        <v>4</v>
      </c>
      <c r="C243" s="2">
        <f t="shared" si="10"/>
        <v>0.20000000000000018</v>
      </c>
      <c r="D243" t="str">
        <f t="shared" si="9"/>
        <v>P</v>
      </c>
      <c r="E243">
        <v>1</v>
      </c>
    </row>
    <row r="244" spans="1:6">
      <c r="A244" t="s">
        <v>248</v>
      </c>
      <c r="B244" s="2">
        <v>3.9</v>
      </c>
      <c r="C244" s="2">
        <f t="shared" si="10"/>
        <v>-0.10000000000000009</v>
      </c>
      <c r="D244" t="str">
        <f t="shared" si="9"/>
        <v>N</v>
      </c>
    </row>
    <row r="245" spans="1:6">
      <c r="A245" t="s">
        <v>249</v>
      </c>
      <c r="B245" s="2">
        <v>3.8</v>
      </c>
      <c r="C245" s="2">
        <f t="shared" si="10"/>
        <v>-0.10000000000000009</v>
      </c>
      <c r="D245" t="str">
        <f t="shared" si="9"/>
        <v>N</v>
      </c>
    </row>
    <row r="246" spans="1:6">
      <c r="A246" t="s">
        <v>250</v>
      </c>
      <c r="B246" s="2">
        <v>3.7</v>
      </c>
      <c r="C246" s="2">
        <f t="shared" si="10"/>
        <v>-9.9999999999999645E-2</v>
      </c>
      <c r="D246" t="str">
        <f t="shared" si="9"/>
        <v>N</v>
      </c>
      <c r="F246">
        <v>3</v>
      </c>
    </row>
    <row r="247" spans="1:6">
      <c r="A247" t="s">
        <v>251</v>
      </c>
      <c r="B247" s="2">
        <v>3.8</v>
      </c>
      <c r="C247" s="2">
        <f t="shared" si="10"/>
        <v>9.9999999999999645E-2</v>
      </c>
      <c r="D247" t="str">
        <f t="shared" si="9"/>
        <v>P</v>
      </c>
      <c r="E247">
        <v>1</v>
      </c>
    </row>
    <row r="248" spans="1:6">
      <c r="A248" t="s">
        <v>252</v>
      </c>
      <c r="B248" s="2">
        <v>3.7</v>
      </c>
      <c r="C248" s="2">
        <f t="shared" si="10"/>
        <v>-9.9999999999999645E-2</v>
      </c>
      <c r="D248" t="str">
        <f t="shared" si="9"/>
        <v>N</v>
      </c>
    </row>
    <row r="249" spans="1:6">
      <c r="A249" t="s">
        <v>253</v>
      </c>
      <c r="B249" s="2">
        <v>3.5</v>
      </c>
      <c r="C249" s="2">
        <f t="shared" si="10"/>
        <v>-0.20000000000000018</v>
      </c>
      <c r="D249" t="str">
        <f t="shared" si="9"/>
        <v>N</v>
      </c>
      <c r="F249">
        <v>2</v>
      </c>
    </row>
    <row r="250" spans="1:6">
      <c r="A250" t="s">
        <v>254</v>
      </c>
      <c r="B250" s="2">
        <v>3.5</v>
      </c>
      <c r="C250" s="2">
        <f t="shared" si="10"/>
        <v>0</v>
      </c>
      <c r="D250">
        <f t="shared" si="9"/>
        <v>0</v>
      </c>
    </row>
    <row r="251" spans="1:6">
      <c r="A251" t="s">
        <v>255</v>
      </c>
      <c r="B251" s="2">
        <v>3.7</v>
      </c>
      <c r="C251" s="2">
        <f t="shared" si="10"/>
        <v>0.20000000000000018</v>
      </c>
      <c r="D251" t="str">
        <f t="shared" si="9"/>
        <v>P</v>
      </c>
      <c r="E251">
        <v>1</v>
      </c>
    </row>
    <row r="252" spans="1:6">
      <c r="A252" t="s">
        <v>256</v>
      </c>
      <c r="B252" s="2">
        <v>3.7</v>
      </c>
      <c r="C252" s="2">
        <f t="shared" si="10"/>
        <v>0</v>
      </c>
      <c r="D252">
        <f t="shared" si="9"/>
        <v>0</v>
      </c>
    </row>
    <row r="253" spans="1:6">
      <c r="A253" t="s">
        <v>257</v>
      </c>
      <c r="B253" s="2">
        <v>3.5</v>
      </c>
      <c r="C253" s="2">
        <f t="shared" si="10"/>
        <v>-0.20000000000000018</v>
      </c>
      <c r="D253" t="str">
        <f t="shared" si="9"/>
        <v>N</v>
      </c>
    </row>
    <row r="254" spans="1:6">
      <c r="A254" t="s">
        <v>258</v>
      </c>
      <c r="B254" s="2">
        <v>3.4</v>
      </c>
      <c r="C254" s="2">
        <f t="shared" si="10"/>
        <v>-0.10000000000000009</v>
      </c>
      <c r="D254" t="str">
        <f t="shared" si="9"/>
        <v>N</v>
      </c>
      <c r="F254">
        <v>2</v>
      </c>
    </row>
    <row r="255" spans="1:6">
      <c r="A255" t="s">
        <v>259</v>
      </c>
      <c r="B255" s="2">
        <v>3.4</v>
      </c>
      <c r="C255" s="2">
        <f t="shared" si="10"/>
        <v>0</v>
      </c>
      <c r="D255">
        <f t="shared" si="9"/>
        <v>0</v>
      </c>
    </row>
    <row r="256" spans="1:6">
      <c r="A256" t="s">
        <v>260</v>
      </c>
      <c r="B256" s="2">
        <v>3.4</v>
      </c>
      <c r="C256" s="2">
        <f t="shared" si="10"/>
        <v>0</v>
      </c>
      <c r="D256">
        <f t="shared" si="9"/>
        <v>0</v>
      </c>
    </row>
    <row r="257" spans="1:6">
      <c r="A257" t="s">
        <v>261</v>
      </c>
      <c r="B257" s="2">
        <v>3.4</v>
      </c>
      <c r="C257" s="2">
        <f t="shared" si="10"/>
        <v>0</v>
      </c>
      <c r="D257">
        <f t="shared" si="9"/>
        <v>0</v>
      </c>
    </row>
    <row r="258" spans="1:6">
      <c r="A258" t="s">
        <v>262</v>
      </c>
      <c r="B258" s="2">
        <v>3.4</v>
      </c>
      <c r="C258" s="2">
        <f t="shared" si="10"/>
        <v>0</v>
      </c>
      <c r="D258">
        <f t="shared" si="9"/>
        <v>0</v>
      </c>
    </row>
    <row r="259" spans="1:6">
      <c r="A259" t="s">
        <v>263</v>
      </c>
      <c r="B259" s="2">
        <v>3.4</v>
      </c>
      <c r="C259" s="2">
        <f t="shared" si="10"/>
        <v>0</v>
      </c>
      <c r="D259">
        <f t="shared" si="9"/>
        <v>0</v>
      </c>
    </row>
    <row r="260" spans="1:6">
      <c r="A260" t="s">
        <v>264</v>
      </c>
      <c r="B260" s="2">
        <v>3.4</v>
      </c>
      <c r="C260" s="2">
        <f t="shared" si="10"/>
        <v>0</v>
      </c>
      <c r="D260">
        <f t="shared" si="9"/>
        <v>0</v>
      </c>
    </row>
    <row r="261" spans="1:6">
      <c r="A261" t="s">
        <v>265</v>
      </c>
      <c r="B261" s="2">
        <v>3.4</v>
      </c>
      <c r="C261" s="2">
        <f t="shared" si="10"/>
        <v>0</v>
      </c>
      <c r="D261">
        <f t="shared" si="9"/>
        <v>0</v>
      </c>
    </row>
    <row r="262" spans="1:6">
      <c r="A262" t="s">
        <v>266</v>
      </c>
      <c r="B262" s="2">
        <v>3.4</v>
      </c>
      <c r="C262" s="2">
        <f t="shared" si="10"/>
        <v>0</v>
      </c>
      <c r="D262">
        <f t="shared" si="9"/>
        <v>0</v>
      </c>
    </row>
    <row r="263" spans="1:6">
      <c r="A263" t="s">
        <v>267</v>
      </c>
      <c r="B263" s="2">
        <v>3.5</v>
      </c>
      <c r="C263" s="2">
        <f t="shared" si="10"/>
        <v>0.10000000000000009</v>
      </c>
      <c r="D263" t="str">
        <f t="shared" si="9"/>
        <v>P</v>
      </c>
    </row>
    <row r="264" spans="1:6">
      <c r="A264" t="s">
        <v>268</v>
      </c>
      <c r="B264" s="2">
        <v>3.5</v>
      </c>
      <c r="C264" s="2">
        <f t="shared" si="10"/>
        <v>0</v>
      </c>
      <c r="D264">
        <f t="shared" ref="D264:D327" si="11">IF(C264&gt;0,"P",IF(C264=0,,"N"))</f>
        <v>0</v>
      </c>
    </row>
    <row r="265" spans="1:6">
      <c r="A265" t="s">
        <v>269</v>
      </c>
      <c r="B265" s="2">
        <v>3.5</v>
      </c>
      <c r="C265" s="2">
        <f t="shared" si="10"/>
        <v>0</v>
      </c>
      <c r="D265">
        <f t="shared" si="11"/>
        <v>0</v>
      </c>
    </row>
    <row r="266" spans="1:6">
      <c r="A266" t="s">
        <v>270</v>
      </c>
      <c r="B266" s="2">
        <v>3.7</v>
      </c>
      <c r="C266" s="2">
        <f t="shared" si="10"/>
        <v>0.20000000000000018</v>
      </c>
      <c r="D266" t="str">
        <f t="shared" si="11"/>
        <v>P</v>
      </c>
      <c r="E266">
        <v>4</v>
      </c>
    </row>
    <row r="267" spans="1:6">
      <c r="A267" t="s">
        <v>271</v>
      </c>
      <c r="B267" s="2">
        <v>3.7</v>
      </c>
      <c r="C267" s="2">
        <f t="shared" si="10"/>
        <v>0</v>
      </c>
      <c r="D267">
        <f t="shared" si="11"/>
        <v>0</v>
      </c>
    </row>
    <row r="268" spans="1:6">
      <c r="A268" t="s">
        <v>272</v>
      </c>
      <c r="B268" s="2">
        <v>3.5</v>
      </c>
      <c r="C268" s="2">
        <f t="shared" si="10"/>
        <v>-0.20000000000000018</v>
      </c>
      <c r="D268" t="str">
        <f t="shared" si="11"/>
        <v>N</v>
      </c>
      <c r="F268">
        <v>1</v>
      </c>
    </row>
    <row r="269" spans="1:6">
      <c r="A269" t="s">
        <v>273</v>
      </c>
      <c r="B269" s="2">
        <v>3.5</v>
      </c>
      <c r="C269" s="2">
        <f t="shared" si="10"/>
        <v>0</v>
      </c>
      <c r="D269">
        <f t="shared" si="11"/>
        <v>0</v>
      </c>
    </row>
    <row r="270" spans="1:6">
      <c r="A270" t="s">
        <v>274</v>
      </c>
      <c r="B270" s="2">
        <v>3.9</v>
      </c>
      <c r="C270" s="2">
        <f t="shared" si="10"/>
        <v>0.39999999999999991</v>
      </c>
      <c r="D270" t="str">
        <f t="shared" si="11"/>
        <v>P</v>
      </c>
    </row>
    <row r="271" spans="1:6">
      <c r="A271" t="s">
        <v>275</v>
      </c>
      <c r="B271" s="2">
        <v>4.2</v>
      </c>
      <c r="C271" s="2">
        <f t="shared" si="10"/>
        <v>0.30000000000000027</v>
      </c>
      <c r="D271" t="str">
        <f t="shared" si="11"/>
        <v>P</v>
      </c>
    </row>
    <row r="272" spans="1:6">
      <c r="A272" t="s">
        <v>276</v>
      </c>
      <c r="B272" s="2">
        <v>4.4000000000000004</v>
      </c>
      <c r="C272" s="2">
        <f t="shared" si="10"/>
        <v>0.20000000000000018</v>
      </c>
      <c r="D272" t="str">
        <f t="shared" si="11"/>
        <v>P</v>
      </c>
    </row>
    <row r="273" spans="1:6">
      <c r="A273" t="s">
        <v>277</v>
      </c>
      <c r="B273" s="2">
        <v>4.5999999999999996</v>
      </c>
      <c r="C273" s="2">
        <f t="shared" si="10"/>
        <v>0.19999999999999929</v>
      </c>
      <c r="D273" t="str">
        <f t="shared" si="11"/>
        <v>P</v>
      </c>
    </row>
    <row r="274" spans="1:6">
      <c r="A274" t="s">
        <v>278</v>
      </c>
      <c r="B274" s="2">
        <v>4.8</v>
      </c>
      <c r="C274" s="2">
        <f t="shared" si="10"/>
        <v>0.20000000000000018</v>
      </c>
      <c r="D274" t="str">
        <f t="shared" si="11"/>
        <v>P</v>
      </c>
    </row>
    <row r="275" spans="1:6">
      <c r="A275" t="s">
        <v>279</v>
      </c>
      <c r="B275" s="2">
        <v>4.9000000000000004</v>
      </c>
      <c r="C275" s="2">
        <f t="shared" ref="C275:C338" si="12">B275-B274</f>
        <v>0.10000000000000053</v>
      </c>
      <c r="D275" t="str">
        <f t="shared" si="11"/>
        <v>P</v>
      </c>
    </row>
    <row r="276" spans="1:6">
      <c r="A276" t="s">
        <v>280</v>
      </c>
      <c r="B276" s="2">
        <v>5</v>
      </c>
      <c r="C276" s="2">
        <f t="shared" si="12"/>
        <v>9.9999999999999645E-2</v>
      </c>
      <c r="D276" t="str">
        <f t="shared" si="11"/>
        <v>P</v>
      </c>
    </row>
    <row r="277" spans="1:6">
      <c r="A277" t="s">
        <v>281</v>
      </c>
      <c r="B277" s="2">
        <v>5.0999999999999996</v>
      </c>
      <c r="C277" s="2">
        <f t="shared" si="12"/>
        <v>9.9999999999999645E-2</v>
      </c>
      <c r="D277" t="str">
        <f t="shared" si="11"/>
        <v>P</v>
      </c>
    </row>
    <row r="278" spans="1:6">
      <c r="A278" t="s">
        <v>282</v>
      </c>
      <c r="B278" s="2">
        <v>5.4</v>
      </c>
      <c r="C278" s="2">
        <f t="shared" si="12"/>
        <v>0.30000000000000071</v>
      </c>
      <c r="D278" t="str">
        <f t="shared" si="11"/>
        <v>P</v>
      </c>
    </row>
    <row r="279" spans="1:6">
      <c r="A279" t="s">
        <v>283</v>
      </c>
      <c r="B279" s="2">
        <v>5.5</v>
      </c>
      <c r="C279" s="2">
        <f t="shared" si="12"/>
        <v>9.9999999999999645E-2</v>
      </c>
      <c r="D279" t="str">
        <f t="shared" si="11"/>
        <v>P</v>
      </c>
    </row>
    <row r="280" spans="1:6">
      <c r="A280" t="s">
        <v>284</v>
      </c>
      <c r="B280" s="2">
        <v>5.9</v>
      </c>
      <c r="C280" s="2">
        <f t="shared" si="12"/>
        <v>0.40000000000000036</v>
      </c>
      <c r="D280" t="str">
        <f t="shared" si="11"/>
        <v>P</v>
      </c>
    </row>
    <row r="281" spans="1:6">
      <c r="A281" t="s">
        <v>285</v>
      </c>
      <c r="B281" s="2">
        <v>6.1</v>
      </c>
      <c r="C281" s="2">
        <f t="shared" si="12"/>
        <v>0.19999999999999929</v>
      </c>
      <c r="D281" t="str">
        <f t="shared" si="11"/>
        <v>P</v>
      </c>
      <c r="E281">
        <v>12</v>
      </c>
    </row>
    <row r="282" spans="1:6">
      <c r="A282" t="s">
        <v>286</v>
      </c>
      <c r="B282" s="2">
        <v>5.9</v>
      </c>
      <c r="C282" s="2">
        <f t="shared" si="12"/>
        <v>-0.19999999999999929</v>
      </c>
      <c r="D282" t="str">
        <f t="shared" si="11"/>
        <v>N</v>
      </c>
      <c r="F282">
        <v>1</v>
      </c>
    </row>
    <row r="283" spans="1:6">
      <c r="A283" t="s">
        <v>287</v>
      </c>
      <c r="B283" s="2">
        <v>5.9</v>
      </c>
      <c r="C283" s="2">
        <f t="shared" si="12"/>
        <v>0</v>
      </c>
      <c r="D283">
        <f t="shared" si="11"/>
        <v>0</v>
      </c>
    </row>
    <row r="284" spans="1:6">
      <c r="A284" t="s">
        <v>288</v>
      </c>
      <c r="B284" s="2">
        <v>6</v>
      </c>
      <c r="C284" s="2">
        <f t="shared" si="12"/>
        <v>9.9999999999999645E-2</v>
      </c>
      <c r="D284" t="str">
        <f t="shared" si="11"/>
        <v>P</v>
      </c>
      <c r="E284">
        <v>1</v>
      </c>
    </row>
    <row r="285" spans="1:6">
      <c r="A285" t="s">
        <v>289</v>
      </c>
      <c r="B285" s="2">
        <v>5.9</v>
      </c>
      <c r="C285" s="2">
        <f t="shared" si="12"/>
        <v>-9.9999999999999645E-2</v>
      </c>
      <c r="D285" t="str">
        <f t="shared" si="11"/>
        <v>N</v>
      </c>
      <c r="F285">
        <v>1</v>
      </c>
    </row>
    <row r="286" spans="1:6">
      <c r="A286" t="s">
        <v>290</v>
      </c>
      <c r="B286" s="2">
        <v>5.9</v>
      </c>
      <c r="C286" s="2">
        <f t="shared" si="12"/>
        <v>0</v>
      </c>
      <c r="D286">
        <f t="shared" si="11"/>
        <v>0</v>
      </c>
    </row>
    <row r="287" spans="1:6">
      <c r="A287" t="s">
        <v>291</v>
      </c>
      <c r="B287" s="2">
        <v>5.9</v>
      </c>
      <c r="C287" s="2">
        <f t="shared" si="12"/>
        <v>0</v>
      </c>
      <c r="D287">
        <f t="shared" si="11"/>
        <v>0</v>
      </c>
    </row>
    <row r="288" spans="1:6">
      <c r="A288" t="s">
        <v>292</v>
      </c>
      <c r="B288" s="2">
        <v>6</v>
      </c>
      <c r="C288" s="2">
        <f t="shared" si="12"/>
        <v>9.9999999999999645E-2</v>
      </c>
      <c r="D288" t="str">
        <f t="shared" si="11"/>
        <v>P</v>
      </c>
    </row>
    <row r="289" spans="1:6">
      <c r="A289" t="s">
        <v>293</v>
      </c>
      <c r="B289" s="2">
        <v>6.1</v>
      </c>
      <c r="C289" s="2">
        <f t="shared" si="12"/>
        <v>9.9999999999999645E-2</v>
      </c>
      <c r="D289" t="str">
        <f t="shared" si="11"/>
        <v>P</v>
      </c>
      <c r="E289">
        <v>2</v>
      </c>
    </row>
    <row r="290" spans="1:6">
      <c r="A290" t="s">
        <v>294</v>
      </c>
      <c r="B290" s="2">
        <v>6</v>
      </c>
      <c r="C290" s="2">
        <f t="shared" si="12"/>
        <v>-9.9999999999999645E-2</v>
      </c>
      <c r="D290" t="str">
        <f t="shared" si="11"/>
        <v>N</v>
      </c>
    </row>
    <row r="291" spans="1:6">
      <c r="A291" t="s">
        <v>295</v>
      </c>
      <c r="B291" s="2">
        <v>5.8</v>
      </c>
      <c r="C291" s="2">
        <f t="shared" si="12"/>
        <v>-0.20000000000000018</v>
      </c>
      <c r="D291" t="str">
        <f t="shared" si="11"/>
        <v>N</v>
      </c>
      <c r="F291">
        <v>2</v>
      </c>
    </row>
    <row r="292" spans="1:6">
      <c r="A292" t="s">
        <v>296</v>
      </c>
      <c r="B292" s="2">
        <v>6</v>
      </c>
      <c r="C292" s="2">
        <f t="shared" si="12"/>
        <v>0.20000000000000018</v>
      </c>
      <c r="D292" t="str">
        <f t="shared" si="11"/>
        <v>P</v>
      </c>
      <c r="E292">
        <v>1</v>
      </c>
    </row>
    <row r="293" spans="1:6">
      <c r="A293" t="s">
        <v>297</v>
      </c>
      <c r="B293" s="2">
        <v>6</v>
      </c>
      <c r="C293" s="2">
        <f t="shared" si="12"/>
        <v>0</v>
      </c>
      <c r="D293">
        <f t="shared" si="11"/>
        <v>0</v>
      </c>
    </row>
    <row r="294" spans="1:6">
      <c r="A294" t="s">
        <v>298</v>
      </c>
      <c r="B294" s="2">
        <v>5.8</v>
      </c>
      <c r="C294" s="2">
        <f t="shared" si="12"/>
        <v>-0.20000000000000018</v>
      </c>
      <c r="D294" t="str">
        <f t="shared" si="11"/>
        <v>N</v>
      </c>
    </row>
    <row r="295" spans="1:6">
      <c r="A295" t="s">
        <v>299</v>
      </c>
      <c r="B295" s="2">
        <v>5.7</v>
      </c>
      <c r="C295" s="2">
        <f t="shared" si="12"/>
        <v>-9.9999999999999645E-2</v>
      </c>
      <c r="D295" t="str">
        <f t="shared" si="11"/>
        <v>N</v>
      </c>
      <c r="F295">
        <v>2</v>
      </c>
    </row>
    <row r="296" spans="1:6">
      <c r="A296" t="s">
        <v>300</v>
      </c>
      <c r="B296" s="2">
        <v>5.8</v>
      </c>
      <c r="C296" s="2">
        <f t="shared" si="12"/>
        <v>9.9999999999999645E-2</v>
      </c>
      <c r="D296" t="str">
        <f t="shared" si="11"/>
        <v>P</v>
      </c>
      <c r="E296">
        <v>1</v>
      </c>
    </row>
    <row r="297" spans="1:6">
      <c r="A297" t="s">
        <v>301</v>
      </c>
      <c r="B297" s="2">
        <v>5.7</v>
      </c>
      <c r="C297" s="2">
        <f t="shared" si="12"/>
        <v>-9.9999999999999645E-2</v>
      </c>
      <c r="D297" t="str">
        <f t="shared" si="11"/>
        <v>N</v>
      </c>
    </row>
    <row r="298" spans="1:6">
      <c r="A298" t="s">
        <v>302</v>
      </c>
      <c r="B298" s="2">
        <v>5.7</v>
      </c>
      <c r="C298" s="2">
        <f t="shared" si="12"/>
        <v>0</v>
      </c>
      <c r="D298">
        <f t="shared" si="11"/>
        <v>0</v>
      </c>
    </row>
    <row r="299" spans="1:6">
      <c r="A299" t="s">
        <v>303</v>
      </c>
      <c r="B299" s="2">
        <v>5.7</v>
      </c>
      <c r="C299" s="2">
        <f t="shared" si="12"/>
        <v>0</v>
      </c>
      <c r="D299">
        <f t="shared" si="11"/>
        <v>0</v>
      </c>
    </row>
    <row r="300" spans="1:6">
      <c r="A300" t="s">
        <v>304</v>
      </c>
      <c r="B300" s="2">
        <v>5.6</v>
      </c>
      <c r="C300" s="2">
        <f t="shared" si="12"/>
        <v>-0.10000000000000053</v>
      </c>
      <c r="D300" t="str">
        <f t="shared" si="11"/>
        <v>N</v>
      </c>
    </row>
    <row r="301" spans="1:6">
      <c r="A301" t="s">
        <v>305</v>
      </c>
      <c r="B301" s="2">
        <v>5.6</v>
      </c>
      <c r="C301" s="2">
        <f t="shared" si="12"/>
        <v>0</v>
      </c>
      <c r="D301">
        <f t="shared" si="11"/>
        <v>0</v>
      </c>
    </row>
    <row r="302" spans="1:6">
      <c r="A302" t="s">
        <v>306</v>
      </c>
      <c r="B302" s="2">
        <v>5.5</v>
      </c>
      <c r="C302" s="2">
        <f t="shared" si="12"/>
        <v>-9.9999999999999645E-2</v>
      </c>
      <c r="D302" t="str">
        <f t="shared" si="11"/>
        <v>N</v>
      </c>
      <c r="F302">
        <v>6</v>
      </c>
    </row>
    <row r="303" spans="1:6">
      <c r="A303" t="s">
        <v>307</v>
      </c>
      <c r="B303" s="2">
        <v>5.6</v>
      </c>
      <c r="C303" s="2">
        <f t="shared" si="12"/>
        <v>9.9999999999999645E-2</v>
      </c>
      <c r="D303" t="str">
        <f t="shared" si="11"/>
        <v>P</v>
      </c>
      <c r="E303">
        <v>1</v>
      </c>
    </row>
    <row r="304" spans="1:6">
      <c r="A304" t="s">
        <v>308</v>
      </c>
      <c r="B304" s="2">
        <v>5.3</v>
      </c>
      <c r="C304" s="2">
        <f t="shared" si="12"/>
        <v>-0.29999999999999982</v>
      </c>
      <c r="D304" t="str">
        <f t="shared" si="11"/>
        <v>N</v>
      </c>
    </row>
    <row r="305" spans="1:6">
      <c r="A305" t="s">
        <v>309</v>
      </c>
      <c r="B305" s="2">
        <v>5.2</v>
      </c>
      <c r="C305" s="2">
        <f t="shared" si="12"/>
        <v>-9.9999999999999645E-2</v>
      </c>
      <c r="D305" t="str">
        <f t="shared" si="11"/>
        <v>N</v>
      </c>
    </row>
    <row r="306" spans="1:6">
      <c r="A306" t="s">
        <v>310</v>
      </c>
      <c r="B306" s="2">
        <v>4.9000000000000004</v>
      </c>
      <c r="C306" s="2">
        <f t="shared" si="12"/>
        <v>-0.29999999999999982</v>
      </c>
      <c r="D306" t="str">
        <f t="shared" si="11"/>
        <v>N</v>
      </c>
      <c r="F306">
        <v>3</v>
      </c>
    </row>
    <row r="307" spans="1:6">
      <c r="A307" t="s">
        <v>311</v>
      </c>
      <c r="B307" s="2">
        <v>5</v>
      </c>
      <c r="C307" s="2">
        <f t="shared" si="12"/>
        <v>9.9999999999999645E-2</v>
      </c>
      <c r="D307" t="str">
        <f t="shared" si="11"/>
        <v>P</v>
      </c>
      <c r="E307">
        <v>1</v>
      </c>
    </row>
    <row r="308" spans="1:6">
      <c r="A308" t="s">
        <v>312</v>
      </c>
      <c r="B308" s="2">
        <v>4.9000000000000004</v>
      </c>
      <c r="C308" s="2">
        <f t="shared" si="12"/>
        <v>-9.9999999999999645E-2</v>
      </c>
      <c r="D308" t="str">
        <f t="shared" si="11"/>
        <v>N</v>
      </c>
      <c r="F308">
        <v>1</v>
      </c>
    </row>
    <row r="309" spans="1:6">
      <c r="A309" t="s">
        <v>313</v>
      </c>
      <c r="B309" s="2">
        <v>5</v>
      </c>
      <c r="C309" s="2">
        <f t="shared" si="12"/>
        <v>9.9999999999999645E-2</v>
      </c>
      <c r="D309" t="str">
        <f t="shared" si="11"/>
        <v>P</v>
      </c>
      <c r="E309">
        <v>1</v>
      </c>
    </row>
    <row r="310" spans="1:6">
      <c r="A310" t="s">
        <v>314</v>
      </c>
      <c r="B310" s="2">
        <v>4.9000000000000004</v>
      </c>
      <c r="C310" s="2">
        <f t="shared" si="12"/>
        <v>-9.9999999999999645E-2</v>
      </c>
      <c r="D310" t="str">
        <f t="shared" si="11"/>
        <v>N</v>
      </c>
    </row>
    <row r="311" spans="1:6">
      <c r="A311" t="s">
        <v>315</v>
      </c>
      <c r="B311" s="2">
        <v>4.9000000000000004</v>
      </c>
      <c r="C311" s="2">
        <f t="shared" si="12"/>
        <v>0</v>
      </c>
      <c r="D311">
        <f t="shared" si="11"/>
        <v>0</v>
      </c>
    </row>
    <row r="312" spans="1:6">
      <c r="A312" t="s">
        <v>316</v>
      </c>
      <c r="B312" s="2">
        <v>4.8</v>
      </c>
      <c r="C312" s="2">
        <f t="shared" si="12"/>
        <v>-0.10000000000000053</v>
      </c>
      <c r="D312" t="str">
        <f t="shared" si="11"/>
        <v>N</v>
      </c>
    </row>
    <row r="313" spans="1:6">
      <c r="A313" t="s">
        <v>317</v>
      </c>
      <c r="B313" s="2">
        <v>4.8</v>
      </c>
      <c r="C313" s="2">
        <f t="shared" si="12"/>
        <v>0</v>
      </c>
      <c r="D313">
        <f t="shared" si="11"/>
        <v>0</v>
      </c>
    </row>
    <row r="314" spans="1:6">
      <c r="A314" t="s">
        <v>318</v>
      </c>
      <c r="B314" s="2">
        <v>4.8</v>
      </c>
      <c r="C314" s="2">
        <f t="shared" si="12"/>
        <v>0</v>
      </c>
      <c r="D314">
        <f t="shared" si="11"/>
        <v>0</v>
      </c>
    </row>
    <row r="315" spans="1:6">
      <c r="A315" t="s">
        <v>319</v>
      </c>
      <c r="B315" s="2">
        <v>4.5999999999999996</v>
      </c>
      <c r="C315" s="2">
        <f t="shared" si="12"/>
        <v>-0.20000000000000018</v>
      </c>
      <c r="D315" t="str">
        <f t="shared" si="11"/>
        <v>N</v>
      </c>
      <c r="F315">
        <v>6</v>
      </c>
    </row>
    <row r="316" spans="1:6">
      <c r="A316" t="s">
        <v>320</v>
      </c>
      <c r="B316" s="2">
        <v>4.8</v>
      </c>
      <c r="C316" s="2">
        <f t="shared" si="12"/>
        <v>0.20000000000000018</v>
      </c>
      <c r="D316" t="str">
        <f t="shared" si="11"/>
        <v>P</v>
      </c>
    </row>
    <row r="317" spans="1:6">
      <c r="A317" t="s">
        <v>321</v>
      </c>
      <c r="B317" s="2">
        <v>4.9000000000000004</v>
      </c>
      <c r="C317" s="2">
        <f t="shared" si="12"/>
        <v>0.10000000000000053</v>
      </c>
      <c r="D317" t="str">
        <f t="shared" si="11"/>
        <v>P</v>
      </c>
    </row>
    <row r="318" spans="1:6">
      <c r="A318" t="s">
        <v>322</v>
      </c>
      <c r="B318" s="2">
        <v>5.0999999999999996</v>
      </c>
      <c r="C318" s="2">
        <f t="shared" si="12"/>
        <v>0.19999999999999929</v>
      </c>
      <c r="D318" t="str">
        <f t="shared" si="11"/>
        <v>P</v>
      </c>
    </row>
    <row r="319" spans="1:6">
      <c r="A319" t="s">
        <v>323</v>
      </c>
      <c r="B319" s="2">
        <v>5.2</v>
      </c>
      <c r="C319" s="2">
        <f t="shared" si="12"/>
        <v>0.10000000000000053</v>
      </c>
      <c r="D319" t="str">
        <f t="shared" si="11"/>
        <v>P</v>
      </c>
      <c r="E319">
        <v>4</v>
      </c>
    </row>
    <row r="320" spans="1:6">
      <c r="A320" t="s">
        <v>324</v>
      </c>
      <c r="B320" s="2">
        <v>5.0999999999999996</v>
      </c>
      <c r="C320" s="2">
        <f t="shared" si="12"/>
        <v>-0.10000000000000053</v>
      </c>
      <c r="D320" t="str">
        <f t="shared" si="11"/>
        <v>N</v>
      </c>
      <c r="F320">
        <v>1</v>
      </c>
    </row>
    <row r="321" spans="1:5">
      <c r="A321" t="s">
        <v>325</v>
      </c>
      <c r="B321" s="2">
        <v>5.0999999999999996</v>
      </c>
      <c r="C321" s="2">
        <f t="shared" si="12"/>
        <v>0</v>
      </c>
      <c r="D321">
        <f t="shared" si="11"/>
        <v>0</v>
      </c>
    </row>
    <row r="322" spans="1:5">
      <c r="A322" t="s">
        <v>326</v>
      </c>
      <c r="B322" s="2">
        <v>5.0999999999999996</v>
      </c>
      <c r="C322" s="2">
        <f t="shared" si="12"/>
        <v>0</v>
      </c>
      <c r="D322">
        <f t="shared" si="11"/>
        <v>0</v>
      </c>
    </row>
    <row r="323" spans="1:5">
      <c r="A323" t="s">
        <v>327</v>
      </c>
      <c r="B323" s="2">
        <v>5.4</v>
      </c>
      <c r="C323" s="2">
        <f t="shared" si="12"/>
        <v>0.30000000000000071</v>
      </c>
      <c r="D323" t="str">
        <f t="shared" si="11"/>
        <v>P</v>
      </c>
    </row>
    <row r="324" spans="1:5">
      <c r="A324" t="s">
        <v>328</v>
      </c>
      <c r="B324" s="2">
        <v>5.5</v>
      </c>
      <c r="C324" s="2">
        <f t="shared" si="12"/>
        <v>9.9999999999999645E-2</v>
      </c>
      <c r="D324" t="str">
        <f t="shared" si="11"/>
        <v>P</v>
      </c>
    </row>
    <row r="325" spans="1:5">
      <c r="A325" t="s">
        <v>329</v>
      </c>
      <c r="B325" s="2">
        <v>5.5</v>
      </c>
      <c r="C325" s="2">
        <f t="shared" si="12"/>
        <v>0</v>
      </c>
      <c r="D325">
        <f t="shared" si="11"/>
        <v>0</v>
      </c>
    </row>
    <row r="326" spans="1:5">
      <c r="A326" t="s">
        <v>330</v>
      </c>
      <c r="B326" s="2">
        <v>5.9</v>
      </c>
      <c r="C326" s="2">
        <f t="shared" si="12"/>
        <v>0.40000000000000036</v>
      </c>
      <c r="D326" t="str">
        <f t="shared" si="11"/>
        <v>P</v>
      </c>
    </row>
    <row r="327" spans="1:5">
      <c r="A327" t="s">
        <v>331</v>
      </c>
      <c r="B327" s="2">
        <v>6</v>
      </c>
      <c r="C327" s="2">
        <f t="shared" si="12"/>
        <v>9.9999999999999645E-2</v>
      </c>
      <c r="D327" t="str">
        <f t="shared" si="11"/>
        <v>P</v>
      </c>
    </row>
    <row r="328" spans="1:5">
      <c r="A328" t="s">
        <v>332</v>
      </c>
      <c r="B328" s="2">
        <v>6.6</v>
      </c>
      <c r="C328" s="2">
        <f t="shared" si="12"/>
        <v>0.59999999999999964</v>
      </c>
      <c r="D328" t="str">
        <f t="shared" ref="D328:D391" si="13">IF(C328&gt;0,"P",IF(C328=0,,"N"))</f>
        <v>P</v>
      </c>
    </row>
    <row r="329" spans="1:5">
      <c r="A329" t="s">
        <v>333</v>
      </c>
      <c r="B329" s="2">
        <v>7.2</v>
      </c>
      <c r="C329" s="2">
        <f t="shared" si="12"/>
        <v>0.60000000000000053</v>
      </c>
      <c r="D329" t="str">
        <f t="shared" si="13"/>
        <v>P</v>
      </c>
    </row>
    <row r="330" spans="1:5">
      <c r="A330" t="s">
        <v>334</v>
      </c>
      <c r="B330" s="2">
        <v>8.1</v>
      </c>
      <c r="C330" s="2">
        <f t="shared" si="12"/>
        <v>0.89999999999999947</v>
      </c>
      <c r="D330" t="str">
        <f t="shared" si="13"/>
        <v>P</v>
      </c>
    </row>
    <row r="331" spans="1:5">
      <c r="A331" t="s">
        <v>335</v>
      </c>
      <c r="B331" s="2">
        <v>8.1</v>
      </c>
      <c r="C331" s="2">
        <f t="shared" si="12"/>
        <v>0</v>
      </c>
      <c r="D331">
        <f t="shared" si="13"/>
        <v>0</v>
      </c>
    </row>
    <row r="332" spans="1:5">
      <c r="A332" t="s">
        <v>336</v>
      </c>
      <c r="B332" s="2">
        <v>8.6</v>
      </c>
      <c r="C332" s="2">
        <f t="shared" si="12"/>
        <v>0.5</v>
      </c>
      <c r="D332" t="str">
        <f t="shared" si="13"/>
        <v>P</v>
      </c>
    </row>
    <row r="333" spans="1:5">
      <c r="A333" t="s">
        <v>337</v>
      </c>
      <c r="B333" s="2">
        <v>8.8000000000000007</v>
      </c>
      <c r="C333" s="2">
        <f t="shared" si="12"/>
        <v>0.20000000000000107</v>
      </c>
      <c r="D333" t="str">
        <f t="shared" si="13"/>
        <v>P</v>
      </c>
    </row>
    <row r="334" spans="1:5">
      <c r="A334" t="s">
        <v>338</v>
      </c>
      <c r="B334" s="2">
        <v>9</v>
      </c>
      <c r="C334" s="2">
        <f t="shared" si="12"/>
        <v>0.19999999999999929</v>
      </c>
      <c r="D334" t="str">
        <f t="shared" si="13"/>
        <v>P</v>
      </c>
      <c r="E334">
        <v>12</v>
      </c>
    </row>
    <row r="335" spans="1:5">
      <c r="A335" t="s">
        <v>339</v>
      </c>
      <c r="B335" s="2">
        <v>8.8000000000000007</v>
      </c>
      <c r="C335" s="2">
        <f t="shared" si="12"/>
        <v>-0.19999999999999929</v>
      </c>
      <c r="D335" t="str">
        <f t="shared" si="13"/>
        <v>N</v>
      </c>
    </row>
    <row r="336" spans="1:5">
      <c r="A336" t="s">
        <v>340</v>
      </c>
      <c r="B336" s="2">
        <v>8.6</v>
      </c>
      <c r="C336" s="2">
        <f t="shared" si="12"/>
        <v>-0.20000000000000107</v>
      </c>
      <c r="D336" t="str">
        <f t="shared" si="13"/>
        <v>N</v>
      </c>
    </row>
    <row r="337" spans="1:6">
      <c r="A337" t="s">
        <v>341</v>
      </c>
      <c r="B337" s="2">
        <v>8.4</v>
      </c>
      <c r="C337" s="2">
        <f t="shared" si="12"/>
        <v>-0.19999999999999929</v>
      </c>
      <c r="D337" t="str">
        <f t="shared" si="13"/>
        <v>N</v>
      </c>
    </row>
    <row r="338" spans="1:6">
      <c r="A338" t="s">
        <v>342</v>
      </c>
      <c r="B338" s="2">
        <v>8.4</v>
      </c>
      <c r="C338" s="2">
        <f t="shared" si="12"/>
        <v>0</v>
      </c>
      <c r="D338">
        <f t="shared" si="13"/>
        <v>0</v>
      </c>
    </row>
    <row r="339" spans="1:6">
      <c r="A339" t="s">
        <v>343</v>
      </c>
      <c r="B339" s="2">
        <v>8.4</v>
      </c>
      <c r="C339" s="2">
        <f t="shared" ref="C339:C402" si="14">B339-B338</f>
        <v>0</v>
      </c>
      <c r="D339">
        <f t="shared" si="13"/>
        <v>0</v>
      </c>
    </row>
    <row r="340" spans="1:6">
      <c r="A340" t="s">
        <v>344</v>
      </c>
      <c r="B340" s="2">
        <v>8.3000000000000007</v>
      </c>
      <c r="C340" s="2">
        <f t="shared" si="14"/>
        <v>-9.9999999999999645E-2</v>
      </c>
      <c r="D340" t="str">
        <f t="shared" si="13"/>
        <v>N</v>
      </c>
    </row>
    <row r="341" spans="1:6">
      <c r="A341" t="s">
        <v>345</v>
      </c>
      <c r="B341" s="2">
        <v>8.1999999999999993</v>
      </c>
      <c r="C341" s="2">
        <f t="shared" si="14"/>
        <v>-0.10000000000000142</v>
      </c>
      <c r="D341" t="str">
        <f t="shared" si="13"/>
        <v>N</v>
      </c>
    </row>
    <row r="342" spans="1:6">
      <c r="A342" t="s">
        <v>346</v>
      </c>
      <c r="B342" s="2">
        <v>7.9</v>
      </c>
      <c r="C342" s="2">
        <f t="shared" si="14"/>
        <v>-0.29999999999999893</v>
      </c>
      <c r="D342" t="str">
        <f t="shared" si="13"/>
        <v>N</v>
      </c>
    </row>
    <row r="343" spans="1:6">
      <c r="A343" t="s">
        <v>347</v>
      </c>
      <c r="B343" s="2">
        <v>7.7</v>
      </c>
      <c r="C343" s="2">
        <f t="shared" si="14"/>
        <v>-0.20000000000000018</v>
      </c>
      <c r="D343" t="str">
        <f t="shared" si="13"/>
        <v>N</v>
      </c>
    </row>
    <row r="344" spans="1:6">
      <c r="A344" t="s">
        <v>348</v>
      </c>
      <c r="B344" s="2">
        <v>7.6</v>
      </c>
      <c r="C344" s="2">
        <f t="shared" si="14"/>
        <v>-0.10000000000000053</v>
      </c>
      <c r="D344" t="str">
        <f t="shared" si="13"/>
        <v>N</v>
      </c>
      <c r="F344">
        <v>10</v>
      </c>
    </row>
    <row r="345" spans="1:6">
      <c r="A345" t="s">
        <v>349</v>
      </c>
      <c r="B345" s="2">
        <v>7.7</v>
      </c>
      <c r="C345" s="2">
        <f t="shared" si="14"/>
        <v>0.10000000000000053</v>
      </c>
      <c r="D345" t="str">
        <f t="shared" si="13"/>
        <v>P</v>
      </c>
      <c r="E345">
        <v>1</v>
      </c>
    </row>
    <row r="346" spans="1:6">
      <c r="A346" t="s">
        <v>350</v>
      </c>
      <c r="B346" s="2">
        <v>7.4</v>
      </c>
      <c r="C346" s="2">
        <f t="shared" si="14"/>
        <v>-0.29999999999999982</v>
      </c>
      <c r="D346" t="str">
        <f t="shared" si="13"/>
        <v>N</v>
      </c>
      <c r="F346">
        <v>1</v>
      </c>
    </row>
    <row r="347" spans="1:6">
      <c r="A347" t="s">
        <v>351</v>
      </c>
      <c r="B347" s="2">
        <v>7.6</v>
      </c>
      <c r="C347" s="2">
        <f t="shared" si="14"/>
        <v>0.19999999999999929</v>
      </c>
      <c r="D347" t="str">
        <f t="shared" si="13"/>
        <v>P</v>
      </c>
    </row>
    <row r="348" spans="1:6">
      <c r="A348" t="s">
        <v>352</v>
      </c>
      <c r="B348" s="2">
        <v>7.8</v>
      </c>
      <c r="C348" s="2">
        <f t="shared" si="14"/>
        <v>0.20000000000000018</v>
      </c>
      <c r="D348" t="str">
        <f t="shared" si="13"/>
        <v>P</v>
      </c>
      <c r="E348">
        <v>2</v>
      </c>
    </row>
    <row r="349" spans="1:6">
      <c r="A349" t="s">
        <v>353</v>
      </c>
      <c r="B349" s="2">
        <v>7.8</v>
      </c>
      <c r="C349" s="2">
        <f t="shared" si="14"/>
        <v>0</v>
      </c>
      <c r="D349">
        <f t="shared" si="13"/>
        <v>0</v>
      </c>
    </row>
    <row r="350" spans="1:6">
      <c r="A350" t="s">
        <v>354</v>
      </c>
      <c r="B350" s="2">
        <v>7.6</v>
      </c>
      <c r="C350" s="2">
        <f t="shared" si="14"/>
        <v>-0.20000000000000018</v>
      </c>
      <c r="D350" t="str">
        <f t="shared" si="13"/>
        <v>N</v>
      </c>
      <c r="F350">
        <v>1</v>
      </c>
    </row>
    <row r="351" spans="1:6">
      <c r="A351" t="s">
        <v>355</v>
      </c>
      <c r="B351" s="2">
        <v>7.7</v>
      </c>
      <c r="C351" s="2">
        <f t="shared" si="14"/>
        <v>0.10000000000000053</v>
      </c>
      <c r="D351" t="str">
        <f t="shared" si="13"/>
        <v>P</v>
      </c>
    </row>
    <row r="352" spans="1:6">
      <c r="A352" t="s">
        <v>356</v>
      </c>
      <c r="B352" s="2">
        <v>7.8</v>
      </c>
      <c r="C352" s="2">
        <f t="shared" si="14"/>
        <v>9.9999999999999645E-2</v>
      </c>
      <c r="D352" t="str">
        <f t="shared" si="13"/>
        <v>P</v>
      </c>
      <c r="E352">
        <v>2</v>
      </c>
    </row>
    <row r="353" spans="1:6">
      <c r="A353" t="s">
        <v>357</v>
      </c>
      <c r="B353" s="2">
        <v>7.8</v>
      </c>
      <c r="C353" s="2">
        <f t="shared" si="14"/>
        <v>0</v>
      </c>
      <c r="D353">
        <f t="shared" si="13"/>
        <v>0</v>
      </c>
    </row>
    <row r="354" spans="1:6">
      <c r="A354" t="s">
        <v>358</v>
      </c>
      <c r="B354" s="2">
        <v>7.5</v>
      </c>
      <c r="C354" s="2">
        <f t="shared" si="14"/>
        <v>-0.29999999999999982</v>
      </c>
      <c r="D354" t="str">
        <f t="shared" si="13"/>
        <v>N</v>
      </c>
      <c r="F354">
        <v>1</v>
      </c>
    </row>
    <row r="355" spans="1:6">
      <c r="A355" t="s">
        <v>359</v>
      </c>
      <c r="B355" s="2">
        <v>7.6</v>
      </c>
      <c r="C355" s="2">
        <f t="shared" si="14"/>
        <v>9.9999999999999645E-2</v>
      </c>
      <c r="D355" t="str">
        <f t="shared" si="13"/>
        <v>P</v>
      </c>
      <c r="E355">
        <v>1</v>
      </c>
    </row>
    <row r="356" spans="1:6">
      <c r="A356" t="s">
        <v>360</v>
      </c>
      <c r="B356" s="2">
        <v>7.4</v>
      </c>
      <c r="C356" s="2">
        <f t="shared" si="14"/>
        <v>-0.19999999999999929</v>
      </c>
      <c r="D356" t="str">
        <f t="shared" si="13"/>
        <v>N</v>
      </c>
    </row>
    <row r="357" spans="1:6">
      <c r="A357" t="s">
        <v>361</v>
      </c>
      <c r="B357" s="2">
        <v>7.2</v>
      </c>
      <c r="C357" s="2">
        <f t="shared" si="14"/>
        <v>-0.20000000000000018</v>
      </c>
      <c r="D357" t="str">
        <f t="shared" si="13"/>
        <v>N</v>
      </c>
    </row>
    <row r="358" spans="1:6">
      <c r="A358" t="s">
        <v>362</v>
      </c>
      <c r="B358" s="2">
        <v>7</v>
      </c>
      <c r="C358" s="2">
        <f t="shared" si="14"/>
        <v>-0.20000000000000018</v>
      </c>
      <c r="D358" t="str">
        <f t="shared" si="13"/>
        <v>N</v>
      </c>
      <c r="F358">
        <v>3</v>
      </c>
    </row>
    <row r="359" spans="1:6">
      <c r="A359" t="s">
        <v>363</v>
      </c>
      <c r="B359" s="2">
        <v>7.2</v>
      </c>
      <c r="C359" s="2">
        <f t="shared" si="14"/>
        <v>0.20000000000000018</v>
      </c>
      <c r="D359" t="str">
        <f t="shared" si="13"/>
        <v>P</v>
      </c>
      <c r="E359">
        <v>1</v>
      </c>
    </row>
    <row r="360" spans="1:6">
      <c r="A360" t="s">
        <v>364</v>
      </c>
      <c r="B360" s="2">
        <v>6.9</v>
      </c>
      <c r="C360" s="2">
        <f t="shared" si="14"/>
        <v>-0.29999999999999982</v>
      </c>
      <c r="D360" t="str">
        <f t="shared" si="13"/>
        <v>N</v>
      </c>
      <c r="F360">
        <v>1</v>
      </c>
    </row>
    <row r="361" spans="1:6">
      <c r="A361" t="s">
        <v>365</v>
      </c>
      <c r="B361" s="2">
        <v>7</v>
      </c>
      <c r="C361" s="2">
        <f t="shared" si="14"/>
        <v>9.9999999999999645E-2</v>
      </c>
      <c r="D361" t="str">
        <f t="shared" si="13"/>
        <v>P</v>
      </c>
      <c r="E361">
        <v>1</v>
      </c>
    </row>
    <row r="362" spans="1:6">
      <c r="A362" t="s">
        <v>366</v>
      </c>
      <c r="B362" s="2">
        <v>6.8</v>
      </c>
      <c r="C362" s="2">
        <f t="shared" si="14"/>
        <v>-0.20000000000000018</v>
      </c>
      <c r="D362" t="str">
        <f t="shared" si="13"/>
        <v>N</v>
      </c>
    </row>
    <row r="363" spans="1:6">
      <c r="A363" t="s">
        <v>367</v>
      </c>
      <c r="B363" s="2">
        <v>6.8</v>
      </c>
      <c r="C363" s="2">
        <f t="shared" si="14"/>
        <v>0</v>
      </c>
      <c r="D363">
        <f t="shared" si="13"/>
        <v>0</v>
      </c>
    </row>
    <row r="364" spans="1:6">
      <c r="A364" t="s">
        <v>368</v>
      </c>
      <c r="B364" s="2">
        <v>6.8</v>
      </c>
      <c r="C364" s="2">
        <f t="shared" si="14"/>
        <v>0</v>
      </c>
      <c r="D364">
        <f t="shared" si="13"/>
        <v>0</v>
      </c>
    </row>
    <row r="365" spans="1:6">
      <c r="A365" t="s">
        <v>369</v>
      </c>
      <c r="B365" s="2">
        <v>6.4</v>
      </c>
      <c r="C365" s="2">
        <f t="shared" si="14"/>
        <v>-0.39999999999999947</v>
      </c>
      <c r="D365" t="str">
        <f t="shared" si="13"/>
        <v>N</v>
      </c>
    </row>
    <row r="366" spans="1:6">
      <c r="A366" t="s">
        <v>370</v>
      </c>
      <c r="B366" s="2">
        <v>6.4</v>
      </c>
      <c r="C366" s="2">
        <f t="shared" si="14"/>
        <v>0</v>
      </c>
      <c r="D366">
        <f t="shared" si="13"/>
        <v>0</v>
      </c>
    </row>
    <row r="367" spans="1:6">
      <c r="A367" t="s">
        <v>371</v>
      </c>
      <c r="B367" s="2">
        <v>6.3</v>
      </c>
      <c r="C367" s="2">
        <f t="shared" si="14"/>
        <v>-0.10000000000000053</v>
      </c>
      <c r="D367" t="str">
        <f t="shared" si="13"/>
        <v>N</v>
      </c>
    </row>
    <row r="368" spans="1:6">
      <c r="A368" t="s">
        <v>372</v>
      </c>
      <c r="B368" s="2">
        <v>6.3</v>
      </c>
      <c r="C368" s="2">
        <f t="shared" si="14"/>
        <v>0</v>
      </c>
      <c r="D368">
        <f t="shared" si="13"/>
        <v>0</v>
      </c>
    </row>
    <row r="369" spans="1:6">
      <c r="A369" t="s">
        <v>373</v>
      </c>
      <c r="B369" s="2">
        <v>6.1</v>
      </c>
      <c r="C369" s="2">
        <f t="shared" si="14"/>
        <v>-0.20000000000000018</v>
      </c>
      <c r="D369" t="str">
        <f t="shared" si="13"/>
        <v>N</v>
      </c>
    </row>
    <row r="370" spans="1:6">
      <c r="A370" t="s">
        <v>374</v>
      </c>
      <c r="B370" s="2">
        <v>6</v>
      </c>
      <c r="C370" s="2">
        <f t="shared" si="14"/>
        <v>-9.9999999999999645E-2</v>
      </c>
      <c r="D370" t="str">
        <f t="shared" si="13"/>
        <v>N</v>
      </c>
    </row>
    <row r="371" spans="1:6">
      <c r="A371" t="s">
        <v>375</v>
      </c>
      <c r="B371" s="2">
        <v>5.9</v>
      </c>
      <c r="C371" s="2">
        <f t="shared" si="14"/>
        <v>-9.9999999999999645E-2</v>
      </c>
      <c r="D371" t="str">
        <f t="shared" si="13"/>
        <v>N</v>
      </c>
      <c r="F371">
        <v>10</v>
      </c>
    </row>
    <row r="372" spans="1:6">
      <c r="A372" t="s">
        <v>376</v>
      </c>
      <c r="B372" s="2">
        <v>6.2</v>
      </c>
      <c r="C372" s="2">
        <f t="shared" si="14"/>
        <v>0.29999999999999982</v>
      </c>
      <c r="D372" t="str">
        <f t="shared" si="13"/>
        <v>P</v>
      </c>
      <c r="E372">
        <v>1</v>
      </c>
    </row>
    <row r="373" spans="1:6">
      <c r="A373" t="s">
        <v>377</v>
      </c>
      <c r="B373" s="2">
        <v>5.9</v>
      </c>
      <c r="C373" s="2">
        <f t="shared" si="14"/>
        <v>-0.29999999999999982</v>
      </c>
      <c r="D373" t="str">
        <f t="shared" si="13"/>
        <v>N</v>
      </c>
      <c r="F373">
        <v>1</v>
      </c>
    </row>
    <row r="374" spans="1:6">
      <c r="A374" t="s">
        <v>378</v>
      </c>
      <c r="B374" s="2">
        <v>6</v>
      </c>
      <c r="C374" s="2">
        <f t="shared" si="14"/>
        <v>9.9999999999999645E-2</v>
      </c>
      <c r="D374" t="str">
        <f t="shared" si="13"/>
        <v>P</v>
      </c>
      <c r="E374">
        <v>1</v>
      </c>
    </row>
    <row r="375" spans="1:6">
      <c r="A375" t="s">
        <v>379</v>
      </c>
      <c r="B375" s="2">
        <v>5.8</v>
      </c>
      <c r="C375" s="2">
        <f t="shared" si="14"/>
        <v>-0.20000000000000018</v>
      </c>
      <c r="D375" t="str">
        <f t="shared" si="13"/>
        <v>N</v>
      </c>
      <c r="F375">
        <v>1</v>
      </c>
    </row>
    <row r="376" spans="1:6">
      <c r="A376" t="s">
        <v>380</v>
      </c>
      <c r="B376" s="2">
        <v>5.9</v>
      </c>
      <c r="C376" s="2">
        <f t="shared" si="14"/>
        <v>0.10000000000000053</v>
      </c>
      <c r="D376" t="str">
        <f t="shared" si="13"/>
        <v>P</v>
      </c>
    </row>
    <row r="377" spans="1:6">
      <c r="A377" t="s">
        <v>381</v>
      </c>
      <c r="B377" s="2">
        <v>6</v>
      </c>
      <c r="C377" s="2">
        <f t="shared" si="14"/>
        <v>9.9999999999999645E-2</v>
      </c>
      <c r="D377" t="str">
        <f t="shared" si="13"/>
        <v>P</v>
      </c>
      <c r="E377">
        <v>2</v>
      </c>
    </row>
    <row r="378" spans="1:6">
      <c r="A378" t="s">
        <v>382</v>
      </c>
      <c r="B378" s="2">
        <v>5.9</v>
      </c>
      <c r="C378" s="2">
        <f t="shared" si="14"/>
        <v>-9.9999999999999645E-2</v>
      </c>
      <c r="D378" t="str">
        <f t="shared" si="13"/>
        <v>N</v>
      </c>
    </row>
    <row r="379" spans="1:6">
      <c r="A379" t="s">
        <v>383</v>
      </c>
      <c r="B379" s="2">
        <v>5.9</v>
      </c>
      <c r="C379" s="2">
        <f t="shared" si="14"/>
        <v>0</v>
      </c>
      <c r="D379">
        <f t="shared" si="13"/>
        <v>0</v>
      </c>
    </row>
    <row r="380" spans="1:6">
      <c r="A380" t="s">
        <v>384</v>
      </c>
      <c r="B380" s="2">
        <v>5.8</v>
      </c>
      <c r="C380" s="2">
        <f t="shared" si="14"/>
        <v>-0.10000000000000053</v>
      </c>
      <c r="D380" t="str">
        <f t="shared" si="13"/>
        <v>N</v>
      </c>
    </row>
    <row r="381" spans="1:6">
      <c r="A381" t="s">
        <v>385</v>
      </c>
      <c r="B381" s="2">
        <v>5.8</v>
      </c>
      <c r="C381" s="2">
        <f t="shared" si="14"/>
        <v>0</v>
      </c>
      <c r="D381">
        <f t="shared" si="13"/>
        <v>0</v>
      </c>
    </row>
    <row r="382" spans="1:6">
      <c r="A382" t="s">
        <v>386</v>
      </c>
      <c r="B382" s="2">
        <v>5.6</v>
      </c>
      <c r="C382" s="2">
        <f t="shared" si="14"/>
        <v>-0.20000000000000018</v>
      </c>
      <c r="D382" t="str">
        <f t="shared" si="13"/>
        <v>N</v>
      </c>
      <c r="F382">
        <v>5</v>
      </c>
    </row>
    <row r="383" spans="1:6">
      <c r="A383" t="s">
        <v>387</v>
      </c>
      <c r="B383" s="2">
        <v>5.7</v>
      </c>
      <c r="C383" s="2">
        <f t="shared" si="14"/>
        <v>0.10000000000000053</v>
      </c>
      <c r="D383" t="str">
        <f t="shared" si="13"/>
        <v>P</v>
      </c>
      <c r="E383">
        <v>1</v>
      </c>
    </row>
    <row r="384" spans="1:6">
      <c r="A384" t="s">
        <v>388</v>
      </c>
      <c r="B384" s="2">
        <v>5.7</v>
      </c>
      <c r="C384" s="2">
        <f t="shared" si="14"/>
        <v>0</v>
      </c>
      <c r="D384">
        <f t="shared" si="13"/>
        <v>0</v>
      </c>
    </row>
    <row r="385" spans="1:6">
      <c r="A385" t="s">
        <v>389</v>
      </c>
      <c r="B385" s="2">
        <v>6</v>
      </c>
      <c r="C385" s="2">
        <f t="shared" si="14"/>
        <v>0.29999999999999982</v>
      </c>
      <c r="D385" t="str">
        <f t="shared" si="13"/>
        <v>P</v>
      </c>
      <c r="E385">
        <v>1</v>
      </c>
    </row>
    <row r="386" spans="1:6">
      <c r="A386" t="s">
        <v>390</v>
      </c>
      <c r="B386" s="2">
        <v>5.9</v>
      </c>
      <c r="C386" s="2">
        <f t="shared" si="14"/>
        <v>-9.9999999999999645E-2</v>
      </c>
      <c r="D386" t="str">
        <f t="shared" si="13"/>
        <v>N</v>
      </c>
      <c r="F386">
        <v>1</v>
      </c>
    </row>
    <row r="387" spans="1:6">
      <c r="A387" t="s">
        <v>391</v>
      </c>
      <c r="B387" s="2">
        <v>6</v>
      </c>
      <c r="C387" s="2">
        <f t="shared" si="14"/>
        <v>9.9999999999999645E-2</v>
      </c>
      <c r="D387" t="str">
        <f t="shared" si="13"/>
        <v>P</v>
      </c>
      <c r="E387">
        <v>1</v>
      </c>
    </row>
    <row r="388" spans="1:6">
      <c r="A388" t="s">
        <v>392</v>
      </c>
      <c r="B388" s="2">
        <v>5.9</v>
      </c>
      <c r="C388" s="2">
        <f t="shared" si="14"/>
        <v>-9.9999999999999645E-2</v>
      </c>
      <c r="D388" t="str">
        <f t="shared" si="13"/>
        <v>N</v>
      </c>
      <c r="F388">
        <v>1</v>
      </c>
    </row>
    <row r="389" spans="1:6">
      <c r="A389" t="s">
        <v>393</v>
      </c>
      <c r="B389" s="2">
        <v>6</v>
      </c>
      <c r="C389" s="2">
        <f t="shared" si="14"/>
        <v>9.9999999999999645E-2</v>
      </c>
      <c r="D389" t="str">
        <f t="shared" si="13"/>
        <v>P</v>
      </c>
    </row>
    <row r="390" spans="1:6">
      <c r="A390" t="s">
        <v>394</v>
      </c>
      <c r="B390" s="2">
        <v>6.3</v>
      </c>
      <c r="C390" s="2">
        <f t="shared" si="14"/>
        <v>0.29999999999999982</v>
      </c>
      <c r="D390" t="str">
        <f t="shared" si="13"/>
        <v>P</v>
      </c>
    </row>
    <row r="391" spans="1:6">
      <c r="A391" t="s">
        <v>395</v>
      </c>
      <c r="B391" s="2">
        <v>6.3</v>
      </c>
      <c r="C391" s="2">
        <f t="shared" si="14"/>
        <v>0</v>
      </c>
      <c r="D391">
        <f t="shared" si="13"/>
        <v>0</v>
      </c>
    </row>
    <row r="392" spans="1:6">
      <c r="A392" t="s">
        <v>396</v>
      </c>
      <c r="B392" s="2">
        <v>6.3</v>
      </c>
      <c r="C392" s="2">
        <f t="shared" si="14"/>
        <v>0</v>
      </c>
      <c r="D392">
        <f t="shared" ref="D392:D455" si="15">IF(C392&gt;0,"P",IF(C392=0,,"N"))</f>
        <v>0</v>
      </c>
    </row>
    <row r="393" spans="1:6">
      <c r="A393" t="s">
        <v>397</v>
      </c>
      <c r="B393" s="2">
        <v>6.9</v>
      </c>
      <c r="C393" s="2">
        <f t="shared" si="14"/>
        <v>0.60000000000000053</v>
      </c>
      <c r="D393" t="str">
        <f t="shared" si="15"/>
        <v>P</v>
      </c>
    </row>
    <row r="394" spans="1:6">
      <c r="A394" t="s">
        <v>398</v>
      </c>
      <c r="B394" s="2">
        <v>7.5</v>
      </c>
      <c r="C394" s="2">
        <f t="shared" si="14"/>
        <v>0.59999999999999964</v>
      </c>
      <c r="D394" t="str">
        <f t="shared" si="15"/>
        <v>P</v>
      </c>
    </row>
    <row r="395" spans="1:6">
      <c r="A395" t="s">
        <v>399</v>
      </c>
      <c r="B395" s="2">
        <v>7.6</v>
      </c>
      <c r="C395" s="2">
        <f t="shared" si="14"/>
        <v>9.9999999999999645E-2</v>
      </c>
      <c r="D395" t="str">
        <f t="shared" si="15"/>
        <v>P</v>
      </c>
    </row>
    <row r="396" spans="1:6">
      <c r="A396" t="s">
        <v>400</v>
      </c>
      <c r="B396" s="2">
        <v>7.8</v>
      </c>
      <c r="C396" s="2">
        <f t="shared" si="14"/>
        <v>0.20000000000000018</v>
      </c>
      <c r="D396" t="str">
        <f t="shared" si="15"/>
        <v>P</v>
      </c>
      <c r="E396">
        <v>8</v>
      </c>
    </row>
    <row r="397" spans="1:6">
      <c r="A397" t="s">
        <v>401</v>
      </c>
      <c r="B397" s="2">
        <v>7.7</v>
      </c>
      <c r="C397" s="2">
        <f t="shared" si="14"/>
        <v>-9.9999999999999645E-2</v>
      </c>
      <c r="D397" t="str">
        <f t="shared" si="15"/>
        <v>N</v>
      </c>
    </row>
    <row r="398" spans="1:6">
      <c r="A398" t="s">
        <v>402</v>
      </c>
      <c r="B398" s="2">
        <v>7.5</v>
      </c>
      <c r="C398" s="2">
        <f t="shared" si="14"/>
        <v>-0.20000000000000018</v>
      </c>
      <c r="D398" t="str">
        <f t="shared" si="15"/>
        <v>N</v>
      </c>
    </row>
    <row r="399" spans="1:6">
      <c r="A399" t="s">
        <v>403</v>
      </c>
      <c r="B399" s="2">
        <v>7.5</v>
      </c>
      <c r="C399" s="2">
        <f t="shared" si="14"/>
        <v>0</v>
      </c>
      <c r="D399">
        <f t="shared" si="15"/>
        <v>0</v>
      </c>
    </row>
    <row r="400" spans="1:6">
      <c r="A400" t="s">
        <v>404</v>
      </c>
      <c r="B400" s="2">
        <v>7.5</v>
      </c>
      <c r="C400" s="2">
        <f t="shared" si="14"/>
        <v>0</v>
      </c>
      <c r="D400">
        <f t="shared" si="15"/>
        <v>0</v>
      </c>
    </row>
    <row r="401" spans="1:6">
      <c r="A401" t="s">
        <v>405</v>
      </c>
      <c r="B401" s="2">
        <v>7.2</v>
      </c>
      <c r="C401" s="2">
        <f t="shared" si="14"/>
        <v>-0.29999999999999982</v>
      </c>
      <c r="D401" t="str">
        <f t="shared" si="15"/>
        <v>N</v>
      </c>
      <c r="F401">
        <v>5</v>
      </c>
    </row>
    <row r="402" spans="1:6">
      <c r="A402" t="s">
        <v>406</v>
      </c>
      <c r="B402" s="2">
        <v>7.5</v>
      </c>
      <c r="C402" s="2">
        <f t="shared" si="14"/>
        <v>0.29999999999999982</v>
      </c>
      <c r="D402" t="str">
        <f t="shared" si="15"/>
        <v>P</v>
      </c>
      <c r="E402">
        <v>1</v>
      </c>
    </row>
    <row r="403" spans="1:6">
      <c r="A403" t="s">
        <v>407</v>
      </c>
      <c r="B403" s="2">
        <v>7.4</v>
      </c>
      <c r="C403" s="2">
        <f t="shared" ref="C403:C466" si="16">B403-B402</f>
        <v>-9.9999999999999645E-2</v>
      </c>
      <c r="D403" t="str">
        <f t="shared" si="15"/>
        <v>N</v>
      </c>
    </row>
    <row r="404" spans="1:6">
      <c r="A404" t="s">
        <v>408</v>
      </c>
      <c r="B404" s="2">
        <v>7.4</v>
      </c>
      <c r="C404" s="2">
        <f t="shared" si="16"/>
        <v>0</v>
      </c>
      <c r="D404">
        <f t="shared" si="15"/>
        <v>0</v>
      </c>
    </row>
    <row r="405" spans="1:6">
      <c r="A405" t="s">
        <v>409</v>
      </c>
      <c r="B405" s="2">
        <v>7.2</v>
      </c>
      <c r="C405" s="2">
        <f t="shared" si="16"/>
        <v>-0.20000000000000018</v>
      </c>
      <c r="D405" t="str">
        <f t="shared" si="15"/>
        <v>N</v>
      </c>
      <c r="F405">
        <v>3</v>
      </c>
    </row>
    <row r="406" spans="1:6">
      <c r="A406" t="s">
        <v>410</v>
      </c>
      <c r="B406" s="2">
        <v>7.5</v>
      </c>
      <c r="C406" s="2">
        <f t="shared" si="16"/>
        <v>0.29999999999999982</v>
      </c>
      <c r="D406" t="str">
        <f t="shared" si="15"/>
        <v>P</v>
      </c>
      <c r="E406">
        <v>1</v>
      </c>
    </row>
    <row r="407" spans="1:6">
      <c r="A407" t="s">
        <v>411</v>
      </c>
      <c r="B407" s="2">
        <v>7.5</v>
      </c>
      <c r="C407" s="2">
        <f t="shared" si="16"/>
        <v>0</v>
      </c>
      <c r="D407">
        <f t="shared" si="15"/>
        <v>0</v>
      </c>
    </row>
    <row r="408" spans="1:6">
      <c r="A408" t="s">
        <v>412</v>
      </c>
      <c r="B408" s="2">
        <v>7.2</v>
      </c>
      <c r="C408" s="2">
        <f t="shared" si="16"/>
        <v>-0.29999999999999982</v>
      </c>
      <c r="D408" t="str">
        <f t="shared" si="15"/>
        <v>N</v>
      </c>
      <c r="F408">
        <v>1</v>
      </c>
    </row>
    <row r="409" spans="1:6">
      <c r="A409" t="s">
        <v>413</v>
      </c>
      <c r="B409" s="2">
        <v>7.4</v>
      </c>
      <c r="C409" s="2">
        <f t="shared" si="16"/>
        <v>0.20000000000000018</v>
      </c>
      <c r="D409" t="str">
        <f t="shared" si="15"/>
        <v>P</v>
      </c>
    </row>
    <row r="410" spans="1:6">
      <c r="A410" t="s">
        <v>414</v>
      </c>
      <c r="B410" s="2">
        <v>7.6</v>
      </c>
      <c r="C410" s="2">
        <f t="shared" si="16"/>
        <v>0.19999999999999929</v>
      </c>
      <c r="D410" t="str">
        <f t="shared" si="15"/>
        <v>P</v>
      </c>
    </row>
    <row r="411" spans="1:6">
      <c r="A411" t="s">
        <v>415</v>
      </c>
      <c r="B411" s="2">
        <v>7.9</v>
      </c>
      <c r="C411" s="2">
        <f t="shared" si="16"/>
        <v>0.30000000000000071</v>
      </c>
      <c r="D411" t="str">
        <f t="shared" si="15"/>
        <v>P</v>
      </c>
    </row>
    <row r="412" spans="1:6">
      <c r="A412" t="s">
        <v>416</v>
      </c>
      <c r="B412" s="2">
        <v>8.3000000000000007</v>
      </c>
      <c r="C412" s="2">
        <f t="shared" si="16"/>
        <v>0.40000000000000036</v>
      </c>
      <c r="D412" t="str">
        <f t="shared" si="15"/>
        <v>P</v>
      </c>
    </row>
    <row r="413" spans="1:6">
      <c r="A413" t="s">
        <v>417</v>
      </c>
      <c r="B413" s="2">
        <v>8.5</v>
      </c>
      <c r="C413" s="2">
        <f t="shared" si="16"/>
        <v>0.19999999999999929</v>
      </c>
      <c r="D413" t="str">
        <f t="shared" si="15"/>
        <v>P</v>
      </c>
    </row>
    <row r="414" spans="1:6">
      <c r="A414" t="s">
        <v>418</v>
      </c>
      <c r="B414" s="2">
        <v>8.6</v>
      </c>
      <c r="C414" s="2">
        <f t="shared" si="16"/>
        <v>9.9999999999999645E-2</v>
      </c>
      <c r="D414" t="str">
        <f t="shared" si="15"/>
        <v>P</v>
      </c>
    </row>
    <row r="415" spans="1:6">
      <c r="A415" t="s">
        <v>419</v>
      </c>
      <c r="B415" s="2">
        <v>8.9</v>
      </c>
      <c r="C415" s="2">
        <f t="shared" si="16"/>
        <v>0.30000000000000071</v>
      </c>
      <c r="D415" t="str">
        <f t="shared" si="15"/>
        <v>P</v>
      </c>
    </row>
    <row r="416" spans="1:6">
      <c r="A416" t="s">
        <v>420</v>
      </c>
      <c r="B416" s="2">
        <v>9</v>
      </c>
      <c r="C416" s="2">
        <f t="shared" si="16"/>
        <v>9.9999999999999645E-2</v>
      </c>
      <c r="D416" t="str">
        <f t="shared" si="15"/>
        <v>P</v>
      </c>
    </row>
    <row r="417" spans="1:6">
      <c r="A417" t="s">
        <v>421</v>
      </c>
      <c r="B417" s="2">
        <v>9.3000000000000007</v>
      </c>
      <c r="C417" s="2">
        <f t="shared" si="16"/>
        <v>0.30000000000000071</v>
      </c>
      <c r="D417" t="str">
        <f t="shared" si="15"/>
        <v>P</v>
      </c>
    </row>
    <row r="418" spans="1:6">
      <c r="A418" t="s">
        <v>422</v>
      </c>
      <c r="B418" s="2">
        <v>9.4</v>
      </c>
      <c r="C418" s="2">
        <f t="shared" si="16"/>
        <v>9.9999999999999645E-2</v>
      </c>
      <c r="D418" t="str">
        <f t="shared" si="15"/>
        <v>P</v>
      </c>
    </row>
    <row r="419" spans="1:6">
      <c r="A419" t="s">
        <v>423</v>
      </c>
      <c r="B419" s="2">
        <v>9.6</v>
      </c>
      <c r="C419" s="2">
        <f t="shared" si="16"/>
        <v>0.19999999999999929</v>
      </c>
      <c r="D419" t="str">
        <f t="shared" si="15"/>
        <v>P</v>
      </c>
    </row>
    <row r="420" spans="1:6">
      <c r="A420" t="s">
        <v>424</v>
      </c>
      <c r="B420" s="2">
        <v>9.8000000000000007</v>
      </c>
      <c r="C420" s="2">
        <f t="shared" si="16"/>
        <v>0.20000000000000107</v>
      </c>
      <c r="D420" t="str">
        <f t="shared" si="15"/>
        <v>P</v>
      </c>
    </row>
    <row r="421" spans="1:6">
      <c r="A421" t="s">
        <v>425</v>
      </c>
      <c r="B421" s="2">
        <v>9.8000000000000007</v>
      </c>
      <c r="C421" s="2">
        <f t="shared" si="16"/>
        <v>0</v>
      </c>
      <c r="D421">
        <f t="shared" si="15"/>
        <v>0</v>
      </c>
    </row>
    <row r="422" spans="1:6">
      <c r="A422" t="s">
        <v>426</v>
      </c>
      <c r="B422" s="2">
        <v>10.1</v>
      </c>
      <c r="C422" s="2">
        <f t="shared" si="16"/>
        <v>0.29999999999999893</v>
      </c>
      <c r="D422" t="str">
        <f t="shared" si="15"/>
        <v>P</v>
      </c>
    </row>
    <row r="423" spans="1:6">
      <c r="A423" t="s">
        <v>427</v>
      </c>
      <c r="B423" s="2">
        <v>10.4</v>
      </c>
      <c r="C423" s="2">
        <f t="shared" si="16"/>
        <v>0.30000000000000071</v>
      </c>
      <c r="D423" t="str">
        <f t="shared" si="15"/>
        <v>P</v>
      </c>
    </row>
    <row r="424" spans="1:6">
      <c r="A424" t="s">
        <v>428</v>
      </c>
      <c r="B424" s="2">
        <v>10.8</v>
      </c>
      <c r="C424" s="2">
        <f t="shared" si="16"/>
        <v>0.40000000000000036</v>
      </c>
      <c r="D424" t="str">
        <f t="shared" si="15"/>
        <v>P</v>
      </c>
      <c r="E424">
        <v>16</v>
      </c>
    </row>
    <row r="425" spans="1:6">
      <c r="A425" t="s">
        <v>429</v>
      </c>
      <c r="B425" s="2">
        <v>10.8</v>
      </c>
      <c r="C425" s="2">
        <f t="shared" si="16"/>
        <v>0</v>
      </c>
      <c r="D425">
        <f t="shared" si="15"/>
        <v>0</v>
      </c>
    </row>
    <row r="426" spans="1:6">
      <c r="A426" t="s">
        <v>430</v>
      </c>
      <c r="B426" s="2">
        <v>10.4</v>
      </c>
      <c r="C426" s="2">
        <f t="shared" si="16"/>
        <v>-0.40000000000000036</v>
      </c>
      <c r="D426" t="str">
        <f t="shared" si="15"/>
        <v>N</v>
      </c>
    </row>
    <row r="427" spans="1:6">
      <c r="A427" t="s">
        <v>431</v>
      </c>
      <c r="B427" s="2">
        <v>10.4</v>
      </c>
      <c r="C427" s="2">
        <f t="shared" si="16"/>
        <v>0</v>
      </c>
      <c r="D427">
        <f t="shared" si="15"/>
        <v>0</v>
      </c>
    </row>
    <row r="428" spans="1:6">
      <c r="A428" t="s">
        <v>432</v>
      </c>
      <c r="B428" s="2">
        <v>10.3</v>
      </c>
      <c r="C428" s="2">
        <f t="shared" si="16"/>
        <v>-9.9999999999999645E-2</v>
      </c>
      <c r="D428" t="str">
        <f t="shared" si="15"/>
        <v>N</v>
      </c>
    </row>
    <row r="429" spans="1:6">
      <c r="A429" t="s">
        <v>433</v>
      </c>
      <c r="B429" s="2">
        <v>10.199999999999999</v>
      </c>
      <c r="C429" s="2">
        <f t="shared" si="16"/>
        <v>-0.10000000000000142</v>
      </c>
      <c r="D429" t="str">
        <f t="shared" si="15"/>
        <v>N</v>
      </c>
    </row>
    <row r="430" spans="1:6">
      <c r="A430" t="s">
        <v>434</v>
      </c>
      <c r="B430" s="2">
        <v>10.1</v>
      </c>
      <c r="C430" s="2">
        <f t="shared" si="16"/>
        <v>-9.9999999999999645E-2</v>
      </c>
      <c r="D430" t="str">
        <f t="shared" si="15"/>
        <v>N</v>
      </c>
    </row>
    <row r="431" spans="1:6">
      <c r="A431" t="s">
        <v>435</v>
      </c>
      <c r="B431" s="2">
        <v>10.1</v>
      </c>
      <c r="C431" s="2">
        <f t="shared" si="16"/>
        <v>0</v>
      </c>
      <c r="D431">
        <f t="shared" si="15"/>
        <v>0</v>
      </c>
    </row>
    <row r="432" spans="1:6">
      <c r="A432" t="s">
        <v>436</v>
      </c>
      <c r="B432" s="2">
        <v>9.4</v>
      </c>
      <c r="C432" s="2">
        <f t="shared" si="16"/>
        <v>-0.69999999999999929</v>
      </c>
      <c r="D432" t="str">
        <f t="shared" si="15"/>
        <v>N</v>
      </c>
      <c r="F432">
        <v>7</v>
      </c>
    </row>
    <row r="433" spans="1:6">
      <c r="A433" t="s">
        <v>437</v>
      </c>
      <c r="B433" s="2">
        <v>9.5</v>
      </c>
      <c r="C433" s="2">
        <f t="shared" si="16"/>
        <v>9.9999999999999645E-2</v>
      </c>
      <c r="D433" t="str">
        <f t="shared" si="15"/>
        <v>P</v>
      </c>
      <c r="E433">
        <v>1</v>
      </c>
    </row>
    <row r="434" spans="1:6">
      <c r="A434" t="s">
        <v>438</v>
      </c>
      <c r="B434" s="2">
        <v>9.1999999999999993</v>
      </c>
      <c r="C434" s="2">
        <f t="shared" si="16"/>
        <v>-0.30000000000000071</v>
      </c>
      <c r="D434" t="str">
        <f t="shared" si="15"/>
        <v>N</v>
      </c>
    </row>
    <row r="435" spans="1:6">
      <c r="A435" t="s">
        <v>439</v>
      </c>
      <c r="B435" s="2">
        <v>8.8000000000000007</v>
      </c>
      <c r="C435" s="2">
        <f t="shared" si="16"/>
        <v>-0.39999999999999858</v>
      </c>
      <c r="D435" t="str">
        <f t="shared" si="15"/>
        <v>N</v>
      </c>
    </row>
    <row r="436" spans="1:6">
      <c r="A436" t="s">
        <v>440</v>
      </c>
      <c r="B436" s="2">
        <v>8.5</v>
      </c>
      <c r="C436" s="2">
        <f t="shared" si="16"/>
        <v>-0.30000000000000071</v>
      </c>
      <c r="D436" t="str">
        <f t="shared" si="15"/>
        <v>N</v>
      </c>
    </row>
    <row r="437" spans="1:6">
      <c r="A437" t="s">
        <v>441</v>
      </c>
      <c r="B437" s="2">
        <v>8.3000000000000007</v>
      </c>
      <c r="C437" s="2">
        <f t="shared" si="16"/>
        <v>-0.19999999999999929</v>
      </c>
      <c r="D437" t="str">
        <f t="shared" si="15"/>
        <v>N</v>
      </c>
    </row>
    <row r="438" spans="1:6">
      <c r="A438" t="s">
        <v>442</v>
      </c>
      <c r="B438" s="2">
        <v>8</v>
      </c>
      <c r="C438" s="2">
        <f t="shared" si="16"/>
        <v>-0.30000000000000071</v>
      </c>
      <c r="D438" t="str">
        <f t="shared" si="15"/>
        <v>N</v>
      </c>
    </row>
    <row r="439" spans="1:6">
      <c r="A439" t="s">
        <v>443</v>
      </c>
      <c r="B439" s="2">
        <v>7.8</v>
      </c>
      <c r="C439" s="2">
        <f t="shared" si="16"/>
        <v>-0.20000000000000018</v>
      </c>
      <c r="D439" t="str">
        <f t="shared" si="15"/>
        <v>N</v>
      </c>
    </row>
    <row r="440" spans="1:6">
      <c r="A440" t="s">
        <v>444</v>
      </c>
      <c r="B440" s="2">
        <v>7.8</v>
      </c>
      <c r="C440" s="2">
        <f t="shared" si="16"/>
        <v>0</v>
      </c>
      <c r="D440">
        <f t="shared" si="15"/>
        <v>0</v>
      </c>
    </row>
    <row r="441" spans="1:6">
      <c r="A441" t="s">
        <v>445</v>
      </c>
      <c r="B441" s="2">
        <v>7.7</v>
      </c>
      <c r="C441" s="2">
        <f t="shared" si="16"/>
        <v>-9.9999999999999645E-2</v>
      </c>
      <c r="D441" t="str">
        <f t="shared" si="15"/>
        <v>N</v>
      </c>
    </row>
    <row r="442" spans="1:6">
      <c r="A442" t="s">
        <v>446</v>
      </c>
      <c r="B442" s="2">
        <v>7.4</v>
      </c>
      <c r="C442" s="2">
        <f t="shared" si="16"/>
        <v>-0.29999999999999982</v>
      </c>
      <c r="D442" t="str">
        <f t="shared" si="15"/>
        <v>N</v>
      </c>
    </row>
    <row r="443" spans="1:6">
      <c r="A443" t="s">
        <v>447</v>
      </c>
      <c r="B443" s="2">
        <v>7.2</v>
      </c>
      <c r="C443" s="2">
        <f t="shared" si="16"/>
        <v>-0.20000000000000018</v>
      </c>
      <c r="D443" t="str">
        <f t="shared" si="15"/>
        <v>N</v>
      </c>
      <c r="F443">
        <v>10</v>
      </c>
    </row>
    <row r="444" spans="1:6">
      <c r="A444" t="s">
        <v>448</v>
      </c>
      <c r="B444" s="2">
        <v>7.5</v>
      </c>
      <c r="C444" s="2">
        <f t="shared" si="16"/>
        <v>0.29999999999999982</v>
      </c>
      <c r="D444" t="str">
        <f t="shared" si="15"/>
        <v>P</v>
      </c>
      <c r="E444">
        <v>1</v>
      </c>
    </row>
    <row r="445" spans="1:6">
      <c r="A445" t="s">
        <v>449</v>
      </c>
      <c r="B445" s="2">
        <v>7.5</v>
      </c>
      <c r="C445" s="2">
        <f t="shared" si="16"/>
        <v>0</v>
      </c>
      <c r="D445">
        <f t="shared" si="15"/>
        <v>0</v>
      </c>
    </row>
    <row r="446" spans="1:6">
      <c r="A446" t="s">
        <v>450</v>
      </c>
      <c r="B446" s="2">
        <v>7.3</v>
      </c>
      <c r="C446" s="2">
        <f t="shared" si="16"/>
        <v>-0.20000000000000018</v>
      </c>
      <c r="D446" t="str">
        <f t="shared" si="15"/>
        <v>N</v>
      </c>
      <c r="F446">
        <v>1</v>
      </c>
    </row>
    <row r="447" spans="1:6">
      <c r="A447" t="s">
        <v>451</v>
      </c>
      <c r="B447" s="2">
        <v>7.4</v>
      </c>
      <c r="C447" s="2">
        <f t="shared" si="16"/>
        <v>0.10000000000000053</v>
      </c>
      <c r="D447" t="str">
        <f t="shared" si="15"/>
        <v>P</v>
      </c>
      <c r="E447">
        <v>1</v>
      </c>
    </row>
    <row r="448" spans="1:6">
      <c r="A448" t="s">
        <v>452</v>
      </c>
      <c r="B448" s="2">
        <v>7.2</v>
      </c>
      <c r="C448" s="2">
        <f t="shared" si="16"/>
        <v>-0.20000000000000018</v>
      </c>
      <c r="D448" t="str">
        <f t="shared" si="15"/>
        <v>N</v>
      </c>
      <c r="F448">
        <v>1</v>
      </c>
    </row>
    <row r="449" spans="1:6">
      <c r="A449" t="s">
        <v>453</v>
      </c>
      <c r="B449" s="2">
        <v>7.3</v>
      </c>
      <c r="C449" s="2">
        <f t="shared" si="16"/>
        <v>9.9999999999999645E-2</v>
      </c>
      <c r="D449" t="str">
        <f t="shared" si="15"/>
        <v>P</v>
      </c>
      <c r="E449">
        <v>1</v>
      </c>
    </row>
    <row r="450" spans="1:6">
      <c r="A450" t="s">
        <v>454</v>
      </c>
      <c r="B450" s="2">
        <v>7.3</v>
      </c>
      <c r="C450" s="2">
        <f t="shared" si="16"/>
        <v>0</v>
      </c>
      <c r="D450">
        <f t="shared" si="15"/>
        <v>0</v>
      </c>
    </row>
    <row r="451" spans="1:6">
      <c r="A451" t="s">
        <v>455</v>
      </c>
      <c r="B451" s="2">
        <v>7.2</v>
      </c>
      <c r="C451" s="2">
        <f t="shared" si="16"/>
        <v>-9.9999999999999645E-2</v>
      </c>
      <c r="D451" t="str">
        <f t="shared" si="15"/>
        <v>N</v>
      </c>
      <c r="F451">
        <v>1</v>
      </c>
    </row>
    <row r="452" spans="1:6">
      <c r="A452" t="s">
        <v>456</v>
      </c>
      <c r="B452" s="2">
        <v>7.2</v>
      </c>
      <c r="C452" s="2">
        <f t="shared" si="16"/>
        <v>0</v>
      </c>
      <c r="D452">
        <f t="shared" si="15"/>
        <v>0</v>
      </c>
    </row>
    <row r="453" spans="1:6">
      <c r="A453" t="s">
        <v>457</v>
      </c>
      <c r="B453" s="2">
        <v>7.3</v>
      </c>
      <c r="C453" s="2">
        <f t="shared" si="16"/>
        <v>9.9999999999999645E-2</v>
      </c>
      <c r="D453" t="str">
        <f t="shared" si="15"/>
        <v>P</v>
      </c>
      <c r="E453">
        <v>1</v>
      </c>
    </row>
    <row r="454" spans="1:6">
      <c r="A454" t="s">
        <v>458</v>
      </c>
      <c r="B454" s="2">
        <v>7.2</v>
      </c>
      <c r="C454" s="2">
        <f t="shared" si="16"/>
        <v>-9.9999999999999645E-2</v>
      </c>
      <c r="D454" t="str">
        <f t="shared" si="15"/>
        <v>N</v>
      </c>
      <c r="F454">
        <v>1</v>
      </c>
    </row>
    <row r="455" spans="1:6">
      <c r="A455" t="s">
        <v>459</v>
      </c>
      <c r="B455" s="2">
        <v>7.4</v>
      </c>
      <c r="C455" s="2">
        <f t="shared" si="16"/>
        <v>0.20000000000000018</v>
      </c>
      <c r="D455" t="str">
        <f t="shared" si="15"/>
        <v>P</v>
      </c>
      <c r="E455">
        <v>1</v>
      </c>
    </row>
    <row r="456" spans="1:6">
      <c r="A456" t="s">
        <v>460</v>
      </c>
      <c r="B456" s="2">
        <v>7.4</v>
      </c>
      <c r="C456" s="2">
        <f t="shared" si="16"/>
        <v>0</v>
      </c>
      <c r="D456">
        <f t="shared" ref="D456:D519" si="17">IF(C456&gt;0,"P",IF(C456=0,,"N"))</f>
        <v>0</v>
      </c>
    </row>
    <row r="457" spans="1:6">
      <c r="A457" t="s">
        <v>461</v>
      </c>
      <c r="B457" s="2">
        <v>7.1</v>
      </c>
      <c r="C457" s="2">
        <f t="shared" si="16"/>
        <v>-0.30000000000000071</v>
      </c>
      <c r="D457" t="str">
        <f t="shared" si="17"/>
        <v>N</v>
      </c>
    </row>
    <row r="458" spans="1:6">
      <c r="A458" t="s">
        <v>462</v>
      </c>
      <c r="B458" s="2">
        <v>7.1</v>
      </c>
      <c r="C458" s="2">
        <f t="shared" si="16"/>
        <v>0</v>
      </c>
      <c r="D458">
        <f t="shared" si="17"/>
        <v>0</v>
      </c>
    </row>
    <row r="459" spans="1:6">
      <c r="A459" t="s">
        <v>463</v>
      </c>
      <c r="B459" s="2">
        <v>7.1</v>
      </c>
      <c r="C459" s="2">
        <f t="shared" si="16"/>
        <v>0</v>
      </c>
      <c r="D459">
        <f t="shared" si="17"/>
        <v>0</v>
      </c>
    </row>
    <row r="460" spans="1:6">
      <c r="A460" t="s">
        <v>464</v>
      </c>
      <c r="B460" s="2">
        <v>7</v>
      </c>
      <c r="C460" s="2">
        <f t="shared" si="16"/>
        <v>-9.9999999999999645E-2</v>
      </c>
      <c r="D460" t="str">
        <f t="shared" si="17"/>
        <v>N</v>
      </c>
    </row>
    <row r="461" spans="1:6">
      <c r="A461" t="s">
        <v>465</v>
      </c>
      <c r="B461" s="2">
        <v>7</v>
      </c>
      <c r="C461" s="2">
        <f t="shared" si="16"/>
        <v>0</v>
      </c>
      <c r="D461">
        <f t="shared" si="17"/>
        <v>0</v>
      </c>
    </row>
    <row r="462" spans="1:6">
      <c r="A462" t="s">
        <v>466</v>
      </c>
      <c r="B462" s="2">
        <v>6.7</v>
      </c>
      <c r="C462" s="2">
        <f t="shared" si="16"/>
        <v>-0.29999999999999982</v>
      </c>
      <c r="D462" t="str">
        <f t="shared" si="17"/>
        <v>N</v>
      </c>
      <c r="F462">
        <v>6</v>
      </c>
    </row>
    <row r="463" spans="1:6">
      <c r="A463" t="s">
        <v>467</v>
      </c>
      <c r="B463" s="2">
        <v>7.2</v>
      </c>
      <c r="C463" s="2">
        <f t="shared" si="16"/>
        <v>0.5</v>
      </c>
      <c r="D463" t="str">
        <f t="shared" si="17"/>
        <v>P</v>
      </c>
      <c r="E463">
        <v>1</v>
      </c>
    </row>
    <row r="464" spans="1:6">
      <c r="A464" t="s">
        <v>468</v>
      </c>
      <c r="B464" s="2">
        <v>7.2</v>
      </c>
      <c r="C464" s="2">
        <f t="shared" si="16"/>
        <v>0</v>
      </c>
      <c r="D464">
        <f t="shared" si="17"/>
        <v>0</v>
      </c>
    </row>
    <row r="465" spans="1:6">
      <c r="A465" t="s">
        <v>469</v>
      </c>
      <c r="B465" s="2">
        <v>7.1</v>
      </c>
      <c r="C465" s="2">
        <f t="shared" si="16"/>
        <v>-0.10000000000000053</v>
      </c>
      <c r="D465" t="str">
        <f t="shared" si="17"/>
        <v>N</v>
      </c>
      <c r="F465">
        <v>1</v>
      </c>
    </row>
    <row r="466" spans="1:6">
      <c r="A466" t="s">
        <v>470</v>
      </c>
      <c r="B466" s="2">
        <v>7.2</v>
      </c>
      <c r="C466" s="2">
        <f t="shared" si="16"/>
        <v>0.10000000000000053</v>
      </c>
      <c r="D466" t="str">
        <f t="shared" si="17"/>
        <v>P</v>
      </c>
      <c r="E466">
        <v>1</v>
      </c>
    </row>
    <row r="467" spans="1:6">
      <c r="A467" t="s">
        <v>471</v>
      </c>
      <c r="B467" s="2">
        <v>7.2</v>
      </c>
      <c r="C467" s="2">
        <f t="shared" ref="C467:C530" si="18">B467-B466</f>
        <v>0</v>
      </c>
      <c r="D467">
        <f t="shared" si="17"/>
        <v>0</v>
      </c>
    </row>
    <row r="468" spans="1:6">
      <c r="A468" t="s">
        <v>472</v>
      </c>
      <c r="B468" s="2">
        <v>7</v>
      </c>
      <c r="C468" s="2">
        <f t="shared" si="18"/>
        <v>-0.20000000000000018</v>
      </c>
      <c r="D468" t="str">
        <f t="shared" si="17"/>
        <v>N</v>
      </c>
    </row>
    <row r="469" spans="1:6">
      <c r="A469" t="s">
        <v>473</v>
      </c>
      <c r="B469" s="2">
        <v>6.9</v>
      </c>
      <c r="C469" s="2">
        <f t="shared" si="18"/>
        <v>-9.9999999999999645E-2</v>
      </c>
      <c r="D469" t="str">
        <f t="shared" si="17"/>
        <v>N</v>
      </c>
      <c r="F469">
        <v>2</v>
      </c>
    </row>
    <row r="470" spans="1:6">
      <c r="A470" t="s">
        <v>474</v>
      </c>
      <c r="B470" s="2">
        <v>7</v>
      </c>
      <c r="C470" s="2">
        <f t="shared" si="18"/>
        <v>9.9999999999999645E-2</v>
      </c>
      <c r="D470" t="str">
        <f t="shared" si="17"/>
        <v>P</v>
      </c>
      <c r="E470">
        <v>1</v>
      </c>
    </row>
    <row r="471" spans="1:6">
      <c r="A471" t="s">
        <v>475</v>
      </c>
      <c r="B471" s="2">
        <v>7</v>
      </c>
      <c r="C471" s="2">
        <f t="shared" si="18"/>
        <v>0</v>
      </c>
      <c r="D471">
        <f t="shared" si="17"/>
        <v>0</v>
      </c>
    </row>
    <row r="472" spans="1:6">
      <c r="A472" t="s">
        <v>476</v>
      </c>
      <c r="B472" s="2">
        <v>6.9</v>
      </c>
      <c r="C472" s="2">
        <f t="shared" si="18"/>
        <v>-9.9999999999999645E-2</v>
      </c>
      <c r="D472" t="str">
        <f t="shared" si="17"/>
        <v>N</v>
      </c>
    </row>
    <row r="473" spans="1:6">
      <c r="A473" t="s">
        <v>477</v>
      </c>
      <c r="B473" s="2">
        <v>6.6</v>
      </c>
      <c r="C473" s="2">
        <f t="shared" si="18"/>
        <v>-0.30000000000000071</v>
      </c>
      <c r="D473" t="str">
        <f t="shared" si="17"/>
        <v>N</v>
      </c>
    </row>
    <row r="474" spans="1:6">
      <c r="A474" t="s">
        <v>478</v>
      </c>
      <c r="B474" s="2">
        <v>6.6</v>
      </c>
      <c r="C474" s="2">
        <f t="shared" si="18"/>
        <v>0</v>
      </c>
      <c r="D474">
        <f t="shared" si="17"/>
        <v>0</v>
      </c>
    </row>
    <row r="475" spans="1:6">
      <c r="A475" t="s">
        <v>479</v>
      </c>
      <c r="B475" s="2">
        <v>6.6</v>
      </c>
      <c r="C475" s="2">
        <f t="shared" si="18"/>
        <v>0</v>
      </c>
      <c r="D475">
        <f t="shared" si="17"/>
        <v>0</v>
      </c>
    </row>
    <row r="476" spans="1:6">
      <c r="A476" t="s">
        <v>480</v>
      </c>
      <c r="B476" s="2">
        <v>6.6</v>
      </c>
      <c r="C476" s="2">
        <f t="shared" si="18"/>
        <v>0</v>
      </c>
      <c r="D476">
        <f t="shared" si="17"/>
        <v>0</v>
      </c>
    </row>
    <row r="477" spans="1:6">
      <c r="A477" t="s">
        <v>481</v>
      </c>
      <c r="B477" s="2">
        <v>6.3</v>
      </c>
      <c r="C477" s="2">
        <f t="shared" si="18"/>
        <v>-0.29999999999999982</v>
      </c>
      <c r="D477" t="str">
        <f t="shared" si="17"/>
        <v>N</v>
      </c>
    </row>
    <row r="478" spans="1:6">
      <c r="A478" t="s">
        <v>482</v>
      </c>
      <c r="B478" s="2">
        <v>6.3</v>
      </c>
      <c r="C478" s="2">
        <f t="shared" si="18"/>
        <v>0</v>
      </c>
      <c r="D478">
        <f t="shared" si="17"/>
        <v>0</v>
      </c>
    </row>
    <row r="479" spans="1:6">
      <c r="A479" t="s">
        <v>483</v>
      </c>
      <c r="B479" s="2">
        <v>6.2</v>
      </c>
      <c r="C479" s="2">
        <f t="shared" si="18"/>
        <v>-9.9999999999999645E-2</v>
      </c>
      <c r="D479" t="str">
        <f t="shared" si="17"/>
        <v>N</v>
      </c>
    </row>
    <row r="480" spans="1:6">
      <c r="A480" t="s">
        <v>484</v>
      </c>
      <c r="B480" s="2">
        <v>6.1</v>
      </c>
      <c r="C480" s="2">
        <f t="shared" si="18"/>
        <v>-0.10000000000000053</v>
      </c>
      <c r="D480" t="str">
        <f t="shared" si="17"/>
        <v>N</v>
      </c>
    </row>
    <row r="481" spans="1:6">
      <c r="A481" t="s">
        <v>485</v>
      </c>
      <c r="B481" s="2">
        <v>6</v>
      </c>
      <c r="C481" s="2">
        <f t="shared" si="18"/>
        <v>-9.9999999999999645E-2</v>
      </c>
      <c r="D481" t="str">
        <f t="shared" si="17"/>
        <v>N</v>
      </c>
    </row>
    <row r="482" spans="1:6">
      <c r="A482" t="s">
        <v>486</v>
      </c>
      <c r="B482" s="2">
        <v>5.9</v>
      </c>
      <c r="C482" s="2">
        <f t="shared" si="18"/>
        <v>-9.9999999999999645E-2</v>
      </c>
      <c r="D482" t="str">
        <f t="shared" si="17"/>
        <v>N</v>
      </c>
      <c r="F482">
        <v>11</v>
      </c>
    </row>
    <row r="483" spans="1:6">
      <c r="A483" t="s">
        <v>487</v>
      </c>
      <c r="B483" s="2">
        <v>6</v>
      </c>
      <c r="C483" s="2">
        <f t="shared" si="18"/>
        <v>9.9999999999999645E-2</v>
      </c>
      <c r="D483" t="str">
        <f t="shared" si="17"/>
        <v>P</v>
      </c>
      <c r="E483">
        <v>1</v>
      </c>
    </row>
    <row r="484" spans="1:6">
      <c r="A484" t="s">
        <v>488</v>
      </c>
      <c r="B484" s="2">
        <v>5.8</v>
      </c>
      <c r="C484" s="2">
        <f t="shared" si="18"/>
        <v>-0.20000000000000018</v>
      </c>
      <c r="D484" t="str">
        <f t="shared" si="17"/>
        <v>N</v>
      </c>
    </row>
    <row r="485" spans="1:6">
      <c r="A485" t="s">
        <v>489</v>
      </c>
      <c r="B485" s="2">
        <v>5.7</v>
      </c>
      <c r="C485" s="2">
        <f t="shared" si="18"/>
        <v>-9.9999999999999645E-2</v>
      </c>
      <c r="D485" t="str">
        <f t="shared" si="17"/>
        <v>N</v>
      </c>
    </row>
    <row r="486" spans="1:6">
      <c r="A486" t="s">
        <v>490</v>
      </c>
      <c r="B486" s="2">
        <v>5.7</v>
      </c>
      <c r="C486" s="2">
        <f t="shared" si="18"/>
        <v>0</v>
      </c>
      <c r="D486">
        <f t="shared" si="17"/>
        <v>0</v>
      </c>
    </row>
    <row r="487" spans="1:6">
      <c r="A487" t="s">
        <v>491</v>
      </c>
      <c r="B487" s="2">
        <v>5.7</v>
      </c>
      <c r="C487" s="2">
        <f t="shared" si="18"/>
        <v>0</v>
      </c>
      <c r="D487">
        <f t="shared" si="17"/>
        <v>0</v>
      </c>
    </row>
    <row r="488" spans="1:6">
      <c r="A488" t="s">
        <v>492</v>
      </c>
      <c r="B488" s="2">
        <v>5.7</v>
      </c>
      <c r="C488" s="2">
        <f t="shared" si="18"/>
        <v>0</v>
      </c>
      <c r="D488">
        <f t="shared" si="17"/>
        <v>0</v>
      </c>
    </row>
    <row r="489" spans="1:6">
      <c r="A489" t="s">
        <v>493</v>
      </c>
      <c r="B489" s="2">
        <v>5.4</v>
      </c>
      <c r="C489" s="2">
        <f t="shared" si="18"/>
        <v>-0.29999999999999982</v>
      </c>
      <c r="D489" t="str">
        <f t="shared" si="17"/>
        <v>N</v>
      </c>
      <c r="F489">
        <v>6</v>
      </c>
    </row>
    <row r="490" spans="1:6">
      <c r="A490" t="s">
        <v>494</v>
      </c>
      <c r="B490" s="2">
        <v>5.6</v>
      </c>
      <c r="C490" s="2">
        <f t="shared" si="18"/>
        <v>0.19999999999999929</v>
      </c>
      <c r="D490" t="str">
        <f t="shared" si="17"/>
        <v>P</v>
      </c>
      <c r="E490">
        <v>1</v>
      </c>
    </row>
    <row r="491" spans="1:6">
      <c r="A491" t="s">
        <v>495</v>
      </c>
      <c r="B491" s="2">
        <v>5.4</v>
      </c>
      <c r="C491" s="2">
        <f t="shared" si="18"/>
        <v>-0.19999999999999929</v>
      </c>
      <c r="D491" t="str">
        <f t="shared" si="17"/>
        <v>N</v>
      </c>
      <c r="F491">
        <v>1</v>
      </c>
    </row>
    <row r="492" spans="1:6">
      <c r="A492" t="s">
        <v>496</v>
      </c>
      <c r="B492" s="2">
        <v>5.4</v>
      </c>
      <c r="C492" s="2">
        <f t="shared" si="18"/>
        <v>0</v>
      </c>
      <c r="D492">
        <f t="shared" si="17"/>
        <v>0</v>
      </c>
    </row>
    <row r="493" spans="1:6">
      <c r="A493" t="s">
        <v>497</v>
      </c>
      <c r="B493" s="2">
        <v>5.6</v>
      </c>
      <c r="C493" s="2">
        <f t="shared" si="18"/>
        <v>0.19999999999999929</v>
      </c>
      <c r="D493" t="str">
        <f t="shared" si="17"/>
        <v>P</v>
      </c>
      <c r="E493">
        <v>1</v>
      </c>
    </row>
    <row r="494" spans="1:6">
      <c r="A494" t="s">
        <v>498</v>
      </c>
      <c r="B494" s="2">
        <v>5.4</v>
      </c>
      <c r="C494" s="2">
        <f t="shared" si="18"/>
        <v>-0.19999999999999929</v>
      </c>
      <c r="D494" t="str">
        <f t="shared" si="17"/>
        <v>N</v>
      </c>
    </row>
    <row r="495" spans="1:6">
      <c r="A495" t="s">
        <v>499</v>
      </c>
      <c r="B495" s="2">
        <v>5.4</v>
      </c>
      <c r="C495" s="2">
        <f t="shared" si="18"/>
        <v>0</v>
      </c>
      <c r="D495">
        <f t="shared" si="17"/>
        <v>0</v>
      </c>
    </row>
    <row r="496" spans="1:6">
      <c r="A496" t="s">
        <v>500</v>
      </c>
      <c r="B496" s="2">
        <v>5.3</v>
      </c>
      <c r="C496" s="2">
        <f t="shared" si="18"/>
        <v>-0.10000000000000053</v>
      </c>
      <c r="D496" t="str">
        <f t="shared" si="17"/>
        <v>N</v>
      </c>
      <c r="F496">
        <v>3</v>
      </c>
    </row>
    <row r="497" spans="1:6">
      <c r="A497" t="s">
        <v>501</v>
      </c>
      <c r="B497" s="2">
        <v>5.3</v>
      </c>
      <c r="C497" s="2">
        <f t="shared" si="18"/>
        <v>0</v>
      </c>
      <c r="D497">
        <f t="shared" si="17"/>
        <v>0</v>
      </c>
    </row>
    <row r="498" spans="1:6">
      <c r="A498" t="s">
        <v>502</v>
      </c>
      <c r="B498" s="2">
        <v>5.4</v>
      </c>
      <c r="C498" s="2">
        <f t="shared" si="18"/>
        <v>0.10000000000000053</v>
      </c>
      <c r="D498" t="str">
        <f t="shared" si="17"/>
        <v>P</v>
      </c>
      <c r="E498">
        <v>1</v>
      </c>
    </row>
    <row r="499" spans="1:6">
      <c r="A499" t="s">
        <v>503</v>
      </c>
      <c r="B499" s="2">
        <v>5.2</v>
      </c>
      <c r="C499" s="2">
        <f t="shared" si="18"/>
        <v>-0.20000000000000018</v>
      </c>
      <c r="D499" t="str">
        <f t="shared" si="17"/>
        <v>N</v>
      </c>
    </row>
    <row r="500" spans="1:6">
      <c r="A500" t="s">
        <v>504</v>
      </c>
      <c r="B500" s="2">
        <v>5</v>
      </c>
      <c r="C500" s="2">
        <f t="shared" si="18"/>
        <v>-0.20000000000000018</v>
      </c>
      <c r="D500" t="str">
        <f t="shared" si="17"/>
        <v>N</v>
      </c>
      <c r="F500">
        <v>2</v>
      </c>
    </row>
    <row r="501" spans="1:6">
      <c r="A501" t="s">
        <v>505</v>
      </c>
      <c r="B501" s="2">
        <v>5.2</v>
      </c>
      <c r="C501" s="2">
        <f t="shared" si="18"/>
        <v>0.20000000000000018</v>
      </c>
      <c r="D501" t="str">
        <f t="shared" si="17"/>
        <v>P</v>
      </c>
    </row>
    <row r="502" spans="1:6">
      <c r="A502" t="s">
        <v>506</v>
      </c>
      <c r="B502" s="2">
        <v>5.2</v>
      </c>
      <c r="C502" s="2">
        <f t="shared" si="18"/>
        <v>0</v>
      </c>
      <c r="D502">
        <f t="shared" si="17"/>
        <v>0</v>
      </c>
    </row>
    <row r="503" spans="1:6">
      <c r="A503" t="s">
        <v>507</v>
      </c>
      <c r="B503" s="2">
        <v>5.3</v>
      </c>
      <c r="C503" s="2">
        <f t="shared" si="18"/>
        <v>9.9999999999999645E-2</v>
      </c>
      <c r="D503" t="str">
        <f t="shared" si="17"/>
        <v>P</v>
      </c>
      <c r="E503">
        <v>3</v>
      </c>
    </row>
    <row r="504" spans="1:6">
      <c r="A504" t="s">
        <v>508</v>
      </c>
      <c r="B504" s="2">
        <v>5.2</v>
      </c>
      <c r="C504" s="2">
        <f t="shared" si="18"/>
        <v>-9.9999999999999645E-2</v>
      </c>
      <c r="D504" t="str">
        <f t="shared" si="17"/>
        <v>N</v>
      </c>
      <c r="F504">
        <v>1</v>
      </c>
    </row>
    <row r="505" spans="1:6">
      <c r="A505" t="s">
        <v>509</v>
      </c>
      <c r="B505" s="2">
        <v>5.2</v>
      </c>
      <c r="C505" s="2">
        <f t="shared" si="18"/>
        <v>0</v>
      </c>
      <c r="D505">
        <f t="shared" si="17"/>
        <v>0</v>
      </c>
    </row>
    <row r="506" spans="1:6">
      <c r="A506" t="s">
        <v>510</v>
      </c>
      <c r="B506" s="2">
        <v>5.3</v>
      </c>
      <c r="C506" s="2">
        <f t="shared" si="18"/>
        <v>9.9999999999999645E-2</v>
      </c>
      <c r="D506" t="str">
        <f t="shared" si="17"/>
        <v>P</v>
      </c>
    </row>
    <row r="507" spans="1:6">
      <c r="A507" t="s">
        <v>511</v>
      </c>
      <c r="B507" s="2">
        <v>5.3</v>
      </c>
      <c r="C507" s="2">
        <f t="shared" si="18"/>
        <v>0</v>
      </c>
      <c r="D507">
        <f t="shared" si="17"/>
        <v>0</v>
      </c>
    </row>
    <row r="508" spans="1:6">
      <c r="A508" t="s">
        <v>512</v>
      </c>
      <c r="B508" s="2">
        <v>5.4</v>
      </c>
      <c r="C508" s="2">
        <f t="shared" si="18"/>
        <v>0.10000000000000053</v>
      </c>
      <c r="D508" t="str">
        <f t="shared" si="17"/>
        <v>P</v>
      </c>
      <c r="E508">
        <v>3</v>
      </c>
    </row>
    <row r="509" spans="1:6">
      <c r="A509" t="s">
        <v>513</v>
      </c>
      <c r="B509" s="2">
        <v>5.4</v>
      </c>
      <c r="C509" s="2">
        <f t="shared" si="18"/>
        <v>0</v>
      </c>
      <c r="D509">
        <f t="shared" si="17"/>
        <v>0</v>
      </c>
    </row>
    <row r="510" spans="1:6">
      <c r="A510" t="s">
        <v>514</v>
      </c>
      <c r="B510" s="2">
        <v>5.4</v>
      </c>
      <c r="C510" s="2">
        <f t="shared" si="18"/>
        <v>0</v>
      </c>
      <c r="D510">
        <f t="shared" si="17"/>
        <v>0</v>
      </c>
    </row>
    <row r="511" spans="1:6">
      <c r="A511" t="s">
        <v>515</v>
      </c>
      <c r="B511" s="2">
        <v>5.3</v>
      </c>
      <c r="C511" s="2">
        <f t="shared" si="18"/>
        <v>-0.10000000000000053</v>
      </c>
      <c r="D511" t="str">
        <f t="shared" si="17"/>
        <v>N</v>
      </c>
    </row>
    <row r="512" spans="1:6">
      <c r="A512" t="s">
        <v>516</v>
      </c>
      <c r="B512" s="2">
        <v>5.2</v>
      </c>
      <c r="C512" s="2">
        <f t="shared" si="18"/>
        <v>-9.9999999999999645E-2</v>
      </c>
      <c r="D512" t="str">
        <f t="shared" si="17"/>
        <v>N</v>
      </c>
      <c r="F512">
        <v>2</v>
      </c>
    </row>
    <row r="513" spans="1:6">
      <c r="A513" t="s">
        <v>517</v>
      </c>
      <c r="B513" s="2">
        <v>5.4</v>
      </c>
      <c r="C513" s="2">
        <f t="shared" si="18"/>
        <v>0.20000000000000018</v>
      </c>
      <c r="D513" t="str">
        <f t="shared" si="17"/>
        <v>P</v>
      </c>
      <c r="E513">
        <v>1</v>
      </c>
    </row>
    <row r="514" spans="1:6">
      <c r="A514" t="s">
        <v>518</v>
      </c>
      <c r="B514" s="2">
        <v>5.4</v>
      </c>
      <c r="C514" s="2">
        <f t="shared" si="18"/>
        <v>0</v>
      </c>
      <c r="D514">
        <f t="shared" si="17"/>
        <v>0</v>
      </c>
    </row>
    <row r="515" spans="1:6">
      <c r="A515" t="s">
        <v>519</v>
      </c>
      <c r="B515" s="2">
        <v>5.2</v>
      </c>
      <c r="C515" s="2">
        <f t="shared" si="18"/>
        <v>-0.20000000000000018</v>
      </c>
      <c r="D515" t="str">
        <f t="shared" si="17"/>
        <v>N</v>
      </c>
      <c r="F515">
        <v>1</v>
      </c>
    </row>
    <row r="516" spans="1:6">
      <c r="A516" t="s">
        <v>520</v>
      </c>
      <c r="B516" s="2">
        <v>5.5</v>
      </c>
      <c r="C516" s="2">
        <f t="shared" si="18"/>
        <v>0.29999999999999982</v>
      </c>
      <c r="D516" t="str">
        <f t="shared" si="17"/>
        <v>P</v>
      </c>
    </row>
    <row r="517" spans="1:6">
      <c r="A517" t="s">
        <v>521</v>
      </c>
      <c r="B517" s="2">
        <v>5.7</v>
      </c>
      <c r="C517" s="2">
        <f t="shared" si="18"/>
        <v>0.20000000000000018</v>
      </c>
      <c r="D517" t="str">
        <f t="shared" si="17"/>
        <v>P</v>
      </c>
    </row>
    <row r="518" spans="1:6">
      <c r="A518" t="s">
        <v>522</v>
      </c>
      <c r="B518" s="2">
        <v>5.9</v>
      </c>
      <c r="C518" s="2">
        <f t="shared" si="18"/>
        <v>0.20000000000000018</v>
      </c>
      <c r="D518" t="str">
        <f t="shared" si="17"/>
        <v>P</v>
      </c>
    </row>
    <row r="519" spans="1:6">
      <c r="A519" t="s">
        <v>523</v>
      </c>
      <c r="B519" s="2">
        <v>5.9</v>
      </c>
      <c r="C519" s="2">
        <f t="shared" si="18"/>
        <v>0</v>
      </c>
      <c r="D519">
        <f t="shared" si="17"/>
        <v>0</v>
      </c>
    </row>
    <row r="520" spans="1:6">
      <c r="A520" t="s">
        <v>524</v>
      </c>
      <c r="B520" s="2">
        <v>6.2</v>
      </c>
      <c r="C520" s="2">
        <f t="shared" si="18"/>
        <v>0.29999999999999982</v>
      </c>
      <c r="D520" t="str">
        <f t="shared" ref="D520:D583" si="19">IF(C520&gt;0,"P",IF(C520=0,,"N"))</f>
        <v>P</v>
      </c>
    </row>
    <row r="521" spans="1:6">
      <c r="A521" t="s">
        <v>525</v>
      </c>
      <c r="B521" s="2">
        <v>6.3</v>
      </c>
      <c r="C521" s="2">
        <f t="shared" si="18"/>
        <v>9.9999999999999645E-2</v>
      </c>
      <c r="D521" t="str">
        <f t="shared" si="19"/>
        <v>P</v>
      </c>
    </row>
    <row r="522" spans="1:6">
      <c r="A522" t="s">
        <v>526</v>
      </c>
      <c r="B522" s="2">
        <v>6.4</v>
      </c>
      <c r="C522" s="2">
        <f t="shared" si="18"/>
        <v>0.10000000000000053</v>
      </c>
      <c r="D522" t="str">
        <f t="shared" si="19"/>
        <v>P</v>
      </c>
    </row>
    <row r="523" spans="1:6">
      <c r="A523" t="s">
        <v>527</v>
      </c>
      <c r="B523" s="2">
        <v>6.6</v>
      </c>
      <c r="C523" s="2">
        <f t="shared" si="18"/>
        <v>0.19999999999999929</v>
      </c>
      <c r="D523" t="str">
        <f t="shared" si="19"/>
        <v>P</v>
      </c>
    </row>
    <row r="524" spans="1:6">
      <c r="A524" t="s">
        <v>528</v>
      </c>
      <c r="B524" s="2">
        <v>6.8</v>
      </c>
      <c r="C524" s="2">
        <f t="shared" si="18"/>
        <v>0.20000000000000018</v>
      </c>
      <c r="D524" t="str">
        <f t="shared" si="19"/>
        <v>P</v>
      </c>
      <c r="E524">
        <v>9</v>
      </c>
    </row>
    <row r="525" spans="1:6">
      <c r="A525" t="s">
        <v>529</v>
      </c>
      <c r="B525" s="2">
        <v>6.7</v>
      </c>
      <c r="C525" s="2">
        <f t="shared" si="18"/>
        <v>-9.9999999999999645E-2</v>
      </c>
      <c r="D525" t="str">
        <f t="shared" si="19"/>
        <v>N</v>
      </c>
      <c r="F525">
        <v>1</v>
      </c>
    </row>
    <row r="526" spans="1:6">
      <c r="A526" t="s">
        <v>530</v>
      </c>
      <c r="B526" s="2">
        <v>6.9</v>
      </c>
      <c r="C526" s="2">
        <f t="shared" si="18"/>
        <v>0.20000000000000018</v>
      </c>
      <c r="D526" t="str">
        <f t="shared" si="19"/>
        <v>P</v>
      </c>
      <c r="E526">
        <v>1</v>
      </c>
    </row>
    <row r="527" spans="1:6">
      <c r="A527" t="s">
        <v>531</v>
      </c>
      <c r="B527" s="2">
        <v>6.9</v>
      </c>
      <c r="C527" s="2">
        <f t="shared" si="18"/>
        <v>0</v>
      </c>
      <c r="D527">
        <f t="shared" si="19"/>
        <v>0</v>
      </c>
    </row>
    <row r="528" spans="1:6">
      <c r="A528" t="s">
        <v>532</v>
      </c>
      <c r="B528" s="2">
        <v>6.8</v>
      </c>
      <c r="C528" s="2">
        <f t="shared" si="18"/>
        <v>-0.10000000000000053</v>
      </c>
      <c r="D528" t="str">
        <f t="shared" si="19"/>
        <v>N</v>
      </c>
      <c r="F528">
        <v>1</v>
      </c>
    </row>
    <row r="529" spans="1:6">
      <c r="A529" t="s">
        <v>533</v>
      </c>
      <c r="B529" s="2">
        <v>6.9</v>
      </c>
      <c r="C529" s="2">
        <f t="shared" si="18"/>
        <v>0.10000000000000053</v>
      </c>
      <c r="D529" t="str">
        <f t="shared" si="19"/>
        <v>P</v>
      </c>
    </row>
    <row r="530" spans="1:6">
      <c r="A530" t="s">
        <v>534</v>
      </c>
      <c r="B530" s="2">
        <v>6.9</v>
      </c>
      <c r="C530" s="2">
        <f t="shared" si="18"/>
        <v>0</v>
      </c>
      <c r="D530">
        <f t="shared" si="19"/>
        <v>0</v>
      </c>
    </row>
    <row r="531" spans="1:6">
      <c r="A531" t="s">
        <v>535</v>
      </c>
      <c r="B531" s="2">
        <v>7</v>
      </c>
      <c r="C531" s="2">
        <f t="shared" ref="C531:C594" si="20">B531-B530</f>
        <v>9.9999999999999645E-2</v>
      </c>
      <c r="D531" t="str">
        <f t="shared" si="19"/>
        <v>P</v>
      </c>
    </row>
    <row r="532" spans="1:6">
      <c r="A532" t="s">
        <v>536</v>
      </c>
      <c r="B532" s="2">
        <v>7</v>
      </c>
      <c r="C532" s="2">
        <f t="shared" si="20"/>
        <v>0</v>
      </c>
      <c r="D532">
        <f t="shared" si="19"/>
        <v>0</v>
      </c>
    </row>
    <row r="533" spans="1:6">
      <c r="A533" t="s">
        <v>537</v>
      </c>
      <c r="B533" s="2">
        <v>7.3</v>
      </c>
      <c r="C533" s="2">
        <f t="shared" si="20"/>
        <v>0.29999999999999982</v>
      </c>
      <c r="D533" t="str">
        <f t="shared" si="19"/>
        <v>P</v>
      </c>
    </row>
    <row r="534" spans="1:6">
      <c r="A534" t="s">
        <v>538</v>
      </c>
      <c r="B534" s="2">
        <v>7.3</v>
      </c>
      <c r="C534" s="2">
        <f t="shared" si="20"/>
        <v>0</v>
      </c>
      <c r="D534">
        <f t="shared" si="19"/>
        <v>0</v>
      </c>
    </row>
    <row r="535" spans="1:6">
      <c r="A535" t="s">
        <v>539</v>
      </c>
      <c r="B535" s="2">
        <v>7.4</v>
      </c>
      <c r="C535" s="2">
        <f t="shared" si="20"/>
        <v>0.10000000000000053</v>
      </c>
      <c r="D535" t="str">
        <f t="shared" si="19"/>
        <v>P</v>
      </c>
    </row>
    <row r="536" spans="1:6">
      <c r="A536" t="s">
        <v>540</v>
      </c>
      <c r="B536" s="2">
        <v>7.4</v>
      </c>
      <c r="C536" s="2">
        <f t="shared" si="20"/>
        <v>0</v>
      </c>
      <c r="D536">
        <f t="shared" si="19"/>
        <v>0</v>
      </c>
    </row>
    <row r="537" spans="1:6">
      <c r="A537" t="s">
        <v>541</v>
      </c>
      <c r="B537" s="2">
        <v>7.4</v>
      </c>
      <c r="C537" s="2">
        <f t="shared" si="20"/>
        <v>0</v>
      </c>
      <c r="D537">
        <f t="shared" si="19"/>
        <v>0</v>
      </c>
    </row>
    <row r="538" spans="1:6">
      <c r="A538" t="s">
        <v>542</v>
      </c>
      <c r="B538" s="2">
        <v>7.6</v>
      </c>
      <c r="C538" s="2">
        <f t="shared" si="20"/>
        <v>0.19999999999999929</v>
      </c>
      <c r="D538" t="str">
        <f t="shared" si="19"/>
        <v>P</v>
      </c>
    </row>
    <row r="539" spans="1:6">
      <c r="A539" t="s">
        <v>543</v>
      </c>
      <c r="B539" s="2">
        <v>7.8</v>
      </c>
      <c r="C539" s="2">
        <f t="shared" si="20"/>
        <v>0.20000000000000018</v>
      </c>
      <c r="D539" t="str">
        <f t="shared" si="19"/>
        <v>P</v>
      </c>
      <c r="E539">
        <v>11</v>
      </c>
    </row>
    <row r="540" spans="1:6">
      <c r="A540" t="s">
        <v>544</v>
      </c>
      <c r="B540" s="2">
        <v>7.7</v>
      </c>
      <c r="C540" s="2">
        <f t="shared" si="20"/>
        <v>-9.9999999999999645E-2</v>
      </c>
      <c r="D540" t="str">
        <f t="shared" si="19"/>
        <v>N</v>
      </c>
    </row>
    <row r="541" spans="1:6">
      <c r="A541" t="s">
        <v>545</v>
      </c>
      <c r="B541" s="2">
        <v>7.6</v>
      </c>
      <c r="C541" s="2">
        <f t="shared" si="20"/>
        <v>-0.10000000000000053</v>
      </c>
      <c r="D541" t="str">
        <f t="shared" si="19"/>
        <v>N</v>
      </c>
    </row>
    <row r="542" spans="1:6">
      <c r="A542" t="s">
        <v>546</v>
      </c>
      <c r="B542" s="2">
        <v>7.6</v>
      </c>
      <c r="C542" s="2">
        <f t="shared" si="20"/>
        <v>0</v>
      </c>
      <c r="D542">
        <f t="shared" si="19"/>
        <v>0</v>
      </c>
    </row>
    <row r="543" spans="1:6">
      <c r="A543" t="s">
        <v>547</v>
      </c>
      <c r="B543" s="2">
        <v>7.3</v>
      </c>
      <c r="C543" s="2">
        <f t="shared" si="20"/>
        <v>-0.29999999999999982</v>
      </c>
      <c r="D543" t="str">
        <f t="shared" si="19"/>
        <v>N</v>
      </c>
      <c r="F543">
        <v>4</v>
      </c>
    </row>
    <row r="544" spans="1:6">
      <c r="A544" t="s">
        <v>548</v>
      </c>
      <c r="B544" s="2">
        <v>7.4</v>
      </c>
      <c r="C544" s="2">
        <f t="shared" si="20"/>
        <v>0.10000000000000053</v>
      </c>
      <c r="D544" t="str">
        <f t="shared" si="19"/>
        <v>P</v>
      </c>
      <c r="E544">
        <v>1</v>
      </c>
    </row>
    <row r="545" spans="1:6">
      <c r="A545" t="s">
        <v>549</v>
      </c>
      <c r="B545" s="2">
        <v>7.4</v>
      </c>
      <c r="C545" s="2">
        <f t="shared" si="20"/>
        <v>0</v>
      </c>
      <c r="D545">
        <f t="shared" si="19"/>
        <v>0</v>
      </c>
    </row>
    <row r="546" spans="1:6">
      <c r="A546" t="s">
        <v>550</v>
      </c>
      <c r="B546" s="2">
        <v>7.3</v>
      </c>
      <c r="C546" s="2">
        <f t="shared" si="20"/>
        <v>-0.10000000000000053</v>
      </c>
      <c r="D546" t="str">
        <f t="shared" si="19"/>
        <v>N</v>
      </c>
    </row>
    <row r="547" spans="1:6">
      <c r="A547" t="s">
        <v>551</v>
      </c>
      <c r="B547" s="2">
        <v>7.1</v>
      </c>
      <c r="C547" s="2">
        <f t="shared" si="20"/>
        <v>-0.20000000000000018</v>
      </c>
      <c r="D547" t="str">
        <f t="shared" si="19"/>
        <v>N</v>
      </c>
    </row>
    <row r="548" spans="1:6">
      <c r="A548" t="s">
        <v>552</v>
      </c>
      <c r="B548" s="2">
        <v>7</v>
      </c>
      <c r="C548" s="2">
        <f t="shared" si="20"/>
        <v>-9.9999999999999645E-2</v>
      </c>
      <c r="D548" t="str">
        <f t="shared" si="19"/>
        <v>N</v>
      </c>
      <c r="F548">
        <v>3</v>
      </c>
    </row>
    <row r="549" spans="1:6">
      <c r="A549" t="s">
        <v>553</v>
      </c>
      <c r="B549" s="2">
        <v>7.1</v>
      </c>
      <c r="C549" s="2">
        <f t="shared" si="20"/>
        <v>9.9999999999999645E-2</v>
      </c>
      <c r="D549" t="str">
        <f t="shared" si="19"/>
        <v>P</v>
      </c>
      <c r="E549">
        <v>1</v>
      </c>
    </row>
    <row r="550" spans="1:6">
      <c r="A550" t="s">
        <v>554</v>
      </c>
      <c r="B550" s="2">
        <v>7.1</v>
      </c>
      <c r="C550" s="2">
        <f t="shared" si="20"/>
        <v>0</v>
      </c>
      <c r="D550">
        <f t="shared" si="19"/>
        <v>0</v>
      </c>
    </row>
    <row r="551" spans="1:6">
      <c r="A551" t="s">
        <v>555</v>
      </c>
      <c r="B551" s="2">
        <v>7</v>
      </c>
      <c r="C551" s="2">
        <f t="shared" si="20"/>
        <v>-9.9999999999999645E-2</v>
      </c>
      <c r="D551" t="str">
        <f t="shared" si="19"/>
        <v>N</v>
      </c>
    </row>
    <row r="552" spans="1:6">
      <c r="A552" t="s">
        <v>556</v>
      </c>
      <c r="B552" s="2">
        <v>6.9</v>
      </c>
      <c r="C552" s="2">
        <f t="shared" si="20"/>
        <v>-9.9999999999999645E-2</v>
      </c>
      <c r="D552" t="str">
        <f t="shared" si="19"/>
        <v>N</v>
      </c>
    </row>
    <row r="553" spans="1:6">
      <c r="A553" t="s">
        <v>557</v>
      </c>
      <c r="B553" s="2">
        <v>6.8</v>
      </c>
      <c r="C553" s="2">
        <f t="shared" si="20"/>
        <v>-0.10000000000000053</v>
      </c>
      <c r="D553" t="str">
        <f t="shared" si="19"/>
        <v>N</v>
      </c>
    </row>
    <row r="554" spans="1:6">
      <c r="A554" t="s">
        <v>558</v>
      </c>
      <c r="B554" s="2">
        <v>6.7</v>
      </c>
      <c r="C554" s="2">
        <f t="shared" si="20"/>
        <v>-9.9999999999999645E-2</v>
      </c>
      <c r="D554" t="str">
        <f t="shared" si="19"/>
        <v>N</v>
      </c>
      <c r="F554">
        <v>4</v>
      </c>
    </row>
    <row r="555" spans="1:6">
      <c r="A555" t="s">
        <v>559</v>
      </c>
      <c r="B555" s="2">
        <v>6.8</v>
      </c>
      <c r="C555" s="2">
        <f t="shared" si="20"/>
        <v>9.9999999999999645E-2</v>
      </c>
      <c r="D555" t="str">
        <f t="shared" si="19"/>
        <v>P</v>
      </c>
      <c r="E555">
        <v>1</v>
      </c>
    </row>
    <row r="556" spans="1:6">
      <c r="A556" t="s">
        <v>560</v>
      </c>
      <c r="B556" s="2">
        <v>6.6</v>
      </c>
      <c r="C556" s="2">
        <f t="shared" si="20"/>
        <v>-0.20000000000000018</v>
      </c>
      <c r="D556" t="str">
        <f t="shared" si="19"/>
        <v>N</v>
      </c>
    </row>
    <row r="557" spans="1:6">
      <c r="A557" t="s">
        <v>561</v>
      </c>
      <c r="B557" s="2">
        <v>6.5</v>
      </c>
      <c r="C557" s="2">
        <f t="shared" si="20"/>
        <v>-9.9999999999999645E-2</v>
      </c>
      <c r="D557" t="str">
        <f t="shared" si="19"/>
        <v>N</v>
      </c>
      <c r="F557">
        <v>2</v>
      </c>
    </row>
    <row r="558" spans="1:6">
      <c r="A558" t="s">
        <v>562</v>
      </c>
      <c r="B558" s="2">
        <v>6.6</v>
      </c>
      <c r="C558" s="2">
        <f t="shared" si="20"/>
        <v>9.9999999999999645E-2</v>
      </c>
      <c r="D558" t="str">
        <f t="shared" si="19"/>
        <v>P</v>
      </c>
      <c r="E558">
        <v>1</v>
      </c>
    </row>
    <row r="559" spans="1:6">
      <c r="A559" t="s">
        <v>563</v>
      </c>
      <c r="B559" s="2">
        <v>6.6</v>
      </c>
      <c r="C559" s="2">
        <f t="shared" si="20"/>
        <v>0</v>
      </c>
      <c r="D559">
        <f t="shared" si="19"/>
        <v>0</v>
      </c>
    </row>
    <row r="560" spans="1:6">
      <c r="A560" t="s">
        <v>564</v>
      </c>
      <c r="B560" s="2">
        <v>6.5</v>
      </c>
      <c r="C560" s="2">
        <f t="shared" si="20"/>
        <v>-9.9999999999999645E-2</v>
      </c>
      <c r="D560" t="str">
        <f t="shared" si="19"/>
        <v>N</v>
      </c>
    </row>
    <row r="561" spans="1:6">
      <c r="A561" t="s">
        <v>565</v>
      </c>
      <c r="B561" s="2">
        <v>6.4</v>
      </c>
      <c r="C561" s="2">
        <f t="shared" si="20"/>
        <v>-9.9999999999999645E-2</v>
      </c>
      <c r="D561" t="str">
        <f t="shared" si="19"/>
        <v>N</v>
      </c>
    </row>
    <row r="562" spans="1:6">
      <c r="A562" t="s">
        <v>566</v>
      </c>
      <c r="B562" s="2">
        <v>6.1</v>
      </c>
      <c r="C562" s="2">
        <f t="shared" si="20"/>
        <v>-0.30000000000000071</v>
      </c>
      <c r="D562" t="str">
        <f t="shared" si="19"/>
        <v>N</v>
      </c>
    </row>
    <row r="563" spans="1:6">
      <c r="A563" t="s">
        <v>567</v>
      </c>
      <c r="B563" s="2">
        <v>6.1</v>
      </c>
      <c r="C563" s="2">
        <f t="shared" si="20"/>
        <v>0</v>
      </c>
      <c r="D563">
        <f t="shared" si="19"/>
        <v>0</v>
      </c>
    </row>
    <row r="564" spans="1:6">
      <c r="A564" t="s">
        <v>568</v>
      </c>
      <c r="B564" s="2">
        <v>6.1</v>
      </c>
      <c r="C564" s="2">
        <f t="shared" si="20"/>
        <v>0</v>
      </c>
      <c r="D564">
        <f t="shared" si="19"/>
        <v>0</v>
      </c>
    </row>
    <row r="565" spans="1:6">
      <c r="A565" t="s">
        <v>569</v>
      </c>
      <c r="B565" s="2">
        <v>6</v>
      </c>
      <c r="C565" s="2">
        <f t="shared" si="20"/>
        <v>-9.9999999999999645E-2</v>
      </c>
      <c r="D565" t="str">
        <f t="shared" si="19"/>
        <v>N</v>
      </c>
    </row>
    <row r="566" spans="1:6">
      <c r="A566" t="s">
        <v>570</v>
      </c>
      <c r="B566" s="2">
        <v>5.9</v>
      </c>
      <c r="C566" s="2">
        <f t="shared" si="20"/>
        <v>-9.9999999999999645E-2</v>
      </c>
      <c r="D566" t="str">
        <f t="shared" si="19"/>
        <v>N</v>
      </c>
    </row>
    <row r="567" spans="1:6">
      <c r="A567" t="s">
        <v>571</v>
      </c>
      <c r="B567" s="2">
        <v>5.8</v>
      </c>
      <c r="C567" s="2">
        <f t="shared" si="20"/>
        <v>-0.10000000000000053</v>
      </c>
      <c r="D567" t="str">
        <f t="shared" si="19"/>
        <v>N</v>
      </c>
    </row>
    <row r="568" spans="1:6">
      <c r="A568" t="s">
        <v>572</v>
      </c>
      <c r="B568" s="2">
        <v>5.6</v>
      </c>
      <c r="C568" s="2">
        <f t="shared" si="20"/>
        <v>-0.20000000000000018</v>
      </c>
      <c r="D568" t="str">
        <f t="shared" si="19"/>
        <v>N</v>
      </c>
    </row>
    <row r="569" spans="1:6">
      <c r="A569" t="s">
        <v>573</v>
      </c>
      <c r="B569" s="2">
        <v>5.5</v>
      </c>
      <c r="C569" s="2">
        <f t="shared" si="20"/>
        <v>-9.9999999999999645E-2</v>
      </c>
      <c r="D569" t="str">
        <f t="shared" si="19"/>
        <v>N</v>
      </c>
      <c r="F569">
        <v>10</v>
      </c>
    </row>
    <row r="570" spans="1:6">
      <c r="A570" t="s">
        <v>574</v>
      </c>
      <c r="B570" s="2">
        <v>5.6</v>
      </c>
      <c r="C570" s="2">
        <f t="shared" si="20"/>
        <v>9.9999999999999645E-2</v>
      </c>
      <c r="D570" t="str">
        <f t="shared" si="19"/>
        <v>P</v>
      </c>
      <c r="E570">
        <v>1</v>
      </c>
    </row>
    <row r="571" spans="1:6">
      <c r="A571" t="s">
        <v>575</v>
      </c>
      <c r="B571" s="2">
        <v>5.4</v>
      </c>
      <c r="C571" s="2">
        <f t="shared" si="20"/>
        <v>-0.19999999999999929</v>
      </c>
      <c r="D571" t="str">
        <f t="shared" si="19"/>
        <v>N</v>
      </c>
      <c r="F571">
        <v>1</v>
      </c>
    </row>
    <row r="572" spans="1:6">
      <c r="A572" t="s">
        <v>576</v>
      </c>
      <c r="B572" s="2">
        <v>5.4</v>
      </c>
      <c r="C572" s="2">
        <f t="shared" si="20"/>
        <v>0</v>
      </c>
      <c r="D572">
        <f t="shared" si="19"/>
        <v>0</v>
      </c>
    </row>
    <row r="573" spans="1:6">
      <c r="A573" t="s">
        <v>577</v>
      </c>
      <c r="B573" s="2">
        <v>5.8</v>
      </c>
      <c r="C573" s="2">
        <f t="shared" si="20"/>
        <v>0.39999999999999947</v>
      </c>
      <c r="D573" t="str">
        <f t="shared" si="19"/>
        <v>P</v>
      </c>
      <c r="E573">
        <v>1</v>
      </c>
    </row>
    <row r="574" spans="1:6">
      <c r="A574" t="s">
        <v>578</v>
      </c>
      <c r="B574" s="2">
        <v>5.6</v>
      </c>
      <c r="C574" s="2">
        <f t="shared" si="20"/>
        <v>-0.20000000000000018</v>
      </c>
      <c r="D574" t="str">
        <f t="shared" si="19"/>
        <v>N</v>
      </c>
      <c r="F574">
        <v>1</v>
      </c>
    </row>
    <row r="575" spans="1:6">
      <c r="A575" t="s">
        <v>579</v>
      </c>
      <c r="B575" s="2">
        <v>5.6</v>
      </c>
      <c r="C575" s="2">
        <f t="shared" si="20"/>
        <v>0</v>
      </c>
      <c r="D575">
        <f t="shared" si="19"/>
        <v>0</v>
      </c>
    </row>
    <row r="576" spans="1:6">
      <c r="A576" t="s">
        <v>580</v>
      </c>
      <c r="B576" s="2">
        <v>5.7</v>
      </c>
      <c r="C576" s="2">
        <f t="shared" si="20"/>
        <v>0.10000000000000053</v>
      </c>
      <c r="D576" t="str">
        <f t="shared" si="19"/>
        <v>P</v>
      </c>
      <c r="E576">
        <v>1</v>
      </c>
    </row>
    <row r="577" spans="1:6">
      <c r="A577" t="s">
        <v>581</v>
      </c>
      <c r="B577" s="2">
        <v>5.7</v>
      </c>
      <c r="C577" s="2">
        <f t="shared" si="20"/>
        <v>0</v>
      </c>
      <c r="D577">
        <f t="shared" si="19"/>
        <v>0</v>
      </c>
    </row>
    <row r="578" spans="1:6">
      <c r="A578" t="s">
        <v>582</v>
      </c>
      <c r="B578" s="2">
        <v>5.6</v>
      </c>
      <c r="C578" s="2">
        <f t="shared" si="20"/>
        <v>-0.10000000000000053</v>
      </c>
      <c r="D578" t="str">
        <f t="shared" si="19"/>
        <v>N</v>
      </c>
    </row>
    <row r="579" spans="1:6">
      <c r="A579" t="s">
        <v>583</v>
      </c>
      <c r="B579" s="2">
        <v>5.5</v>
      </c>
      <c r="C579" s="2">
        <f t="shared" si="20"/>
        <v>-9.9999999999999645E-2</v>
      </c>
      <c r="D579" t="str">
        <f t="shared" si="19"/>
        <v>N</v>
      </c>
      <c r="F579">
        <v>2</v>
      </c>
    </row>
    <row r="580" spans="1:6">
      <c r="A580" t="s">
        <v>584</v>
      </c>
      <c r="B580" s="2">
        <v>5.6</v>
      </c>
      <c r="C580" s="2">
        <f t="shared" si="20"/>
        <v>9.9999999999999645E-2</v>
      </c>
      <c r="D580" t="str">
        <f t="shared" si="19"/>
        <v>P</v>
      </c>
      <c r="E580">
        <v>1</v>
      </c>
    </row>
    <row r="581" spans="1:6">
      <c r="A581" t="s">
        <v>585</v>
      </c>
      <c r="B581" s="2">
        <v>5.6</v>
      </c>
      <c r="C581" s="2">
        <f t="shared" si="20"/>
        <v>0</v>
      </c>
      <c r="D581">
        <f t="shared" si="19"/>
        <v>0</v>
      </c>
    </row>
    <row r="582" spans="1:6">
      <c r="A582" t="s">
        <v>586</v>
      </c>
      <c r="B582" s="2">
        <v>5.6</v>
      </c>
      <c r="C582" s="2">
        <f t="shared" si="20"/>
        <v>0</v>
      </c>
      <c r="D582">
        <f t="shared" si="19"/>
        <v>0</v>
      </c>
    </row>
    <row r="583" spans="1:6">
      <c r="A583" t="s">
        <v>587</v>
      </c>
      <c r="B583" s="2">
        <v>5.5</v>
      </c>
      <c r="C583" s="2">
        <f t="shared" si="20"/>
        <v>-9.9999999999999645E-2</v>
      </c>
      <c r="D583" t="str">
        <f t="shared" si="19"/>
        <v>N</v>
      </c>
      <c r="F583">
        <v>1</v>
      </c>
    </row>
    <row r="584" spans="1:6">
      <c r="A584" t="s">
        <v>588</v>
      </c>
      <c r="B584" s="2">
        <v>5.5</v>
      </c>
      <c r="C584" s="2">
        <f t="shared" si="20"/>
        <v>0</v>
      </c>
      <c r="D584">
        <f t="shared" ref="D584:D647" si="21">IF(C584&gt;0,"P",IF(C584=0,,"N"))</f>
        <v>0</v>
      </c>
    </row>
    <row r="585" spans="1:6">
      <c r="A585" t="s">
        <v>589</v>
      </c>
      <c r="B585" s="2">
        <v>5.6</v>
      </c>
      <c r="C585" s="2">
        <f t="shared" si="20"/>
        <v>9.9999999999999645E-2</v>
      </c>
      <c r="D585" t="str">
        <f t="shared" si="21"/>
        <v>P</v>
      </c>
      <c r="E585">
        <v>1</v>
      </c>
    </row>
    <row r="586" spans="1:6">
      <c r="A586" t="s">
        <v>590</v>
      </c>
      <c r="B586" s="2">
        <v>5.6</v>
      </c>
      <c r="C586" s="2">
        <f t="shared" si="20"/>
        <v>0</v>
      </c>
      <c r="D586">
        <f t="shared" si="21"/>
        <v>0</v>
      </c>
    </row>
    <row r="587" spans="1:6">
      <c r="A587" t="s">
        <v>591</v>
      </c>
      <c r="B587" s="2">
        <v>5.3</v>
      </c>
      <c r="C587" s="2">
        <f t="shared" si="20"/>
        <v>-0.29999999999999982</v>
      </c>
      <c r="D587" t="str">
        <f t="shared" si="21"/>
        <v>N</v>
      </c>
      <c r="F587">
        <v>1</v>
      </c>
    </row>
    <row r="588" spans="1:6">
      <c r="A588" t="s">
        <v>592</v>
      </c>
      <c r="B588" s="2">
        <v>5.5</v>
      </c>
      <c r="C588" s="2">
        <f t="shared" si="20"/>
        <v>0.20000000000000018</v>
      </c>
      <c r="D588" t="str">
        <f t="shared" si="21"/>
        <v>P</v>
      </c>
      <c r="E588">
        <v>1</v>
      </c>
    </row>
    <row r="589" spans="1:6">
      <c r="A589" t="s">
        <v>593</v>
      </c>
      <c r="B589" s="2">
        <v>5.0999999999999996</v>
      </c>
      <c r="C589" s="2">
        <f t="shared" si="20"/>
        <v>-0.40000000000000036</v>
      </c>
      <c r="D589" t="str">
        <f t="shared" si="21"/>
        <v>N</v>
      </c>
      <c r="F589">
        <v>1</v>
      </c>
    </row>
    <row r="590" spans="1:6">
      <c r="A590" t="s">
        <v>594</v>
      </c>
      <c r="B590" s="2">
        <v>5.2</v>
      </c>
      <c r="C590" s="2">
        <f t="shared" si="20"/>
        <v>0.10000000000000053</v>
      </c>
      <c r="D590" t="str">
        <f t="shared" si="21"/>
        <v>P</v>
      </c>
      <c r="E590">
        <v>1</v>
      </c>
    </row>
    <row r="591" spans="1:6">
      <c r="A591" t="s">
        <v>595</v>
      </c>
      <c r="B591" s="2">
        <v>5.2</v>
      </c>
      <c r="C591" s="2">
        <f t="shared" si="20"/>
        <v>0</v>
      </c>
      <c r="D591">
        <f t="shared" si="21"/>
        <v>0</v>
      </c>
    </row>
    <row r="592" spans="1:6">
      <c r="A592" t="s">
        <v>596</v>
      </c>
      <c r="B592" s="2">
        <v>5.4</v>
      </c>
      <c r="C592" s="2">
        <f t="shared" si="20"/>
        <v>0.20000000000000018</v>
      </c>
      <c r="D592" t="str">
        <f t="shared" si="21"/>
        <v>P</v>
      </c>
      <c r="E592">
        <v>1</v>
      </c>
    </row>
    <row r="593" spans="1:6">
      <c r="A593" t="s">
        <v>597</v>
      </c>
      <c r="B593" s="2">
        <v>5.4</v>
      </c>
      <c r="C593" s="2">
        <f t="shared" si="20"/>
        <v>0</v>
      </c>
      <c r="D593">
        <f t="shared" si="21"/>
        <v>0</v>
      </c>
    </row>
    <row r="594" spans="1:6">
      <c r="A594" t="s">
        <v>598</v>
      </c>
      <c r="B594" s="2">
        <v>5.3</v>
      </c>
      <c r="C594" s="2">
        <f t="shared" si="20"/>
        <v>-0.10000000000000053</v>
      </c>
      <c r="D594" t="str">
        <f t="shared" si="21"/>
        <v>N</v>
      </c>
    </row>
    <row r="595" spans="1:6">
      <c r="A595" t="s">
        <v>599</v>
      </c>
      <c r="B595" s="2">
        <v>5.2</v>
      </c>
      <c r="C595" s="2">
        <f t="shared" ref="C595:C658" si="22">B595-B594</f>
        <v>-9.9999999999999645E-2</v>
      </c>
      <c r="D595" t="str">
        <f t="shared" si="21"/>
        <v>N</v>
      </c>
    </row>
    <row r="596" spans="1:6">
      <c r="A596" t="s">
        <v>600</v>
      </c>
      <c r="B596" s="2">
        <v>5.2</v>
      </c>
      <c r="C596" s="2">
        <f t="shared" si="22"/>
        <v>0</v>
      </c>
      <c r="D596">
        <f t="shared" si="21"/>
        <v>0</v>
      </c>
    </row>
    <row r="597" spans="1:6">
      <c r="A597" t="s">
        <v>601</v>
      </c>
      <c r="B597" s="2">
        <v>5.0999999999999996</v>
      </c>
      <c r="C597" s="2">
        <f t="shared" si="22"/>
        <v>-0.10000000000000053</v>
      </c>
      <c r="D597" t="str">
        <f t="shared" si="21"/>
        <v>N</v>
      </c>
    </row>
    <row r="598" spans="1:6">
      <c r="A598" t="s">
        <v>602</v>
      </c>
      <c r="B598" s="2">
        <v>4.9000000000000004</v>
      </c>
      <c r="C598" s="2">
        <f t="shared" si="22"/>
        <v>-0.19999999999999929</v>
      </c>
      <c r="D598" t="str">
        <f t="shared" si="21"/>
        <v>N</v>
      </c>
      <c r="F598">
        <v>5</v>
      </c>
    </row>
    <row r="599" spans="1:6">
      <c r="A599" t="s">
        <v>603</v>
      </c>
      <c r="B599" s="2">
        <v>5</v>
      </c>
      <c r="C599" s="2">
        <f t="shared" si="22"/>
        <v>9.9999999999999645E-2</v>
      </c>
      <c r="D599" t="str">
        <f t="shared" si="21"/>
        <v>P</v>
      </c>
      <c r="E599">
        <v>1</v>
      </c>
    </row>
    <row r="600" spans="1:6">
      <c r="A600" t="s">
        <v>604</v>
      </c>
      <c r="B600" s="2">
        <v>4.9000000000000004</v>
      </c>
      <c r="C600" s="2">
        <f t="shared" si="22"/>
        <v>-9.9999999999999645E-2</v>
      </c>
      <c r="D600" t="str">
        <f t="shared" si="21"/>
        <v>N</v>
      </c>
    </row>
    <row r="601" spans="1:6">
      <c r="A601" t="s">
        <v>605</v>
      </c>
      <c r="B601" s="2">
        <v>4.8</v>
      </c>
      <c r="C601" s="2">
        <f t="shared" si="22"/>
        <v>-0.10000000000000053</v>
      </c>
      <c r="D601" t="str">
        <f t="shared" si="21"/>
        <v>N</v>
      </c>
      <c r="F601">
        <v>2</v>
      </c>
    </row>
    <row r="602" spans="1:6">
      <c r="A602" t="s">
        <v>606</v>
      </c>
      <c r="B602" s="2">
        <v>4.9000000000000004</v>
      </c>
      <c r="C602" s="2">
        <f t="shared" si="22"/>
        <v>0.10000000000000053</v>
      </c>
      <c r="D602" t="str">
        <f t="shared" si="21"/>
        <v>P</v>
      </c>
      <c r="E602">
        <v>1</v>
      </c>
    </row>
    <row r="603" spans="1:6">
      <c r="A603" t="s">
        <v>607</v>
      </c>
      <c r="B603" s="2">
        <v>4.7</v>
      </c>
      <c r="C603" s="2">
        <f t="shared" si="22"/>
        <v>-0.20000000000000018</v>
      </c>
      <c r="D603" t="str">
        <f t="shared" si="21"/>
        <v>N</v>
      </c>
    </row>
    <row r="604" spans="1:6">
      <c r="A604" t="s">
        <v>608</v>
      </c>
      <c r="B604" s="2">
        <v>4.5999999999999996</v>
      </c>
      <c r="C604" s="2">
        <f t="shared" si="22"/>
        <v>-0.10000000000000053</v>
      </c>
      <c r="D604" t="str">
        <f t="shared" si="21"/>
        <v>N</v>
      </c>
      <c r="F604">
        <v>2</v>
      </c>
    </row>
    <row r="605" spans="1:6">
      <c r="A605" t="s">
        <v>609</v>
      </c>
      <c r="B605" s="2">
        <v>4.7</v>
      </c>
      <c r="C605" s="2">
        <f t="shared" si="22"/>
        <v>0.10000000000000053</v>
      </c>
      <c r="D605" t="str">
        <f t="shared" si="21"/>
        <v>P</v>
      </c>
      <c r="E605">
        <v>1</v>
      </c>
    </row>
    <row r="606" spans="1:6">
      <c r="A606" t="s">
        <v>610</v>
      </c>
      <c r="B606" s="2">
        <v>4.5999999999999996</v>
      </c>
      <c r="C606" s="2">
        <f t="shared" si="22"/>
        <v>-0.10000000000000053</v>
      </c>
      <c r="D606" t="str">
        <f t="shared" si="21"/>
        <v>N</v>
      </c>
      <c r="F606">
        <v>1</v>
      </c>
    </row>
    <row r="607" spans="1:6">
      <c r="A607" t="s">
        <v>611</v>
      </c>
      <c r="B607" s="2">
        <v>4.5999999999999996</v>
      </c>
      <c r="C607" s="2">
        <f t="shared" si="22"/>
        <v>0</v>
      </c>
      <c r="D607">
        <f t="shared" si="21"/>
        <v>0</v>
      </c>
    </row>
    <row r="608" spans="1:6">
      <c r="A608" t="s">
        <v>612</v>
      </c>
      <c r="B608" s="2">
        <v>4.7</v>
      </c>
      <c r="C608" s="2">
        <f t="shared" si="22"/>
        <v>0.10000000000000053</v>
      </c>
      <c r="D608" t="str">
        <f t="shared" si="21"/>
        <v>P</v>
      </c>
      <c r="E608">
        <v>1</v>
      </c>
    </row>
    <row r="609" spans="1:6">
      <c r="A609" t="s">
        <v>613</v>
      </c>
      <c r="B609" s="2">
        <v>4.3</v>
      </c>
      <c r="C609" s="2">
        <f t="shared" si="22"/>
        <v>-0.40000000000000036</v>
      </c>
      <c r="D609" t="str">
        <f t="shared" si="21"/>
        <v>N</v>
      </c>
      <c r="F609">
        <v>1</v>
      </c>
    </row>
    <row r="610" spans="1:6">
      <c r="A610" t="s">
        <v>614</v>
      </c>
      <c r="B610" s="2">
        <v>4.4000000000000004</v>
      </c>
      <c r="C610" s="2">
        <f t="shared" si="22"/>
        <v>0.10000000000000053</v>
      </c>
      <c r="D610" t="str">
        <f t="shared" si="21"/>
        <v>P</v>
      </c>
    </row>
    <row r="611" spans="1:6">
      <c r="A611" t="s">
        <v>615</v>
      </c>
      <c r="B611" s="2">
        <v>4.5</v>
      </c>
      <c r="C611" s="2">
        <f t="shared" si="22"/>
        <v>9.9999999999999645E-2</v>
      </c>
      <c r="D611" t="str">
        <f t="shared" si="21"/>
        <v>P</v>
      </c>
    </row>
    <row r="612" spans="1:6">
      <c r="A612" t="s">
        <v>616</v>
      </c>
      <c r="B612" s="2">
        <v>4.5</v>
      </c>
      <c r="C612" s="2">
        <f t="shared" si="22"/>
        <v>0</v>
      </c>
      <c r="D612">
        <f t="shared" si="21"/>
        <v>0</v>
      </c>
    </row>
    <row r="613" spans="1:6">
      <c r="A613" t="s">
        <v>617</v>
      </c>
      <c r="B613" s="2">
        <v>4.5</v>
      </c>
      <c r="C613" s="2">
        <f t="shared" si="22"/>
        <v>0</v>
      </c>
      <c r="D613">
        <f t="shared" si="21"/>
        <v>0</v>
      </c>
    </row>
    <row r="614" spans="1:6">
      <c r="A614" t="s">
        <v>618</v>
      </c>
      <c r="B614" s="2">
        <v>4.5999999999999996</v>
      </c>
      <c r="C614" s="2">
        <f t="shared" si="22"/>
        <v>9.9999999999999645E-2</v>
      </c>
      <c r="D614" t="str">
        <f t="shared" si="21"/>
        <v>P</v>
      </c>
      <c r="E614">
        <v>5</v>
      </c>
    </row>
    <row r="615" spans="1:6">
      <c r="A615" t="s">
        <v>619</v>
      </c>
      <c r="B615" s="2">
        <v>4.5</v>
      </c>
      <c r="C615" s="2">
        <f t="shared" si="22"/>
        <v>-9.9999999999999645E-2</v>
      </c>
      <c r="D615" t="str">
        <f t="shared" si="21"/>
        <v>N</v>
      </c>
    </row>
    <row r="616" spans="1:6">
      <c r="A616" t="s">
        <v>620</v>
      </c>
      <c r="B616" s="2">
        <v>4.4000000000000004</v>
      </c>
      <c r="C616" s="2">
        <f t="shared" si="22"/>
        <v>-9.9999999999999645E-2</v>
      </c>
      <c r="D616" t="str">
        <f t="shared" si="21"/>
        <v>N</v>
      </c>
    </row>
    <row r="617" spans="1:6">
      <c r="A617" t="s">
        <v>621</v>
      </c>
      <c r="B617" s="2">
        <v>4.4000000000000004</v>
      </c>
      <c r="C617" s="2">
        <f t="shared" si="22"/>
        <v>0</v>
      </c>
      <c r="D617">
        <f t="shared" si="21"/>
        <v>0</v>
      </c>
    </row>
    <row r="618" spans="1:6">
      <c r="A618" t="s">
        <v>622</v>
      </c>
      <c r="B618" s="2">
        <v>4.3</v>
      </c>
      <c r="C618" s="2">
        <f t="shared" si="22"/>
        <v>-0.10000000000000053</v>
      </c>
      <c r="D618" t="str">
        <f t="shared" si="21"/>
        <v>N</v>
      </c>
      <c r="F618">
        <v>4</v>
      </c>
    </row>
    <row r="619" spans="1:6">
      <c r="A619" t="s">
        <v>623</v>
      </c>
      <c r="B619" s="2">
        <v>4.4000000000000004</v>
      </c>
      <c r="C619" s="2">
        <f t="shared" si="22"/>
        <v>0.10000000000000053</v>
      </c>
      <c r="D619" t="str">
        <f t="shared" si="21"/>
        <v>P</v>
      </c>
      <c r="E619">
        <v>1</v>
      </c>
    </row>
    <row r="620" spans="1:6">
      <c r="A620" t="s">
        <v>624</v>
      </c>
      <c r="B620" s="2">
        <v>4.2</v>
      </c>
      <c r="C620" s="2">
        <f t="shared" si="22"/>
        <v>-0.20000000000000018</v>
      </c>
      <c r="D620" t="str">
        <f t="shared" si="21"/>
        <v>N</v>
      </c>
      <c r="F620">
        <v>1</v>
      </c>
    </row>
    <row r="621" spans="1:6">
      <c r="A621" t="s">
        <v>625</v>
      </c>
      <c r="B621" s="2">
        <v>4.3</v>
      </c>
      <c r="C621" s="2">
        <f t="shared" si="22"/>
        <v>9.9999999999999645E-2</v>
      </c>
      <c r="D621" t="str">
        <f t="shared" si="21"/>
        <v>P</v>
      </c>
      <c r="E621">
        <v>1</v>
      </c>
    </row>
    <row r="622" spans="1:6">
      <c r="A622" t="s">
        <v>626</v>
      </c>
      <c r="B622" s="2">
        <v>4.2</v>
      </c>
      <c r="C622" s="2">
        <f t="shared" si="22"/>
        <v>-9.9999999999999645E-2</v>
      </c>
      <c r="D622" t="str">
        <f t="shared" si="21"/>
        <v>N</v>
      </c>
      <c r="F622">
        <v>1</v>
      </c>
    </row>
    <row r="623" spans="1:6">
      <c r="A623" t="s">
        <v>627</v>
      </c>
      <c r="B623" s="2">
        <v>4.3</v>
      </c>
      <c r="C623" s="2">
        <f t="shared" si="22"/>
        <v>9.9999999999999645E-2</v>
      </c>
      <c r="D623" t="str">
        <f t="shared" si="21"/>
        <v>P</v>
      </c>
      <c r="E623">
        <v>1</v>
      </c>
    </row>
    <row r="624" spans="1:6">
      <c r="A624" t="s">
        <v>628</v>
      </c>
      <c r="B624" s="2">
        <v>4.3</v>
      </c>
      <c r="C624" s="2">
        <f t="shared" si="22"/>
        <v>0</v>
      </c>
      <c r="D624">
        <f t="shared" si="21"/>
        <v>0</v>
      </c>
    </row>
    <row r="625" spans="1:6">
      <c r="A625" t="s">
        <v>629</v>
      </c>
      <c r="B625" s="2">
        <v>4.2</v>
      </c>
      <c r="C625" s="2">
        <f t="shared" si="22"/>
        <v>-9.9999999999999645E-2</v>
      </c>
      <c r="D625" t="str">
        <f t="shared" si="21"/>
        <v>N</v>
      </c>
    </row>
    <row r="626" spans="1:6">
      <c r="A626" t="s">
        <v>630</v>
      </c>
      <c r="B626" s="2">
        <v>4.2</v>
      </c>
      <c r="C626" s="2">
        <f t="shared" si="22"/>
        <v>0</v>
      </c>
      <c r="D626">
        <f t="shared" si="21"/>
        <v>0</v>
      </c>
    </row>
    <row r="627" spans="1:6">
      <c r="A627" t="s">
        <v>631</v>
      </c>
      <c r="B627" s="2">
        <v>4.0999999999999996</v>
      </c>
      <c r="C627" s="2">
        <f t="shared" si="22"/>
        <v>-0.10000000000000053</v>
      </c>
      <c r="D627" t="str">
        <f t="shared" si="21"/>
        <v>N</v>
      </c>
    </row>
    <row r="628" spans="1:6">
      <c r="A628" t="s">
        <v>632</v>
      </c>
      <c r="B628" s="2">
        <v>4.0999999999999996</v>
      </c>
      <c r="C628" s="2">
        <f t="shared" si="22"/>
        <v>0</v>
      </c>
      <c r="D628">
        <f t="shared" si="21"/>
        <v>0</v>
      </c>
    </row>
    <row r="629" spans="1:6">
      <c r="A629" t="s">
        <v>633</v>
      </c>
      <c r="B629" s="2">
        <v>4</v>
      </c>
      <c r="C629" s="2">
        <f t="shared" si="22"/>
        <v>-9.9999999999999645E-2</v>
      </c>
      <c r="D629" t="str">
        <f t="shared" si="21"/>
        <v>N</v>
      </c>
      <c r="F629">
        <v>5</v>
      </c>
    </row>
    <row r="630" spans="1:6">
      <c r="A630" t="s">
        <v>634</v>
      </c>
      <c r="B630" s="2">
        <v>4</v>
      </c>
      <c r="C630" s="2">
        <f t="shared" si="22"/>
        <v>0</v>
      </c>
      <c r="D630">
        <f t="shared" si="21"/>
        <v>0</v>
      </c>
    </row>
    <row r="631" spans="1:6">
      <c r="A631" t="s">
        <v>635</v>
      </c>
      <c r="B631" s="2">
        <v>4.0999999999999996</v>
      </c>
      <c r="C631" s="2">
        <f t="shared" si="22"/>
        <v>9.9999999999999645E-2</v>
      </c>
      <c r="D631" t="str">
        <f t="shared" si="21"/>
        <v>P</v>
      </c>
      <c r="E631">
        <v>1</v>
      </c>
    </row>
    <row r="632" spans="1:6">
      <c r="A632" t="s">
        <v>636</v>
      </c>
      <c r="B632" s="2">
        <v>4</v>
      </c>
      <c r="C632" s="2">
        <f t="shared" si="22"/>
        <v>-9.9999999999999645E-2</v>
      </c>
      <c r="D632" t="str">
        <f t="shared" si="21"/>
        <v>N</v>
      </c>
    </row>
    <row r="633" spans="1:6">
      <c r="A633" t="s">
        <v>637</v>
      </c>
      <c r="B633" s="2">
        <v>3.8</v>
      </c>
      <c r="C633" s="2">
        <f t="shared" si="22"/>
        <v>-0.20000000000000018</v>
      </c>
      <c r="D633" t="str">
        <f t="shared" si="21"/>
        <v>N</v>
      </c>
      <c r="F633">
        <v>2</v>
      </c>
    </row>
    <row r="634" spans="1:6">
      <c r="A634" t="s">
        <v>638</v>
      </c>
      <c r="B634" s="2">
        <v>4</v>
      </c>
      <c r="C634" s="2">
        <f t="shared" si="22"/>
        <v>0.20000000000000018</v>
      </c>
      <c r="D634" t="str">
        <f t="shared" si="21"/>
        <v>P</v>
      </c>
    </row>
    <row r="635" spans="1:6">
      <c r="A635" t="s">
        <v>639</v>
      </c>
      <c r="B635" s="2">
        <v>4</v>
      </c>
      <c r="C635" s="2">
        <f t="shared" si="22"/>
        <v>0</v>
      </c>
      <c r="D635">
        <f t="shared" si="21"/>
        <v>0</v>
      </c>
    </row>
    <row r="636" spans="1:6">
      <c r="A636" t="s">
        <v>640</v>
      </c>
      <c r="B636" s="2">
        <v>4</v>
      </c>
      <c r="C636" s="2">
        <f t="shared" si="22"/>
        <v>0</v>
      </c>
      <c r="D636">
        <f t="shared" si="21"/>
        <v>0</v>
      </c>
    </row>
    <row r="637" spans="1:6">
      <c r="A637" t="s">
        <v>641</v>
      </c>
      <c r="B637" s="2">
        <v>4.0999999999999996</v>
      </c>
      <c r="C637" s="2">
        <f t="shared" si="22"/>
        <v>9.9999999999999645E-2</v>
      </c>
      <c r="D637" t="str">
        <f t="shared" si="21"/>
        <v>P</v>
      </c>
      <c r="E637">
        <v>4</v>
      </c>
    </row>
    <row r="638" spans="1:6">
      <c r="A638" t="s">
        <v>642</v>
      </c>
      <c r="B638" s="2">
        <v>3.9</v>
      </c>
      <c r="C638" s="2">
        <f t="shared" si="22"/>
        <v>-0.19999999999999973</v>
      </c>
      <c r="D638" t="str">
        <f t="shared" si="21"/>
        <v>N</v>
      </c>
      <c r="F638">
        <v>1</v>
      </c>
    </row>
    <row r="639" spans="1:6">
      <c r="A639" t="s">
        <v>643</v>
      </c>
      <c r="B639" s="2">
        <v>3.9</v>
      </c>
      <c r="C639" s="2">
        <f t="shared" si="22"/>
        <v>0</v>
      </c>
      <c r="D639">
        <f t="shared" si="21"/>
        <v>0</v>
      </c>
    </row>
    <row r="640" spans="1:6">
      <c r="A640" t="s">
        <v>644</v>
      </c>
      <c r="B640" s="2">
        <v>3.9</v>
      </c>
      <c r="C640" s="2">
        <f t="shared" si="22"/>
        <v>0</v>
      </c>
      <c r="D640">
        <f t="shared" si="21"/>
        <v>0</v>
      </c>
    </row>
    <row r="641" spans="1:6">
      <c r="A641" t="s">
        <v>645</v>
      </c>
      <c r="B641" s="2">
        <v>3.9</v>
      </c>
      <c r="C641" s="2">
        <f t="shared" si="22"/>
        <v>0</v>
      </c>
      <c r="D641">
        <f t="shared" si="21"/>
        <v>0</v>
      </c>
    </row>
    <row r="642" spans="1:6">
      <c r="A642" t="s">
        <v>646</v>
      </c>
      <c r="B642" s="2">
        <v>4.2</v>
      </c>
      <c r="C642" s="2">
        <f t="shared" si="22"/>
        <v>0.30000000000000027</v>
      </c>
      <c r="D642" t="str">
        <f t="shared" si="21"/>
        <v>P</v>
      </c>
    </row>
    <row r="643" spans="1:6">
      <c r="A643" t="s">
        <v>647</v>
      </c>
      <c r="B643" s="2">
        <v>4.2</v>
      </c>
      <c r="C643" s="2">
        <f t="shared" si="22"/>
        <v>0</v>
      </c>
      <c r="D643">
        <f t="shared" si="21"/>
        <v>0</v>
      </c>
    </row>
    <row r="644" spans="1:6">
      <c r="A644" t="s">
        <v>648</v>
      </c>
      <c r="B644" s="2">
        <v>4.3</v>
      </c>
      <c r="C644" s="2">
        <f t="shared" si="22"/>
        <v>9.9999999999999645E-2</v>
      </c>
      <c r="D644" t="str">
        <f t="shared" si="21"/>
        <v>P</v>
      </c>
    </row>
    <row r="645" spans="1:6">
      <c r="A645" t="s">
        <v>649</v>
      </c>
      <c r="B645" s="2">
        <v>4.4000000000000004</v>
      </c>
      <c r="C645" s="2">
        <f t="shared" si="22"/>
        <v>0.10000000000000053</v>
      </c>
      <c r="D645" t="str">
        <f t="shared" si="21"/>
        <v>P</v>
      </c>
      <c r="E645">
        <v>4</v>
      </c>
    </row>
    <row r="646" spans="1:6">
      <c r="A646" t="s">
        <v>650</v>
      </c>
      <c r="B646" s="2">
        <v>4.3</v>
      </c>
      <c r="C646" s="2">
        <f t="shared" si="22"/>
        <v>-0.10000000000000053</v>
      </c>
      <c r="D646" t="str">
        <f t="shared" si="21"/>
        <v>N</v>
      </c>
      <c r="F646">
        <v>1</v>
      </c>
    </row>
    <row r="647" spans="1:6">
      <c r="A647" t="s">
        <v>651</v>
      </c>
      <c r="B647" s="2">
        <v>4.5</v>
      </c>
      <c r="C647" s="2">
        <f t="shared" si="22"/>
        <v>0.20000000000000018</v>
      </c>
      <c r="D647" t="str">
        <f t="shared" si="21"/>
        <v>P</v>
      </c>
    </row>
    <row r="648" spans="1:6">
      <c r="A648" t="s">
        <v>652</v>
      </c>
      <c r="B648" s="2">
        <v>4.5999999999999996</v>
      </c>
      <c r="C648" s="2">
        <f t="shared" si="22"/>
        <v>9.9999999999999645E-2</v>
      </c>
      <c r="D648" t="str">
        <f t="shared" ref="D648:D711" si="23">IF(C648&gt;0,"P",IF(C648=0,,"N"))</f>
        <v>P</v>
      </c>
    </row>
    <row r="649" spans="1:6">
      <c r="A649" t="s">
        <v>653</v>
      </c>
      <c r="B649" s="2">
        <v>4.9000000000000004</v>
      </c>
      <c r="C649" s="2">
        <f t="shared" si="22"/>
        <v>0.30000000000000071</v>
      </c>
      <c r="D649" t="str">
        <f t="shared" si="23"/>
        <v>P</v>
      </c>
    </row>
    <row r="650" spans="1:6">
      <c r="A650" t="s">
        <v>654</v>
      </c>
      <c r="B650" s="2">
        <v>5</v>
      </c>
      <c r="C650" s="2">
        <f t="shared" si="22"/>
        <v>9.9999999999999645E-2</v>
      </c>
      <c r="D650" t="str">
        <f t="shared" si="23"/>
        <v>P</v>
      </c>
    </row>
    <row r="651" spans="1:6">
      <c r="A651" t="s">
        <v>655</v>
      </c>
      <c r="B651" s="2">
        <v>5.3</v>
      </c>
      <c r="C651" s="2">
        <f t="shared" si="22"/>
        <v>0.29999999999999982</v>
      </c>
      <c r="D651" t="str">
        <f t="shared" si="23"/>
        <v>P</v>
      </c>
    </row>
    <row r="652" spans="1:6">
      <c r="A652" t="s">
        <v>656</v>
      </c>
      <c r="B652" s="2">
        <v>5.5</v>
      </c>
      <c r="C652" s="2">
        <f t="shared" si="22"/>
        <v>0.20000000000000018</v>
      </c>
      <c r="D652" t="str">
        <f t="shared" si="23"/>
        <v>P</v>
      </c>
    </row>
    <row r="653" spans="1:6">
      <c r="A653" t="s">
        <v>657</v>
      </c>
      <c r="B653" s="2">
        <v>5.7</v>
      </c>
      <c r="C653" s="2">
        <f t="shared" si="22"/>
        <v>0.20000000000000018</v>
      </c>
      <c r="D653" t="str">
        <f t="shared" si="23"/>
        <v>P</v>
      </c>
    </row>
    <row r="654" spans="1:6">
      <c r="A654" t="s">
        <v>658</v>
      </c>
      <c r="B654" s="2">
        <v>5.7</v>
      </c>
      <c r="C654" s="2">
        <f t="shared" si="22"/>
        <v>0</v>
      </c>
      <c r="D654">
        <f t="shared" si="23"/>
        <v>0</v>
      </c>
    </row>
    <row r="655" spans="1:6">
      <c r="A655" t="s">
        <v>659</v>
      </c>
      <c r="B655" s="2">
        <v>5.7</v>
      </c>
      <c r="C655" s="2">
        <f t="shared" si="22"/>
        <v>0</v>
      </c>
      <c r="D655">
        <f t="shared" si="23"/>
        <v>0</v>
      </c>
    </row>
    <row r="656" spans="1:6">
      <c r="A656" t="s">
        <v>660</v>
      </c>
      <c r="B656" s="2">
        <v>5.7</v>
      </c>
      <c r="C656" s="2">
        <f t="shared" si="22"/>
        <v>0</v>
      </c>
      <c r="D656">
        <f t="shared" si="23"/>
        <v>0</v>
      </c>
    </row>
    <row r="657" spans="1:6">
      <c r="A657" t="s">
        <v>661</v>
      </c>
      <c r="B657" s="2">
        <v>5.9</v>
      </c>
      <c r="C657" s="2">
        <f t="shared" si="22"/>
        <v>0.20000000000000018</v>
      </c>
      <c r="D657" t="str">
        <f t="shared" si="23"/>
        <v>P</v>
      </c>
      <c r="E657">
        <v>11</v>
      </c>
    </row>
    <row r="658" spans="1:6">
      <c r="A658" t="s">
        <v>662</v>
      </c>
      <c r="B658" s="2">
        <v>5.8</v>
      </c>
      <c r="C658" s="2">
        <f t="shared" si="22"/>
        <v>-0.10000000000000053</v>
      </c>
      <c r="D658" t="str">
        <f t="shared" si="23"/>
        <v>N</v>
      </c>
    </row>
    <row r="659" spans="1:6">
      <c r="A659" t="s">
        <v>663</v>
      </c>
      <c r="B659" s="2">
        <v>5.8</v>
      </c>
      <c r="C659" s="2">
        <f t="shared" ref="C659:C722" si="24">B659-B658</f>
        <v>0</v>
      </c>
      <c r="D659">
        <f t="shared" si="23"/>
        <v>0</v>
      </c>
    </row>
    <row r="660" spans="1:6">
      <c r="A660" t="s">
        <v>664</v>
      </c>
      <c r="B660" s="2">
        <v>5.8</v>
      </c>
      <c r="C660" s="2">
        <f t="shared" si="24"/>
        <v>0</v>
      </c>
      <c r="D660">
        <f t="shared" si="23"/>
        <v>0</v>
      </c>
    </row>
    <row r="661" spans="1:6">
      <c r="A661" t="s">
        <v>665</v>
      </c>
      <c r="B661" s="2">
        <v>5.7</v>
      </c>
      <c r="C661" s="2">
        <f t="shared" si="24"/>
        <v>-9.9999999999999645E-2</v>
      </c>
      <c r="D661" t="str">
        <f t="shared" si="23"/>
        <v>N</v>
      </c>
      <c r="F661">
        <v>4</v>
      </c>
    </row>
    <row r="662" spans="1:6">
      <c r="A662" t="s">
        <v>666</v>
      </c>
      <c r="B662" s="2">
        <v>5.7</v>
      </c>
      <c r="C662" s="2">
        <f t="shared" si="24"/>
        <v>0</v>
      </c>
      <c r="D662">
        <f t="shared" si="23"/>
        <v>0</v>
      </c>
    </row>
    <row r="663" spans="1:6">
      <c r="A663" t="s">
        <v>667</v>
      </c>
      <c r="B663" s="2">
        <v>5.7</v>
      </c>
      <c r="C663" s="2">
        <f t="shared" si="24"/>
        <v>0</v>
      </c>
      <c r="D663">
        <f t="shared" si="23"/>
        <v>0</v>
      </c>
    </row>
    <row r="664" spans="1:6">
      <c r="A664" t="s">
        <v>668</v>
      </c>
      <c r="B664" s="2">
        <v>5.9</v>
      </c>
      <c r="C664" s="2">
        <f t="shared" si="24"/>
        <v>0.20000000000000018</v>
      </c>
      <c r="D664" t="str">
        <f t="shared" si="23"/>
        <v>P</v>
      </c>
    </row>
    <row r="665" spans="1:6">
      <c r="A665" t="s">
        <v>669</v>
      </c>
      <c r="B665" s="2">
        <v>6</v>
      </c>
      <c r="C665" s="2">
        <f t="shared" si="24"/>
        <v>9.9999999999999645E-2</v>
      </c>
      <c r="D665" t="str">
        <f t="shared" si="23"/>
        <v>P</v>
      </c>
      <c r="E665">
        <v>2</v>
      </c>
    </row>
    <row r="666" spans="1:6">
      <c r="A666" t="s">
        <v>670</v>
      </c>
      <c r="B666" s="2">
        <v>5.8</v>
      </c>
      <c r="C666" s="2">
        <f t="shared" si="24"/>
        <v>-0.20000000000000018</v>
      </c>
      <c r="D666" t="str">
        <f t="shared" si="23"/>
        <v>N</v>
      </c>
      <c r="F666">
        <v>1</v>
      </c>
    </row>
    <row r="667" spans="1:6">
      <c r="A667" t="s">
        <v>671</v>
      </c>
      <c r="B667" s="2">
        <v>5.9</v>
      </c>
      <c r="C667" s="2">
        <f t="shared" si="24"/>
        <v>0.10000000000000053</v>
      </c>
      <c r="D667" t="str">
        <f t="shared" si="23"/>
        <v>P</v>
      </c>
    </row>
    <row r="668" spans="1:6">
      <c r="A668" t="s">
        <v>672</v>
      </c>
      <c r="B668" s="2">
        <v>5.9</v>
      </c>
      <c r="C668" s="2">
        <f t="shared" si="24"/>
        <v>0</v>
      </c>
      <c r="D668">
        <f t="shared" si="23"/>
        <v>0</v>
      </c>
    </row>
    <row r="669" spans="1:6">
      <c r="A669" t="s">
        <v>673</v>
      </c>
      <c r="B669" s="2">
        <v>6</v>
      </c>
      <c r="C669" s="2">
        <f t="shared" si="24"/>
        <v>9.9999999999999645E-2</v>
      </c>
      <c r="D669" t="str">
        <f t="shared" si="23"/>
        <v>P</v>
      </c>
    </row>
    <row r="670" spans="1:6">
      <c r="A670" t="s">
        <v>674</v>
      </c>
      <c r="B670" s="2">
        <v>6.1</v>
      </c>
      <c r="C670" s="2">
        <f t="shared" si="24"/>
        <v>9.9999999999999645E-2</v>
      </c>
      <c r="D670" t="str">
        <f t="shared" si="23"/>
        <v>P</v>
      </c>
    </row>
    <row r="671" spans="1:6">
      <c r="A671" t="s">
        <v>675</v>
      </c>
      <c r="B671" s="2">
        <v>6.3</v>
      </c>
      <c r="C671" s="2">
        <f t="shared" si="24"/>
        <v>0.20000000000000018</v>
      </c>
      <c r="D671" t="str">
        <f t="shared" si="23"/>
        <v>P</v>
      </c>
      <c r="E671">
        <v>5</v>
      </c>
    </row>
    <row r="672" spans="1:6">
      <c r="A672" t="s">
        <v>676</v>
      </c>
      <c r="B672" s="2">
        <v>6.2</v>
      </c>
      <c r="C672" s="2">
        <f t="shared" si="24"/>
        <v>-9.9999999999999645E-2</v>
      </c>
      <c r="D672" t="str">
        <f t="shared" si="23"/>
        <v>N</v>
      </c>
    </row>
    <row r="673" spans="1:6">
      <c r="A673" t="s">
        <v>677</v>
      </c>
      <c r="B673" s="2">
        <v>6.1</v>
      </c>
      <c r="C673" s="2">
        <f t="shared" si="24"/>
        <v>-0.10000000000000053</v>
      </c>
      <c r="D673" t="str">
        <f t="shared" si="23"/>
        <v>N</v>
      </c>
    </row>
    <row r="674" spans="1:6">
      <c r="A674" t="s">
        <v>678</v>
      </c>
      <c r="B674" s="2">
        <v>6.1</v>
      </c>
      <c r="C674" s="2">
        <f t="shared" si="24"/>
        <v>0</v>
      </c>
      <c r="D674">
        <f t="shared" si="23"/>
        <v>0</v>
      </c>
    </row>
    <row r="675" spans="1:6">
      <c r="A675" t="s">
        <v>679</v>
      </c>
      <c r="B675" s="2">
        <v>6</v>
      </c>
      <c r="C675" s="2">
        <f t="shared" si="24"/>
        <v>-9.9999999999999645E-2</v>
      </c>
      <c r="D675" t="str">
        <f t="shared" si="23"/>
        <v>N</v>
      </c>
    </row>
    <row r="676" spans="1:6">
      <c r="A676" t="s">
        <v>680</v>
      </c>
      <c r="B676" s="2">
        <v>5.8</v>
      </c>
      <c r="C676" s="2">
        <f t="shared" si="24"/>
        <v>-0.20000000000000018</v>
      </c>
      <c r="D676" t="str">
        <f t="shared" si="23"/>
        <v>N</v>
      </c>
    </row>
    <row r="677" spans="1:6">
      <c r="A677" t="s">
        <v>681</v>
      </c>
      <c r="B677" s="2">
        <v>5.7</v>
      </c>
      <c r="C677" s="2">
        <f t="shared" si="24"/>
        <v>-9.9999999999999645E-2</v>
      </c>
      <c r="D677" t="str">
        <f t="shared" si="23"/>
        <v>N</v>
      </c>
    </row>
    <row r="678" spans="1:6">
      <c r="A678" t="s">
        <v>682</v>
      </c>
      <c r="B678" s="2">
        <v>5.7</v>
      </c>
      <c r="C678" s="2">
        <f t="shared" si="24"/>
        <v>0</v>
      </c>
      <c r="D678">
        <f t="shared" si="23"/>
        <v>0</v>
      </c>
    </row>
    <row r="679" spans="1:6">
      <c r="A679" t="s">
        <v>683</v>
      </c>
      <c r="B679" s="2">
        <v>5.6</v>
      </c>
      <c r="C679" s="2">
        <f t="shared" si="24"/>
        <v>-0.10000000000000053</v>
      </c>
      <c r="D679" t="str">
        <f t="shared" si="23"/>
        <v>N</v>
      </c>
      <c r="F679">
        <v>8</v>
      </c>
    </row>
    <row r="680" spans="1:6">
      <c r="A680" t="s">
        <v>684</v>
      </c>
      <c r="B680" s="2">
        <v>5.8</v>
      </c>
      <c r="C680" s="2">
        <f t="shared" si="24"/>
        <v>0.20000000000000018</v>
      </c>
      <c r="D680" t="str">
        <f t="shared" si="23"/>
        <v>P</v>
      </c>
      <c r="E680">
        <v>1</v>
      </c>
    </row>
    <row r="681" spans="1:6">
      <c r="A681" t="s">
        <v>685</v>
      </c>
      <c r="B681" s="2">
        <v>5.6</v>
      </c>
      <c r="C681" s="2">
        <f t="shared" si="24"/>
        <v>-0.20000000000000018</v>
      </c>
      <c r="D681" t="str">
        <f t="shared" si="23"/>
        <v>N</v>
      </c>
    </row>
    <row r="682" spans="1:6">
      <c r="A682" t="s">
        <v>686</v>
      </c>
      <c r="B682" s="2">
        <v>5.6</v>
      </c>
      <c r="C682" s="2">
        <f t="shared" si="24"/>
        <v>0</v>
      </c>
      <c r="D682">
        <f t="shared" si="23"/>
        <v>0</v>
      </c>
    </row>
    <row r="683" spans="1:6">
      <c r="A683" t="s">
        <v>687</v>
      </c>
      <c r="B683" s="2">
        <v>5.6</v>
      </c>
      <c r="C683" s="2">
        <f t="shared" si="24"/>
        <v>0</v>
      </c>
      <c r="D683">
        <f t="shared" si="23"/>
        <v>0</v>
      </c>
    </row>
    <row r="684" spans="1:6">
      <c r="A684" t="s">
        <v>688</v>
      </c>
      <c r="B684" s="2">
        <v>5.5</v>
      </c>
      <c r="C684" s="2">
        <f t="shared" si="24"/>
        <v>-9.9999999999999645E-2</v>
      </c>
      <c r="D684" t="str">
        <f t="shared" si="23"/>
        <v>N</v>
      </c>
    </row>
    <row r="685" spans="1:6">
      <c r="A685" t="s">
        <v>689</v>
      </c>
      <c r="B685" s="2">
        <v>5.4</v>
      </c>
      <c r="C685" s="2">
        <f t="shared" si="24"/>
        <v>-9.9999999999999645E-2</v>
      </c>
      <c r="D685" t="str">
        <f t="shared" si="23"/>
        <v>N</v>
      </c>
      <c r="F685">
        <v>5</v>
      </c>
    </row>
    <row r="686" spans="1:6">
      <c r="A686" t="s">
        <v>690</v>
      </c>
      <c r="B686" s="2">
        <v>5.4</v>
      </c>
      <c r="C686" s="2">
        <f t="shared" si="24"/>
        <v>0</v>
      </c>
      <c r="D686">
        <f t="shared" si="23"/>
        <v>0</v>
      </c>
    </row>
    <row r="687" spans="1:6">
      <c r="A687" t="s">
        <v>691</v>
      </c>
      <c r="B687" s="2">
        <v>5.5</v>
      </c>
      <c r="C687" s="2">
        <f t="shared" si="24"/>
        <v>9.9999999999999645E-2</v>
      </c>
      <c r="D687" t="str">
        <f t="shared" si="23"/>
        <v>P</v>
      </c>
      <c r="E687">
        <v>1</v>
      </c>
    </row>
    <row r="688" spans="1:6">
      <c r="A688" t="s">
        <v>692</v>
      </c>
      <c r="B688" s="2">
        <v>5.4</v>
      </c>
      <c r="C688" s="2">
        <f t="shared" si="24"/>
        <v>-9.9999999999999645E-2</v>
      </c>
      <c r="D688" t="str">
        <f t="shared" si="23"/>
        <v>N</v>
      </c>
    </row>
    <row r="689" spans="1:6">
      <c r="A689" t="s">
        <v>693</v>
      </c>
      <c r="B689" s="2">
        <v>5.4</v>
      </c>
      <c r="C689" s="2">
        <f t="shared" si="24"/>
        <v>0</v>
      </c>
      <c r="D689">
        <f t="shared" si="23"/>
        <v>0</v>
      </c>
    </row>
    <row r="690" spans="1:6">
      <c r="A690" t="s">
        <v>694</v>
      </c>
      <c r="B690" s="2">
        <v>5.3</v>
      </c>
      <c r="C690" s="2">
        <f t="shared" si="24"/>
        <v>-0.10000000000000053</v>
      </c>
      <c r="D690" t="str">
        <f t="shared" si="23"/>
        <v>N</v>
      </c>
      <c r="F690">
        <v>3</v>
      </c>
    </row>
    <row r="691" spans="1:6">
      <c r="A691" t="s">
        <v>695</v>
      </c>
      <c r="B691" s="2">
        <v>5.4</v>
      </c>
      <c r="C691" s="2">
        <f t="shared" si="24"/>
        <v>0.10000000000000053</v>
      </c>
      <c r="D691" t="str">
        <f t="shared" si="23"/>
        <v>P</v>
      </c>
      <c r="E691">
        <v>1</v>
      </c>
    </row>
    <row r="692" spans="1:6">
      <c r="A692" t="s">
        <v>696</v>
      </c>
      <c r="B692" s="2">
        <v>5.2</v>
      </c>
      <c r="C692" s="2">
        <f t="shared" si="24"/>
        <v>-0.20000000000000018</v>
      </c>
      <c r="D692" t="str">
        <f t="shared" si="23"/>
        <v>N</v>
      </c>
    </row>
    <row r="693" spans="1:6">
      <c r="A693" t="s">
        <v>697</v>
      </c>
      <c r="B693" s="2">
        <v>5.2</v>
      </c>
      <c r="C693" s="2">
        <f t="shared" si="24"/>
        <v>0</v>
      </c>
      <c r="D693">
        <f t="shared" si="23"/>
        <v>0</v>
      </c>
    </row>
    <row r="694" spans="1:6">
      <c r="A694" t="s">
        <v>698</v>
      </c>
      <c r="B694" s="2">
        <v>5.0999999999999996</v>
      </c>
      <c r="C694" s="2">
        <f t="shared" si="24"/>
        <v>-0.10000000000000053</v>
      </c>
      <c r="D694" t="str">
        <f t="shared" si="23"/>
        <v>N</v>
      </c>
    </row>
    <row r="695" spans="1:6">
      <c r="A695" t="s">
        <v>699</v>
      </c>
      <c r="B695" s="2">
        <v>5</v>
      </c>
      <c r="C695" s="2">
        <f t="shared" si="24"/>
        <v>-9.9999999999999645E-2</v>
      </c>
      <c r="D695" t="str">
        <f t="shared" si="23"/>
        <v>N</v>
      </c>
    </row>
    <row r="696" spans="1:6">
      <c r="A696" t="s">
        <v>700</v>
      </c>
      <c r="B696" s="2">
        <v>5</v>
      </c>
      <c r="C696" s="2">
        <f t="shared" si="24"/>
        <v>0</v>
      </c>
      <c r="D696">
        <f t="shared" si="23"/>
        <v>0</v>
      </c>
    </row>
    <row r="697" spans="1:6">
      <c r="A697" t="s">
        <v>701</v>
      </c>
      <c r="B697" s="2">
        <v>4.9000000000000004</v>
      </c>
      <c r="C697" s="2">
        <f t="shared" si="24"/>
        <v>-9.9999999999999645E-2</v>
      </c>
      <c r="D697" t="str">
        <f t="shared" si="23"/>
        <v>N</v>
      </c>
      <c r="F697">
        <v>6</v>
      </c>
    </row>
    <row r="698" spans="1:6">
      <c r="A698" t="s">
        <v>702</v>
      </c>
      <c r="B698" s="2">
        <v>5</v>
      </c>
      <c r="C698" s="2">
        <f t="shared" si="24"/>
        <v>9.9999999999999645E-2</v>
      </c>
      <c r="D698" t="str">
        <f t="shared" si="23"/>
        <v>P</v>
      </c>
      <c r="E698">
        <v>1</v>
      </c>
    </row>
    <row r="699" spans="1:6">
      <c r="A699" t="s">
        <v>703</v>
      </c>
      <c r="B699" s="2">
        <v>5</v>
      </c>
      <c r="C699" s="2">
        <f t="shared" si="24"/>
        <v>0</v>
      </c>
      <c r="D699">
        <f t="shared" si="23"/>
        <v>0</v>
      </c>
    </row>
    <row r="700" spans="1:6">
      <c r="A700" t="s">
        <v>704</v>
      </c>
      <c r="B700" s="2">
        <v>5</v>
      </c>
      <c r="C700" s="2">
        <f t="shared" si="24"/>
        <v>0</v>
      </c>
      <c r="D700">
        <f t="shared" si="23"/>
        <v>0</v>
      </c>
    </row>
    <row r="701" spans="1:6">
      <c r="A701" t="s">
        <v>705</v>
      </c>
      <c r="B701" s="2">
        <v>4.9000000000000004</v>
      </c>
      <c r="C701" s="2">
        <f t="shared" si="24"/>
        <v>-9.9999999999999645E-2</v>
      </c>
      <c r="D701" t="str">
        <f t="shared" si="23"/>
        <v>N</v>
      </c>
    </row>
    <row r="702" spans="1:6">
      <c r="A702" t="s">
        <v>706</v>
      </c>
      <c r="B702" s="2">
        <v>4.7</v>
      </c>
      <c r="C702" s="2">
        <f t="shared" si="24"/>
        <v>-0.20000000000000018</v>
      </c>
      <c r="D702" t="str">
        <f t="shared" si="23"/>
        <v>N</v>
      </c>
      <c r="F702">
        <v>2</v>
      </c>
    </row>
    <row r="703" spans="1:6">
      <c r="A703" t="s">
        <v>707</v>
      </c>
      <c r="B703" s="2">
        <v>4.8</v>
      </c>
      <c r="C703" s="2">
        <f t="shared" si="24"/>
        <v>9.9999999999999645E-2</v>
      </c>
      <c r="D703" t="str">
        <f t="shared" si="23"/>
        <v>P</v>
      </c>
      <c r="E703">
        <v>1</v>
      </c>
    </row>
    <row r="704" spans="1:6">
      <c r="A704" t="s">
        <v>708</v>
      </c>
      <c r="B704" s="2">
        <v>4.7</v>
      </c>
      <c r="C704" s="2">
        <f t="shared" si="24"/>
        <v>-9.9999999999999645E-2</v>
      </c>
      <c r="D704" t="str">
        <f t="shared" si="23"/>
        <v>N</v>
      </c>
    </row>
    <row r="705" spans="1:6">
      <c r="A705" t="s">
        <v>709</v>
      </c>
      <c r="B705" s="2">
        <v>4.7</v>
      </c>
      <c r="C705" s="2">
        <f t="shared" si="24"/>
        <v>0</v>
      </c>
      <c r="D705">
        <f t="shared" si="23"/>
        <v>0</v>
      </c>
    </row>
    <row r="706" spans="1:6">
      <c r="A706" t="s">
        <v>710</v>
      </c>
      <c r="B706" s="2">
        <v>4.5999999999999996</v>
      </c>
      <c r="C706" s="2">
        <f t="shared" si="24"/>
        <v>-0.10000000000000053</v>
      </c>
      <c r="D706" t="str">
        <f t="shared" si="23"/>
        <v>N</v>
      </c>
      <c r="F706">
        <v>3</v>
      </c>
    </row>
    <row r="707" spans="1:6">
      <c r="A707" t="s">
        <v>711</v>
      </c>
      <c r="B707" s="2">
        <v>4.5999999999999996</v>
      </c>
      <c r="C707" s="2">
        <f t="shared" si="24"/>
        <v>0</v>
      </c>
      <c r="D707">
        <f t="shared" si="23"/>
        <v>0</v>
      </c>
    </row>
    <row r="708" spans="1:6">
      <c r="A708" t="s">
        <v>712</v>
      </c>
      <c r="B708" s="2">
        <v>4.7</v>
      </c>
      <c r="C708" s="2">
        <f t="shared" si="24"/>
        <v>0.10000000000000053</v>
      </c>
      <c r="D708" t="str">
        <f t="shared" si="23"/>
        <v>P</v>
      </c>
      <c r="E708">
        <v>1</v>
      </c>
    </row>
    <row r="709" spans="1:6">
      <c r="A709" t="s">
        <v>713</v>
      </c>
      <c r="B709" s="2">
        <v>4.7</v>
      </c>
      <c r="C709" s="2">
        <f t="shared" si="24"/>
        <v>0</v>
      </c>
      <c r="D709">
        <f t="shared" si="23"/>
        <v>0</v>
      </c>
    </row>
    <row r="710" spans="1:6">
      <c r="A710" t="s">
        <v>714</v>
      </c>
      <c r="B710" s="2">
        <v>4.5</v>
      </c>
      <c r="C710" s="2">
        <f t="shared" si="24"/>
        <v>-0.20000000000000018</v>
      </c>
      <c r="D710" t="str">
        <f t="shared" si="23"/>
        <v>N</v>
      </c>
    </row>
    <row r="711" spans="1:6">
      <c r="A711" t="s">
        <v>715</v>
      </c>
      <c r="B711" s="2">
        <v>4.4000000000000004</v>
      </c>
      <c r="C711" s="2">
        <f t="shared" si="24"/>
        <v>-9.9999999999999645E-2</v>
      </c>
      <c r="D711" t="str">
        <f t="shared" si="23"/>
        <v>N</v>
      </c>
      <c r="F711">
        <v>2</v>
      </c>
    </row>
    <row r="712" spans="1:6">
      <c r="A712" t="s">
        <v>716</v>
      </c>
      <c r="B712" s="2">
        <v>4.5</v>
      </c>
      <c r="C712" s="2">
        <f t="shared" si="24"/>
        <v>9.9999999999999645E-2</v>
      </c>
      <c r="D712" t="str">
        <f t="shared" ref="D712:D775" si="25">IF(C712&gt;0,"P",IF(C712=0,,"N"))</f>
        <v>P</v>
      </c>
      <c r="E712">
        <v>1</v>
      </c>
    </row>
    <row r="713" spans="1:6">
      <c r="A713" t="s">
        <v>717</v>
      </c>
      <c r="B713" s="2">
        <v>4.4000000000000004</v>
      </c>
      <c r="C713" s="2">
        <f t="shared" si="24"/>
        <v>-9.9999999999999645E-2</v>
      </c>
      <c r="D713" t="str">
        <f t="shared" si="25"/>
        <v>N</v>
      </c>
      <c r="F713">
        <v>1</v>
      </c>
    </row>
    <row r="714" spans="1:6">
      <c r="A714" t="s">
        <v>718</v>
      </c>
      <c r="B714" s="2">
        <v>4.5999999999999996</v>
      </c>
      <c r="C714" s="2">
        <f t="shared" si="24"/>
        <v>0.19999999999999929</v>
      </c>
      <c r="D714" t="str">
        <f t="shared" si="25"/>
        <v>P</v>
      </c>
      <c r="E714">
        <v>1</v>
      </c>
    </row>
    <row r="715" spans="1:6">
      <c r="A715" t="s">
        <v>719</v>
      </c>
      <c r="B715" s="2">
        <v>4.5</v>
      </c>
      <c r="C715" s="2">
        <f t="shared" si="24"/>
        <v>-9.9999999999999645E-2</v>
      </c>
      <c r="D715" t="str">
        <f t="shared" si="25"/>
        <v>N</v>
      </c>
    </row>
    <row r="716" spans="1:6">
      <c r="A716" t="s">
        <v>720</v>
      </c>
      <c r="B716" s="2">
        <v>4.4000000000000004</v>
      </c>
      <c r="C716" s="2">
        <f t="shared" si="24"/>
        <v>-9.9999999999999645E-2</v>
      </c>
      <c r="D716" t="str">
        <f t="shared" si="25"/>
        <v>N</v>
      </c>
      <c r="F716">
        <v>2</v>
      </c>
    </row>
    <row r="717" spans="1:6">
      <c r="A717" t="s">
        <v>721</v>
      </c>
      <c r="B717" s="2">
        <v>4.5</v>
      </c>
      <c r="C717" s="2">
        <f t="shared" si="24"/>
        <v>9.9999999999999645E-2</v>
      </c>
      <c r="D717" t="str">
        <f t="shared" si="25"/>
        <v>P</v>
      </c>
      <c r="E717">
        <v>1</v>
      </c>
    </row>
    <row r="718" spans="1:6">
      <c r="A718" t="s">
        <v>722</v>
      </c>
      <c r="B718" s="2">
        <v>4.4000000000000004</v>
      </c>
      <c r="C718" s="2">
        <f t="shared" si="24"/>
        <v>-9.9999999999999645E-2</v>
      </c>
      <c r="D718" t="str">
        <f t="shared" si="25"/>
        <v>N</v>
      </c>
      <c r="F718">
        <v>1</v>
      </c>
    </row>
    <row r="719" spans="1:6">
      <c r="A719" t="s">
        <v>723</v>
      </c>
      <c r="B719" s="2">
        <v>4.5999999999999996</v>
      </c>
      <c r="C719" s="2">
        <f t="shared" si="24"/>
        <v>0.19999999999999929</v>
      </c>
      <c r="D719" t="str">
        <f t="shared" si="25"/>
        <v>P</v>
      </c>
    </row>
    <row r="720" spans="1:6">
      <c r="A720" t="s">
        <v>724</v>
      </c>
      <c r="B720" s="2">
        <v>4.7</v>
      </c>
      <c r="C720" s="2">
        <f t="shared" si="24"/>
        <v>0.10000000000000053</v>
      </c>
      <c r="D720" t="str">
        <f t="shared" si="25"/>
        <v>P</v>
      </c>
      <c r="E720">
        <v>2</v>
      </c>
    </row>
    <row r="721" spans="1:6">
      <c r="A721" t="s">
        <v>725</v>
      </c>
      <c r="B721" s="2">
        <v>4.5999999999999996</v>
      </c>
      <c r="C721" s="2">
        <f t="shared" si="24"/>
        <v>-0.10000000000000053</v>
      </c>
      <c r="D721" t="str">
        <f t="shared" si="25"/>
        <v>N</v>
      </c>
      <c r="F721">
        <v>1</v>
      </c>
    </row>
    <row r="722" spans="1:6">
      <c r="A722" t="s">
        <v>726</v>
      </c>
      <c r="B722" s="2">
        <v>4.7</v>
      </c>
      <c r="C722" s="2">
        <f t="shared" si="24"/>
        <v>0.10000000000000053</v>
      </c>
      <c r="D722" t="str">
        <f t="shared" si="25"/>
        <v>P</v>
      </c>
    </row>
    <row r="723" spans="1:6">
      <c r="A723" t="s">
        <v>727</v>
      </c>
      <c r="B723" s="2">
        <v>4.7</v>
      </c>
      <c r="C723" s="2">
        <f t="shared" ref="C723:C786" si="26">B723-B722</f>
        <v>0</v>
      </c>
      <c r="D723">
        <f t="shared" si="25"/>
        <v>0</v>
      </c>
    </row>
    <row r="724" spans="1:6">
      <c r="A724" t="s">
        <v>728</v>
      </c>
      <c r="B724" s="2">
        <v>4.7</v>
      </c>
      <c r="C724" s="2">
        <f t="shared" si="26"/>
        <v>0</v>
      </c>
      <c r="D724">
        <f t="shared" si="25"/>
        <v>0</v>
      </c>
    </row>
    <row r="725" spans="1:6">
      <c r="A725" t="s">
        <v>729</v>
      </c>
      <c r="B725" s="2">
        <v>5</v>
      </c>
      <c r="C725" s="2">
        <f t="shared" si="26"/>
        <v>0.29999999999999982</v>
      </c>
      <c r="D725" t="str">
        <f t="shared" si="25"/>
        <v>P</v>
      </c>
      <c r="E725">
        <v>4</v>
      </c>
    </row>
    <row r="726" spans="1:6">
      <c r="A726" t="s">
        <v>730</v>
      </c>
      <c r="B726" s="2">
        <v>5</v>
      </c>
      <c r="C726" s="2">
        <f t="shared" si="26"/>
        <v>0</v>
      </c>
      <c r="D726">
        <f t="shared" si="25"/>
        <v>0</v>
      </c>
    </row>
    <row r="727" spans="1:6">
      <c r="A727" t="s">
        <v>731</v>
      </c>
      <c r="B727" s="2">
        <v>4.9000000000000004</v>
      </c>
      <c r="C727" s="2">
        <f t="shared" si="26"/>
        <v>-9.9999999999999645E-2</v>
      </c>
      <c r="D727" t="str">
        <f t="shared" si="25"/>
        <v>N</v>
      </c>
      <c r="F727">
        <v>1</v>
      </c>
    </row>
    <row r="728" spans="1:6">
      <c r="A728" t="s">
        <v>732</v>
      </c>
      <c r="B728" s="2">
        <v>5.0999999999999996</v>
      </c>
      <c r="C728" s="2">
        <f t="shared" si="26"/>
        <v>0.19999999999999929</v>
      </c>
      <c r="D728" t="str">
        <f t="shared" si="25"/>
        <v>P</v>
      </c>
      <c r="E728">
        <v>1</v>
      </c>
    </row>
    <row r="729" spans="1:6">
      <c r="A729" t="s">
        <v>733</v>
      </c>
      <c r="B729" s="2">
        <v>5</v>
      </c>
      <c r="C729" s="2">
        <f t="shared" si="26"/>
        <v>-9.9999999999999645E-2</v>
      </c>
      <c r="D729" t="str">
        <f t="shared" si="25"/>
        <v>N</v>
      </c>
      <c r="F729">
        <v>1</v>
      </c>
    </row>
    <row r="730" spans="1:6">
      <c r="A730" t="s">
        <v>734</v>
      </c>
      <c r="B730" s="2">
        <v>5.4</v>
      </c>
      <c r="C730" s="2">
        <f t="shared" si="26"/>
        <v>0.40000000000000036</v>
      </c>
      <c r="D730" t="str">
        <f t="shared" si="25"/>
        <v>P</v>
      </c>
    </row>
    <row r="731" spans="1:6">
      <c r="A731" t="s">
        <v>735</v>
      </c>
      <c r="B731" s="2">
        <v>5.6</v>
      </c>
      <c r="C731" s="2">
        <f t="shared" si="26"/>
        <v>0.19999999999999929</v>
      </c>
      <c r="D731" t="str">
        <f t="shared" si="25"/>
        <v>P</v>
      </c>
    </row>
    <row r="732" spans="1:6">
      <c r="A732" t="s">
        <v>736</v>
      </c>
      <c r="B732" s="2">
        <v>5.8</v>
      </c>
      <c r="C732" s="2">
        <f t="shared" si="26"/>
        <v>0.20000000000000018</v>
      </c>
      <c r="D732" t="str">
        <f t="shared" si="25"/>
        <v>P</v>
      </c>
    </row>
    <row r="733" spans="1:6">
      <c r="A733" t="s">
        <v>737</v>
      </c>
      <c r="B733" s="2">
        <v>6.1</v>
      </c>
      <c r="C733" s="2">
        <f t="shared" si="26"/>
        <v>0.29999999999999982</v>
      </c>
      <c r="D733" t="str">
        <f t="shared" si="25"/>
        <v>P</v>
      </c>
    </row>
    <row r="734" spans="1:6">
      <c r="A734" t="s">
        <v>738</v>
      </c>
      <c r="B734" s="2">
        <v>6.1</v>
      </c>
      <c r="C734" s="2">
        <f t="shared" si="26"/>
        <v>0</v>
      </c>
      <c r="D734">
        <f t="shared" si="25"/>
        <v>0</v>
      </c>
    </row>
    <row r="735" spans="1:6">
      <c r="A735" t="s">
        <v>739</v>
      </c>
      <c r="B735" s="2">
        <v>6.5</v>
      </c>
      <c r="C735" s="2">
        <f t="shared" si="26"/>
        <v>0.40000000000000036</v>
      </c>
      <c r="D735" t="str">
        <f t="shared" si="25"/>
        <v>P</v>
      </c>
    </row>
    <row r="736" spans="1:6">
      <c r="A736" t="s">
        <v>740</v>
      </c>
      <c r="B736" s="2">
        <v>6.8</v>
      </c>
      <c r="C736" s="2">
        <f t="shared" si="26"/>
        <v>0.29999999999999982</v>
      </c>
      <c r="D736" t="str">
        <f t="shared" si="25"/>
        <v>P</v>
      </c>
    </row>
    <row r="737" spans="1:6">
      <c r="A737" t="s">
        <v>741</v>
      </c>
      <c r="B737" s="2">
        <v>7.3</v>
      </c>
      <c r="C737" s="2">
        <f t="shared" si="26"/>
        <v>0.5</v>
      </c>
      <c r="D737" t="str">
        <f t="shared" si="25"/>
        <v>P</v>
      </c>
    </row>
    <row r="738" spans="1:6">
      <c r="A738" t="s">
        <v>742</v>
      </c>
      <c r="B738" s="2">
        <v>7.8</v>
      </c>
      <c r="C738" s="2">
        <f t="shared" si="26"/>
        <v>0.5</v>
      </c>
      <c r="D738" t="str">
        <f t="shared" si="25"/>
        <v>P</v>
      </c>
    </row>
    <row r="739" spans="1:6">
      <c r="A739" t="s">
        <v>743</v>
      </c>
      <c r="B739" s="2">
        <v>8.3000000000000007</v>
      </c>
      <c r="C739" s="2">
        <f t="shared" si="26"/>
        <v>0.50000000000000089</v>
      </c>
      <c r="D739" t="str">
        <f t="shared" si="25"/>
        <v>P</v>
      </c>
    </row>
    <row r="740" spans="1:6">
      <c r="A740" t="s">
        <v>744</v>
      </c>
      <c r="B740" s="2">
        <v>8.6999999999999993</v>
      </c>
      <c r="C740" s="2">
        <f t="shared" si="26"/>
        <v>0.39999999999999858</v>
      </c>
      <c r="D740" t="str">
        <f t="shared" si="25"/>
        <v>P</v>
      </c>
    </row>
    <row r="741" spans="1:6">
      <c r="A741" t="s">
        <v>745</v>
      </c>
      <c r="B741" s="2">
        <v>9</v>
      </c>
      <c r="C741" s="2">
        <f t="shared" si="26"/>
        <v>0.30000000000000071</v>
      </c>
      <c r="D741" t="str">
        <f t="shared" si="25"/>
        <v>P</v>
      </c>
    </row>
    <row r="742" spans="1:6">
      <c r="A742" t="s">
        <v>746</v>
      </c>
      <c r="B742" s="2">
        <v>9.4</v>
      </c>
      <c r="C742" s="2">
        <f t="shared" si="26"/>
        <v>0.40000000000000036</v>
      </c>
      <c r="D742" t="str">
        <f t="shared" si="25"/>
        <v>P</v>
      </c>
    </row>
    <row r="743" spans="1:6">
      <c r="A743" t="s">
        <v>747</v>
      </c>
      <c r="B743" s="2">
        <v>9.5</v>
      </c>
      <c r="C743" s="2">
        <f t="shared" si="26"/>
        <v>9.9999999999999645E-2</v>
      </c>
      <c r="D743" t="str">
        <f t="shared" si="25"/>
        <v>P</v>
      </c>
    </row>
    <row r="744" spans="1:6">
      <c r="A744" t="s">
        <v>748</v>
      </c>
      <c r="B744" s="2">
        <v>9.5</v>
      </c>
      <c r="C744" s="2">
        <f t="shared" si="26"/>
        <v>0</v>
      </c>
      <c r="D744">
        <f t="shared" si="25"/>
        <v>0</v>
      </c>
    </row>
    <row r="745" spans="1:6">
      <c r="A745" t="s">
        <v>749</v>
      </c>
      <c r="B745" s="2">
        <v>9.6</v>
      </c>
      <c r="C745" s="2">
        <f t="shared" si="26"/>
        <v>9.9999999999999645E-2</v>
      </c>
      <c r="D745" t="str">
        <f t="shared" si="25"/>
        <v>P</v>
      </c>
    </row>
    <row r="746" spans="1:6">
      <c r="A746" t="s">
        <v>750</v>
      </c>
      <c r="B746" s="2">
        <v>9.8000000000000007</v>
      </c>
      <c r="C746" s="2">
        <f t="shared" si="26"/>
        <v>0.20000000000000107</v>
      </c>
      <c r="D746" t="str">
        <f t="shared" si="25"/>
        <v>P</v>
      </c>
    </row>
    <row r="747" spans="1:6">
      <c r="A747" t="s">
        <v>751</v>
      </c>
      <c r="B747" s="2">
        <v>10</v>
      </c>
      <c r="C747" s="2">
        <f t="shared" si="26"/>
        <v>0.19999999999999929</v>
      </c>
      <c r="D747" t="str">
        <f t="shared" si="25"/>
        <v>P</v>
      </c>
      <c r="E747">
        <v>18</v>
      </c>
    </row>
    <row r="748" spans="1:6">
      <c r="A748" t="s">
        <v>752</v>
      </c>
      <c r="B748" s="2">
        <v>9.9</v>
      </c>
      <c r="C748" s="2">
        <f t="shared" si="26"/>
        <v>-9.9999999999999645E-2</v>
      </c>
      <c r="D748" t="str">
        <f t="shared" si="25"/>
        <v>N</v>
      </c>
    </row>
    <row r="749" spans="1:6">
      <c r="A749" t="s">
        <v>753</v>
      </c>
      <c r="B749" s="2">
        <v>9.9</v>
      </c>
      <c r="C749" s="2">
        <f t="shared" si="26"/>
        <v>0</v>
      </c>
      <c r="D749">
        <f t="shared" si="25"/>
        <v>0</v>
      </c>
    </row>
    <row r="750" spans="1:6">
      <c r="A750" t="s">
        <v>754</v>
      </c>
      <c r="B750" s="2">
        <v>9.8000000000000007</v>
      </c>
      <c r="C750" s="2">
        <f t="shared" si="26"/>
        <v>-9.9999999999999645E-2</v>
      </c>
      <c r="D750" t="str">
        <f t="shared" si="25"/>
        <v>N</v>
      </c>
      <c r="F750">
        <v>3</v>
      </c>
    </row>
    <row r="751" spans="1:6">
      <c r="A751" t="s">
        <v>755</v>
      </c>
      <c r="B751" s="2">
        <v>9.8000000000000007</v>
      </c>
      <c r="C751" s="2">
        <f t="shared" si="26"/>
        <v>0</v>
      </c>
      <c r="D751">
        <f t="shared" si="25"/>
        <v>0</v>
      </c>
    </row>
    <row r="752" spans="1:6">
      <c r="A752" t="s">
        <v>756</v>
      </c>
      <c r="B752" s="2">
        <v>9.9</v>
      </c>
      <c r="C752" s="2">
        <f t="shared" si="26"/>
        <v>9.9999999999999645E-2</v>
      </c>
      <c r="D752" t="str">
        <f t="shared" si="25"/>
        <v>P</v>
      </c>
      <c r="E752">
        <v>1</v>
      </c>
    </row>
    <row r="753" spans="1:6">
      <c r="A753" t="s">
        <v>757</v>
      </c>
      <c r="B753" s="2">
        <v>9.9</v>
      </c>
      <c r="C753" s="2">
        <f t="shared" si="26"/>
        <v>0</v>
      </c>
      <c r="D753">
        <f t="shared" si="25"/>
        <v>0</v>
      </c>
    </row>
    <row r="754" spans="1:6">
      <c r="A754" t="s">
        <v>758</v>
      </c>
      <c r="B754" s="2">
        <v>9.6</v>
      </c>
      <c r="C754" s="2">
        <f t="shared" si="26"/>
        <v>-0.30000000000000071</v>
      </c>
      <c r="D754" t="str">
        <f t="shared" si="25"/>
        <v>N</v>
      </c>
    </row>
    <row r="755" spans="1:6">
      <c r="A755" t="s">
        <v>759</v>
      </c>
      <c r="B755" s="2">
        <v>9.4</v>
      </c>
      <c r="C755" s="2">
        <f t="shared" si="26"/>
        <v>-0.19999999999999929</v>
      </c>
      <c r="D755" t="str">
        <f t="shared" si="25"/>
        <v>N</v>
      </c>
      <c r="F755">
        <v>2</v>
      </c>
    </row>
    <row r="756" spans="1:6">
      <c r="A756" t="s">
        <v>760</v>
      </c>
      <c r="B756" s="2">
        <v>9.4</v>
      </c>
      <c r="C756" s="2">
        <f t="shared" si="26"/>
        <v>0</v>
      </c>
      <c r="D756">
        <f t="shared" si="25"/>
        <v>0</v>
      </c>
    </row>
    <row r="757" spans="1:6">
      <c r="A757" t="s">
        <v>761</v>
      </c>
      <c r="B757" s="2">
        <v>9.5</v>
      </c>
      <c r="C757" s="2">
        <f t="shared" si="26"/>
        <v>9.9999999999999645E-2</v>
      </c>
      <c r="D757" t="str">
        <f t="shared" si="25"/>
        <v>P</v>
      </c>
      <c r="E757">
        <v>1</v>
      </c>
    </row>
    <row r="758" spans="1:6">
      <c r="A758" t="s">
        <v>762</v>
      </c>
      <c r="B758" s="2">
        <v>9.5</v>
      </c>
      <c r="C758" s="2">
        <f t="shared" si="26"/>
        <v>0</v>
      </c>
      <c r="D758">
        <f t="shared" si="25"/>
        <v>0</v>
      </c>
    </row>
    <row r="759" spans="1:6">
      <c r="A759" t="s">
        <v>763</v>
      </c>
      <c r="B759" s="2">
        <v>9.4</v>
      </c>
      <c r="C759" s="2">
        <f t="shared" si="26"/>
        <v>-9.9999999999999645E-2</v>
      </c>
      <c r="D759" t="str">
        <f t="shared" si="25"/>
        <v>N</v>
      </c>
      <c r="F759">
        <v>1</v>
      </c>
    </row>
    <row r="760" spans="1:6">
      <c r="A760" t="s">
        <v>764</v>
      </c>
      <c r="B760" s="2">
        <v>9.8000000000000007</v>
      </c>
      <c r="C760" s="2">
        <f t="shared" si="26"/>
        <v>0.40000000000000036</v>
      </c>
      <c r="D760" t="str">
        <f t="shared" si="25"/>
        <v>P</v>
      </c>
      <c r="E760">
        <v>1</v>
      </c>
    </row>
    <row r="761" spans="1:6">
      <c r="A761" t="s">
        <v>765</v>
      </c>
      <c r="B761" s="2">
        <v>9.3000000000000007</v>
      </c>
      <c r="C761" s="2">
        <f t="shared" si="26"/>
        <v>-0.5</v>
      </c>
      <c r="D761" t="str">
        <f t="shared" si="25"/>
        <v>N</v>
      </c>
    </row>
    <row r="762" spans="1:6">
      <c r="A762" t="s">
        <v>766</v>
      </c>
      <c r="B762" s="2">
        <v>9.1999999999999993</v>
      </c>
      <c r="C762" s="2">
        <f t="shared" si="26"/>
        <v>-0.10000000000000142</v>
      </c>
      <c r="D762" t="str">
        <f t="shared" si="25"/>
        <v>N</v>
      </c>
    </row>
    <row r="763" spans="1:6">
      <c r="A763" t="s">
        <v>767</v>
      </c>
      <c r="B763" s="2">
        <v>9</v>
      </c>
      <c r="C763" s="2">
        <f t="shared" si="26"/>
        <v>-0.19999999999999929</v>
      </c>
      <c r="D763" t="str">
        <f t="shared" si="25"/>
        <v>N</v>
      </c>
      <c r="F763">
        <v>3</v>
      </c>
    </row>
    <row r="764" spans="1:6">
      <c r="A764" t="s">
        <v>768</v>
      </c>
      <c r="B764" s="2">
        <v>9</v>
      </c>
      <c r="C764" s="2">
        <f t="shared" si="26"/>
        <v>0</v>
      </c>
      <c r="D764">
        <f t="shared" si="25"/>
        <v>0</v>
      </c>
    </row>
    <row r="765" spans="1:6">
      <c r="A765" t="s">
        <v>769</v>
      </c>
      <c r="B765" s="2">
        <v>9.1</v>
      </c>
      <c r="C765" s="2">
        <f t="shared" si="26"/>
        <v>9.9999999999999645E-2</v>
      </c>
      <c r="D765" t="str">
        <f t="shared" si="25"/>
        <v>P</v>
      </c>
      <c r="E765">
        <v>1</v>
      </c>
    </row>
    <row r="766" spans="1:6">
      <c r="A766" t="s">
        <v>770</v>
      </c>
      <c r="B766" s="2">
        <v>9</v>
      </c>
      <c r="C766" s="2">
        <f t="shared" si="26"/>
        <v>-9.9999999999999645E-2</v>
      </c>
      <c r="D766" t="str">
        <f t="shared" si="25"/>
        <v>N</v>
      </c>
      <c r="F766">
        <v>1</v>
      </c>
    </row>
    <row r="767" spans="1:6">
      <c r="A767" t="s">
        <v>771</v>
      </c>
      <c r="B767" s="2">
        <v>9.1</v>
      </c>
      <c r="C767" s="2">
        <f t="shared" si="26"/>
        <v>9.9999999999999645E-2</v>
      </c>
      <c r="D767" t="str">
        <f t="shared" si="25"/>
        <v>P</v>
      </c>
      <c r="E767">
        <v>1</v>
      </c>
    </row>
    <row r="768" spans="1:6">
      <c r="A768" t="s">
        <v>772</v>
      </c>
      <c r="B768" s="2">
        <v>9</v>
      </c>
      <c r="C768" s="2">
        <f t="shared" si="26"/>
        <v>-9.9999999999999645E-2</v>
      </c>
      <c r="D768" t="str">
        <f t="shared" si="25"/>
        <v>N</v>
      </c>
    </row>
    <row r="769" spans="1:6">
      <c r="A769" t="s">
        <v>773</v>
      </c>
      <c r="B769" s="2">
        <v>9</v>
      </c>
      <c r="C769" s="2">
        <f t="shared" si="26"/>
        <v>0</v>
      </c>
      <c r="D769">
        <f t="shared" si="25"/>
        <v>0</v>
      </c>
    </row>
    <row r="770" spans="1:6">
      <c r="A770" t="s">
        <v>774</v>
      </c>
      <c r="B770" s="2">
        <v>9</v>
      </c>
      <c r="C770" s="2">
        <f t="shared" si="26"/>
        <v>0</v>
      </c>
      <c r="D770">
        <f t="shared" si="25"/>
        <v>0</v>
      </c>
    </row>
    <row r="771" spans="1:6">
      <c r="A771" t="s">
        <v>775</v>
      </c>
      <c r="B771" s="2">
        <v>8.8000000000000007</v>
      </c>
      <c r="C771" s="2">
        <f t="shared" si="26"/>
        <v>-0.19999999999999929</v>
      </c>
      <c r="D771" t="str">
        <f t="shared" si="25"/>
        <v>N</v>
      </c>
    </row>
    <row r="772" spans="1:6">
      <c r="A772" t="s">
        <v>776</v>
      </c>
      <c r="B772" s="2">
        <v>8.6</v>
      </c>
      <c r="C772" s="2">
        <f t="shared" si="26"/>
        <v>-0.20000000000000107</v>
      </c>
      <c r="D772" t="str">
        <f t="shared" si="25"/>
        <v>N</v>
      </c>
    </row>
    <row r="773" spans="1:6">
      <c r="A773" t="s">
        <v>777</v>
      </c>
      <c r="B773" s="2">
        <v>8.5</v>
      </c>
      <c r="C773" s="2">
        <f t="shared" si="26"/>
        <v>-9.9999999999999645E-2</v>
      </c>
      <c r="D773" t="str">
        <f t="shared" si="25"/>
        <v>N</v>
      </c>
    </row>
    <row r="774" spans="1:6">
      <c r="A774" t="s">
        <v>778</v>
      </c>
      <c r="B774" s="2">
        <v>8.3000000000000007</v>
      </c>
      <c r="C774" s="2">
        <f t="shared" si="26"/>
        <v>-0.19999999999999929</v>
      </c>
      <c r="D774" t="str">
        <f t="shared" si="25"/>
        <v>N</v>
      </c>
    </row>
    <row r="775" spans="1:6">
      <c r="A775" t="s">
        <v>779</v>
      </c>
      <c r="B775" s="2">
        <v>8.3000000000000007</v>
      </c>
      <c r="C775" s="2">
        <f t="shared" si="26"/>
        <v>0</v>
      </c>
      <c r="D775">
        <f t="shared" si="25"/>
        <v>0</v>
      </c>
    </row>
    <row r="776" spans="1:6">
      <c r="A776" t="s">
        <v>780</v>
      </c>
      <c r="B776" s="2">
        <v>8.1999999999999993</v>
      </c>
      <c r="C776" s="2">
        <f t="shared" si="26"/>
        <v>-0.10000000000000142</v>
      </c>
      <c r="D776" t="str">
        <f t="shared" ref="D776:D811" si="27">IF(C776&gt;0,"P",IF(C776=0,,"N"))</f>
        <v>N</v>
      </c>
    </row>
    <row r="777" spans="1:6">
      <c r="A777" t="s">
        <v>781</v>
      </c>
      <c r="B777" s="2">
        <v>8.1999999999999993</v>
      </c>
      <c r="C777" s="2">
        <f t="shared" si="26"/>
        <v>0</v>
      </c>
      <c r="D777">
        <f t="shared" si="27"/>
        <v>0</v>
      </c>
    </row>
    <row r="778" spans="1:6">
      <c r="A778" t="s">
        <v>782</v>
      </c>
      <c r="B778" s="2">
        <v>8.1999999999999993</v>
      </c>
      <c r="C778" s="2">
        <f t="shared" si="26"/>
        <v>0</v>
      </c>
      <c r="D778">
        <f t="shared" si="27"/>
        <v>0</v>
      </c>
    </row>
    <row r="779" spans="1:6">
      <c r="A779" t="s">
        <v>783</v>
      </c>
      <c r="B779" s="2">
        <v>8.1999999999999993</v>
      </c>
      <c r="C779" s="2">
        <f t="shared" si="26"/>
        <v>0</v>
      </c>
      <c r="D779">
        <f t="shared" si="27"/>
        <v>0</v>
      </c>
    </row>
    <row r="780" spans="1:6">
      <c r="A780" t="s">
        <v>784</v>
      </c>
      <c r="B780" s="2">
        <v>8.1999999999999993</v>
      </c>
      <c r="C780" s="2">
        <f t="shared" si="26"/>
        <v>0</v>
      </c>
      <c r="D780">
        <f t="shared" si="27"/>
        <v>0</v>
      </c>
    </row>
    <row r="781" spans="1:6">
      <c r="A781" t="s">
        <v>785</v>
      </c>
      <c r="B781" s="2">
        <v>8</v>
      </c>
      <c r="C781" s="2">
        <f t="shared" si="26"/>
        <v>-0.19999999999999929</v>
      </c>
      <c r="D781" t="str">
        <f t="shared" si="27"/>
        <v>N</v>
      </c>
    </row>
    <row r="782" spans="1:6">
      <c r="A782" t="s">
        <v>786</v>
      </c>
      <c r="B782" s="2">
        <v>7.8</v>
      </c>
      <c r="C782" s="2">
        <f t="shared" si="26"/>
        <v>-0.20000000000000018</v>
      </c>
      <c r="D782" t="str">
        <f t="shared" si="27"/>
        <v>N</v>
      </c>
    </row>
    <row r="783" spans="1:6">
      <c r="A783" t="s">
        <v>787</v>
      </c>
      <c r="B783" s="2">
        <v>7.8</v>
      </c>
      <c r="C783" s="2">
        <f t="shared" si="26"/>
        <v>0</v>
      </c>
      <c r="D783">
        <f t="shared" si="27"/>
        <v>0</v>
      </c>
    </row>
    <row r="784" spans="1:6">
      <c r="A784" t="s">
        <v>788</v>
      </c>
      <c r="B784" s="2">
        <v>7.7</v>
      </c>
      <c r="C784" s="2">
        <f t="shared" si="26"/>
        <v>-9.9999999999999645E-2</v>
      </c>
      <c r="D784" t="str">
        <f t="shared" si="27"/>
        <v>N</v>
      </c>
      <c r="F784">
        <v>17</v>
      </c>
    </row>
    <row r="785" spans="1:6">
      <c r="A785" t="s">
        <v>789</v>
      </c>
      <c r="B785" s="2">
        <v>7.9</v>
      </c>
      <c r="C785" s="2">
        <f t="shared" si="26"/>
        <v>0.20000000000000018</v>
      </c>
      <c r="D785" t="str">
        <f t="shared" si="27"/>
        <v>P</v>
      </c>
    </row>
    <row r="786" spans="1:6">
      <c r="A786" t="s">
        <v>790</v>
      </c>
      <c r="B786" s="2">
        <v>8</v>
      </c>
      <c r="C786" s="2">
        <f t="shared" si="26"/>
        <v>9.9999999999999645E-2</v>
      </c>
      <c r="D786" t="str">
        <f t="shared" si="27"/>
        <v>P</v>
      </c>
      <c r="E786">
        <v>2</v>
      </c>
    </row>
    <row r="787" spans="1:6">
      <c r="A787" t="s">
        <v>791</v>
      </c>
      <c r="B787" s="2">
        <v>7.7</v>
      </c>
      <c r="C787" s="2">
        <f t="shared" ref="C787:C807" si="28">B787-B786</f>
        <v>-0.29999999999999982</v>
      </c>
      <c r="D787" t="str">
        <f t="shared" si="27"/>
        <v>N</v>
      </c>
    </row>
    <row r="788" spans="1:6">
      <c r="A788" t="s">
        <v>792</v>
      </c>
      <c r="B788" s="2">
        <v>7.5</v>
      </c>
      <c r="C788" s="2">
        <f t="shared" si="28"/>
        <v>-0.20000000000000018</v>
      </c>
      <c r="D788" t="str">
        <f t="shared" si="27"/>
        <v>N</v>
      </c>
      <c r="F788">
        <v>2</v>
      </c>
    </row>
    <row r="789" spans="1:6">
      <c r="A789" t="s">
        <v>793</v>
      </c>
      <c r="B789" s="2">
        <v>7.6</v>
      </c>
      <c r="C789" s="2">
        <f t="shared" si="28"/>
        <v>9.9999999999999645E-2</v>
      </c>
      <c r="D789" t="str">
        <f t="shared" si="27"/>
        <v>P</v>
      </c>
      <c r="E789">
        <v>1</v>
      </c>
    </row>
    <row r="790" spans="1:6">
      <c r="A790" t="s">
        <v>794</v>
      </c>
      <c r="B790" s="2">
        <v>7.5</v>
      </c>
      <c r="C790" s="2">
        <f t="shared" si="28"/>
        <v>-9.9999999999999645E-2</v>
      </c>
      <c r="D790" t="str">
        <f t="shared" si="27"/>
        <v>N</v>
      </c>
    </row>
    <row r="791" spans="1:6">
      <c r="A791" t="s">
        <v>795</v>
      </c>
      <c r="B791" s="2">
        <v>7.5</v>
      </c>
      <c r="C791" s="2">
        <f t="shared" si="28"/>
        <v>0</v>
      </c>
      <c r="D791">
        <f t="shared" si="27"/>
        <v>0</v>
      </c>
    </row>
    <row r="792" spans="1:6">
      <c r="A792" t="s">
        <v>796</v>
      </c>
      <c r="B792" s="2">
        <v>7.3</v>
      </c>
      <c r="C792" s="2">
        <f t="shared" si="28"/>
        <v>-0.20000000000000018</v>
      </c>
      <c r="D792" t="str">
        <f t="shared" si="27"/>
        <v>N</v>
      </c>
    </row>
    <row r="793" spans="1:6">
      <c r="A793" t="s">
        <v>797</v>
      </c>
      <c r="B793" s="2">
        <v>7.2</v>
      </c>
      <c r="C793" s="2">
        <f t="shared" si="28"/>
        <v>-9.9999999999999645E-2</v>
      </c>
      <c r="D793" t="str">
        <f t="shared" si="27"/>
        <v>N</v>
      </c>
    </row>
    <row r="794" spans="1:6">
      <c r="A794" t="s">
        <v>798</v>
      </c>
      <c r="B794" s="2">
        <v>7.2</v>
      </c>
      <c r="C794" s="2">
        <f t="shared" si="28"/>
        <v>0</v>
      </c>
      <c r="D794">
        <f t="shared" si="27"/>
        <v>0</v>
      </c>
    </row>
    <row r="795" spans="1:6">
      <c r="A795" t="s">
        <v>799</v>
      </c>
      <c r="B795" s="2">
        <v>7.2</v>
      </c>
      <c r="C795" s="2">
        <f t="shared" si="28"/>
        <v>0</v>
      </c>
      <c r="D795">
        <f t="shared" si="27"/>
        <v>0</v>
      </c>
    </row>
    <row r="796" spans="1:6">
      <c r="A796" t="s">
        <v>800</v>
      </c>
      <c r="B796" s="2">
        <v>7</v>
      </c>
      <c r="C796" s="2">
        <f t="shared" si="28"/>
        <v>-0.20000000000000018</v>
      </c>
      <c r="D796" t="str">
        <f t="shared" si="27"/>
        <v>N</v>
      </c>
    </row>
    <row r="797" spans="1:6">
      <c r="A797" t="s">
        <v>801</v>
      </c>
      <c r="B797" s="2">
        <v>6.7</v>
      </c>
      <c r="C797" s="2">
        <f>B797-B796</f>
        <v>-0.29999999999999982</v>
      </c>
      <c r="D797" t="str">
        <f t="shared" si="27"/>
        <v>N</v>
      </c>
    </row>
    <row r="798" spans="1:6">
      <c r="A798" t="s">
        <v>802</v>
      </c>
      <c r="B798" s="2">
        <v>6.6</v>
      </c>
      <c r="C798" s="2">
        <f>B798-B797</f>
        <v>-0.10000000000000053</v>
      </c>
      <c r="D798" t="str">
        <f t="shared" si="27"/>
        <v>N</v>
      </c>
      <c r="F798">
        <v>9</v>
      </c>
    </row>
    <row r="799" spans="1:6">
      <c r="A799" t="s">
        <v>803</v>
      </c>
      <c r="B799" s="2">
        <v>6.7</v>
      </c>
      <c r="C799" s="2">
        <f>B799-B798</f>
        <v>0.10000000000000053</v>
      </c>
      <c r="D799" t="str">
        <f t="shared" si="27"/>
        <v>P</v>
      </c>
      <c r="E799">
        <v>1</v>
      </c>
    </row>
    <row r="800" spans="1:6">
      <c r="A800" t="s">
        <v>804</v>
      </c>
      <c r="B800" s="2">
        <v>6.6</v>
      </c>
      <c r="C800" s="2">
        <f t="shared" si="28"/>
        <v>-0.10000000000000053</v>
      </c>
      <c r="D800" t="str">
        <f t="shared" si="27"/>
        <v>N</v>
      </c>
    </row>
    <row r="801" spans="1:6">
      <c r="A801" t="s">
        <v>805</v>
      </c>
      <c r="B801" s="2">
        <v>6.2</v>
      </c>
      <c r="C801" s="2">
        <f t="shared" si="28"/>
        <v>-0.39999999999999947</v>
      </c>
      <c r="D801" t="str">
        <f t="shared" si="27"/>
        <v>N</v>
      </c>
      <c r="F801">
        <v>2</v>
      </c>
    </row>
    <row r="802" spans="1:6">
      <c r="A802" t="s">
        <v>806</v>
      </c>
      <c r="B802" s="2">
        <v>6.3</v>
      </c>
      <c r="C802" s="2">
        <f t="shared" si="28"/>
        <v>9.9999999999999645E-2</v>
      </c>
      <c r="D802" t="str">
        <f t="shared" si="27"/>
        <v>P</v>
      </c>
      <c r="E802">
        <v>1</v>
      </c>
    </row>
    <row r="803" spans="1:6">
      <c r="A803" t="s">
        <v>807</v>
      </c>
      <c r="B803" s="2">
        <v>6.1</v>
      </c>
      <c r="C803" s="2">
        <f t="shared" si="28"/>
        <v>-0.20000000000000018</v>
      </c>
      <c r="D803" t="str">
        <f t="shared" si="27"/>
        <v>N</v>
      </c>
      <c r="F803">
        <v>1</v>
      </c>
    </row>
    <row r="804" spans="1:6">
      <c r="A804" t="s">
        <v>808</v>
      </c>
      <c r="B804" s="2">
        <v>6.2</v>
      </c>
      <c r="C804" s="2">
        <f t="shared" si="28"/>
        <v>0.10000000000000053</v>
      </c>
      <c r="D804" t="str">
        <f t="shared" si="27"/>
        <v>P</v>
      </c>
      <c r="E804">
        <v>1</v>
      </c>
    </row>
    <row r="805" spans="1:6">
      <c r="A805" t="s">
        <v>809</v>
      </c>
      <c r="B805" s="2">
        <v>6.1</v>
      </c>
      <c r="C805" s="2">
        <f t="shared" si="28"/>
        <v>-0.10000000000000053</v>
      </c>
      <c r="D805" t="str">
        <f t="shared" si="27"/>
        <v>N</v>
      </c>
    </row>
    <row r="806" spans="1:6">
      <c r="A806" t="s">
        <v>810</v>
      </c>
      <c r="B806" s="2">
        <v>5.9</v>
      </c>
      <c r="C806" s="2">
        <f t="shared" si="28"/>
        <v>-0.19999999999999929</v>
      </c>
      <c r="D806" t="str">
        <f t="shared" si="27"/>
        <v>N</v>
      </c>
    </row>
    <row r="807" spans="1:6">
      <c r="A807" t="s">
        <v>811</v>
      </c>
      <c r="B807" s="2">
        <v>5.7</v>
      </c>
      <c r="C807" s="2">
        <f t="shared" si="28"/>
        <v>-0.20000000000000018</v>
      </c>
      <c r="D807" t="str">
        <f t="shared" si="27"/>
        <v>N</v>
      </c>
      <c r="F807">
        <v>3</v>
      </c>
    </row>
    <row r="808" spans="1:6">
      <c r="A808" t="s">
        <v>812</v>
      </c>
      <c r="B808" s="2">
        <v>5.8</v>
      </c>
      <c r="C808" s="2">
        <f>B808-B807</f>
        <v>9.9999999999999645E-2</v>
      </c>
      <c r="D808" t="str">
        <f t="shared" si="27"/>
        <v>P</v>
      </c>
      <c r="E808">
        <v>1</v>
      </c>
    </row>
    <row r="809" spans="1:6">
      <c r="A809" t="s">
        <v>813</v>
      </c>
      <c r="B809" s="2">
        <v>5.6</v>
      </c>
      <c r="C809" s="2">
        <f>B809-B808</f>
        <v>-0.20000000000000018</v>
      </c>
      <c r="D809" t="str">
        <f t="shared" si="27"/>
        <v>N</v>
      </c>
      <c r="F809">
        <v>1</v>
      </c>
    </row>
    <row r="810" spans="1:6">
      <c r="A810" t="s">
        <v>814</v>
      </c>
      <c r="B810" s="2">
        <v>5.7</v>
      </c>
      <c r="C810" s="2">
        <f>B810-B809</f>
        <v>0.10000000000000053</v>
      </c>
      <c r="D810" t="str">
        <f t="shared" si="27"/>
        <v>P</v>
      </c>
      <c r="E810">
        <v>1</v>
      </c>
    </row>
    <row r="811" spans="1:6">
      <c r="A811" t="s">
        <v>815</v>
      </c>
      <c r="B811" s="2">
        <v>5.5</v>
      </c>
      <c r="C811" s="2">
        <f>B811-B810</f>
        <v>-0.20000000000000018</v>
      </c>
      <c r="D811" t="str">
        <f t="shared" si="27"/>
        <v>N</v>
      </c>
      <c r="F811">
        <v>1</v>
      </c>
    </row>
  </sheetData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2</vt:i4>
      </vt:variant>
    </vt:vector>
  </HeadingPairs>
  <TitlesOfParts>
    <vt:vector size="6" baseType="lpstr">
      <vt:lpstr>excluding 0s</vt:lpstr>
      <vt:lpstr>including 0s</vt:lpstr>
      <vt:lpstr>Sheet2</vt:lpstr>
      <vt:lpstr>Sheet3</vt:lpstr>
      <vt:lpstr>'including 0s'!_DLX1.USE</vt:lpstr>
      <vt:lpstr>_DLX1.USE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Author</dc:creator>
  <cp:lastModifiedBy>jeffrey.young</cp:lastModifiedBy>
  <cp:lastPrinted>2015-06-01T15:18:04Z</cp:lastPrinted>
  <dcterms:created xsi:type="dcterms:W3CDTF">2015-03-10T19:58:40Z</dcterms:created>
  <dcterms:modified xsi:type="dcterms:W3CDTF">2015-06-01T15:18:05Z</dcterms:modified>
</cp:coreProperties>
</file>