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5160" yWindow="1720" windowWidth="25600" windowHeight="15380"/>
  </bookViews>
  <sheets>
    <sheet name="Sheet1" sheetId="1" r:id="rId1"/>
  </sheets>
  <calcPr calcId="140001" iterate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53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2" i="1"/>
</calcChain>
</file>

<file path=xl/sharedStrings.xml><?xml version="1.0" encoding="utf-8"?>
<sst xmlns="http://schemas.openxmlformats.org/spreadsheetml/2006/main" count="119" uniqueCount="119">
  <si>
    <t>region_name</t>
  </si>
  <si>
    <t>ES211</t>
  </si>
  <si>
    <t>Álava</t>
  </si>
  <si>
    <t>ES421</t>
  </si>
  <si>
    <t>Albacete</t>
  </si>
  <si>
    <t>ES521</t>
  </si>
  <si>
    <t>Alicante / Alacant</t>
  </si>
  <si>
    <t>ES611</t>
  </si>
  <si>
    <t>Almería</t>
  </si>
  <si>
    <t>ES120</t>
  </si>
  <si>
    <t>Asturias</t>
  </si>
  <si>
    <t>ES411</t>
  </si>
  <si>
    <t>Ávila</t>
  </si>
  <si>
    <t>ES431</t>
  </si>
  <si>
    <t>Badajoz</t>
  </si>
  <si>
    <t>ES511</t>
  </si>
  <si>
    <t>Barcelona</t>
  </si>
  <si>
    <t>ES412</t>
  </si>
  <si>
    <t>Burgos</t>
  </si>
  <si>
    <t>ES432</t>
  </si>
  <si>
    <t>Cáceres</t>
  </si>
  <si>
    <t>ES612</t>
  </si>
  <si>
    <t>Cádiz</t>
  </si>
  <si>
    <t>ES130</t>
  </si>
  <si>
    <t>Cantabria</t>
  </si>
  <si>
    <t>ES522</t>
  </si>
  <si>
    <t>Castellón / Castelló</t>
  </si>
  <si>
    <t>ES630</t>
  </si>
  <si>
    <t>Ceuta</t>
  </si>
  <si>
    <t>ES422</t>
  </si>
  <si>
    <t>Ciudad Real</t>
  </si>
  <si>
    <t>ES613</t>
  </si>
  <si>
    <t>Córdoba</t>
  </si>
  <si>
    <t>ES423</t>
  </si>
  <si>
    <t>Cuenca</t>
  </si>
  <si>
    <t>ES512</t>
  </si>
  <si>
    <t>Girona/Gerona</t>
  </si>
  <si>
    <t>ES614</t>
  </si>
  <si>
    <t>Granada</t>
  </si>
  <si>
    <t>ES424</t>
  </si>
  <si>
    <t>Guadalajara</t>
  </si>
  <si>
    <t>ES212</t>
  </si>
  <si>
    <t>Guipúzcoa</t>
  </si>
  <si>
    <t>ES615</t>
  </si>
  <si>
    <t>Huelva</t>
  </si>
  <si>
    <t>ES241</t>
  </si>
  <si>
    <t>Huesca</t>
  </si>
  <si>
    <t>ES616</t>
  </si>
  <si>
    <t>Jaén</t>
  </si>
  <si>
    <t>ES111</t>
  </si>
  <si>
    <t>La Coruña</t>
  </si>
  <si>
    <t>ES230</t>
  </si>
  <si>
    <t>La Rioja</t>
  </si>
  <si>
    <t>ES413</t>
  </si>
  <si>
    <t>León</t>
  </si>
  <si>
    <t>ES513</t>
  </si>
  <si>
    <t>Lleida/Lérida</t>
  </si>
  <si>
    <t>ES112</t>
  </si>
  <si>
    <t>Lugo</t>
  </si>
  <si>
    <t>ES300</t>
  </si>
  <si>
    <t>Madrid</t>
  </si>
  <si>
    <t>ES617</t>
  </si>
  <si>
    <t>Málaga</t>
  </si>
  <si>
    <t>ES640</t>
  </si>
  <si>
    <t>Melilla</t>
  </si>
  <si>
    <t>ES620</t>
  </si>
  <si>
    <t>Murcia</t>
  </si>
  <si>
    <t>ES220</t>
  </si>
  <si>
    <t>Navarra</t>
  </si>
  <si>
    <t>ES113</t>
  </si>
  <si>
    <t>Ourense/Orense</t>
  </si>
  <si>
    <t>ES414</t>
  </si>
  <si>
    <t>Palencia</t>
  </si>
  <si>
    <t>ES114</t>
  </si>
  <si>
    <t>Pontevedra</t>
  </si>
  <si>
    <t>ES415</t>
  </si>
  <si>
    <t>Salamanca</t>
  </si>
  <si>
    <t>ES416</t>
  </si>
  <si>
    <t>Segovia</t>
  </si>
  <si>
    <t>ES618</t>
  </si>
  <si>
    <t>Sevilla</t>
  </si>
  <si>
    <t>ES417</t>
  </si>
  <si>
    <t>Soria</t>
  </si>
  <si>
    <t>ES514</t>
  </si>
  <si>
    <t>Tarragona</t>
  </si>
  <si>
    <t>ES242</t>
  </si>
  <si>
    <t>Teruel</t>
  </si>
  <si>
    <t>ES425</t>
  </si>
  <si>
    <t>Toledo</t>
  </si>
  <si>
    <t>ES523</t>
  </si>
  <si>
    <t>Valencia / València</t>
  </si>
  <si>
    <t>ES418</t>
  </si>
  <si>
    <t>Valladolid</t>
  </si>
  <si>
    <t>ES213</t>
  </si>
  <si>
    <t>Vizcaya</t>
  </si>
  <si>
    <t>ES419</t>
  </si>
  <si>
    <t>Zamora</t>
  </si>
  <si>
    <t>ES243</t>
  </si>
  <si>
    <t>Zaragoza</t>
  </si>
  <si>
    <t>Illes Balears</t>
  </si>
  <si>
    <t>Santa Cruz de Tenerife</t>
  </si>
  <si>
    <t>Las Palmas</t>
  </si>
  <si>
    <t>nuts</t>
  </si>
  <si>
    <t>ind_agro</t>
  </si>
  <si>
    <t>ind_mining</t>
  </si>
  <si>
    <t xml:space="preserve"> ind_energy</t>
  </si>
  <si>
    <t>ind_construction</t>
  </si>
  <si>
    <t xml:space="preserve"> serv_commerce</t>
  </si>
  <si>
    <t>serv_credit</t>
  </si>
  <si>
    <t xml:space="preserve"> serv_admin</t>
  </si>
  <si>
    <t>serv_other</t>
  </si>
  <si>
    <t>ind_metals</t>
  </si>
  <si>
    <t>ind_other</t>
  </si>
  <si>
    <t>ind_total</t>
  </si>
  <si>
    <t xml:space="preserve"> serv_total </t>
  </si>
  <si>
    <t>ES705&amp;ES704&amp;ES708</t>
  </si>
  <si>
    <t>ES703&amp;ES706&amp;ES709&amp;ES707</t>
  </si>
  <si>
    <t>ES531&amp;ES532&amp;ES533</t>
  </si>
  <si>
    <t>serv_transport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</si>
</sst>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rgb="FF000000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">
    <xf numFmtId="0" fontId="0" fillId="0" borderId="0" xfId="0"/>
    <xf numFmtId="37" fontId="0" fillId="0" borderId="0" xfId="1" applyNumberFormat="1" applyFont="1"/>
    <xf numFmtId="164" fontId="0" fillId="0" borderId="0" xfId="1" applyNumberFormat="1" applyFont="1"/>
    <xf numFmtId="164" fontId="3" fillId="0" borderId="0" xfId="1" applyNumberFormat="1" applyFont="1"/>
    <xf numFmtId="164" fontId="2" fillId="0" borderId="0" xfId="1" applyNumberFormat="1" applyFont="1" applyFill="1"/>
    <xf numFmtId="164" fontId="0" fillId="0" borderId="0" xfId="0" applyNumberFormat="1"/>
    <xf numFmtId="164" fontId="0" fillId="0" borderId="0" xfId="1" applyNumberFormat="1" applyFont="1" applyFill="1"/>
    <xf numFmtId="0" fontId="0" fillId="0" borderId="0" xfId="0" applyFill="1"/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abSelected="1" workbookViewId="0">
      <selection activeCell="O53" sqref="O53"/>
    </sheetView>
  </sheetViews>
  <sheetFormatPr baseColWidth="10" defaultColWidth="8.83203125" defaultRowHeight="14" x14ac:dyDescent="0"/>
  <cols>
    <col min="1" max="2" width="8.83203125" style="1"/>
    <col min="3" max="3" width="11.5" bestFit="1" customWidth="1"/>
    <col min="4" max="5" width="9.5" bestFit="1" customWidth="1"/>
    <col min="6" max="6" width="10.5" bestFit="1" customWidth="1"/>
    <col min="7" max="7" width="12.6640625" bestFit="1" customWidth="1"/>
    <col min="8" max="9" width="10.5" style="7" customWidth="1"/>
    <col min="10" max="10" width="11.5" bestFit="1" customWidth="1"/>
    <col min="11" max="12" width="10.5" bestFit="1" customWidth="1"/>
    <col min="13" max="13" width="11.5" bestFit="1" customWidth="1"/>
    <col min="14" max="14" width="10.5" bestFit="1" customWidth="1"/>
  </cols>
  <sheetData>
    <row r="1" spans="1:17">
      <c r="A1" s="2" t="s">
        <v>102</v>
      </c>
      <c r="B1" s="2" t="s">
        <v>0</v>
      </c>
      <c r="C1" s="2" t="s">
        <v>103</v>
      </c>
      <c r="D1" s="2" t="s">
        <v>104</v>
      </c>
      <c r="E1" s="2" t="s">
        <v>105</v>
      </c>
      <c r="F1" s="2" t="s">
        <v>106</v>
      </c>
      <c r="G1" s="2" t="s">
        <v>111</v>
      </c>
      <c r="H1" s="6" t="s">
        <v>112</v>
      </c>
      <c r="I1" s="6" t="s">
        <v>113</v>
      </c>
      <c r="J1" s="2" t="s">
        <v>107</v>
      </c>
      <c r="K1" s="2" t="s">
        <v>118</v>
      </c>
      <c r="L1" s="2" t="s">
        <v>108</v>
      </c>
      <c r="M1" s="2" t="s">
        <v>110</v>
      </c>
      <c r="N1" s="2" t="s">
        <v>109</v>
      </c>
      <c r="O1" t="s">
        <v>114</v>
      </c>
    </row>
    <row r="2" spans="1:17" ht="15">
      <c r="A2" s="2" t="s">
        <v>1</v>
      </c>
      <c r="B2" s="2" t="s">
        <v>2</v>
      </c>
      <c r="C2" s="2">
        <v>8863</v>
      </c>
      <c r="D2" s="2">
        <v>322</v>
      </c>
      <c r="E2" s="2">
        <v>328</v>
      </c>
      <c r="F2" s="2">
        <v>5875</v>
      </c>
      <c r="G2" s="3">
        <v>20254</v>
      </c>
      <c r="H2" s="6">
        <v>14832</v>
      </c>
      <c r="I2" s="6">
        <v>41611</v>
      </c>
      <c r="J2" s="2">
        <v>6708</v>
      </c>
      <c r="K2" s="2">
        <v>2573</v>
      </c>
      <c r="L2" s="2">
        <v>1505</v>
      </c>
      <c r="M2" s="2">
        <v>9726</v>
      </c>
      <c r="N2" s="2">
        <v>2599</v>
      </c>
      <c r="O2" s="5">
        <f>SUM(J2:N2)</f>
        <v>23111</v>
      </c>
      <c r="Q2" s="5"/>
    </row>
    <row r="3" spans="1:17">
      <c r="A3" s="2" t="s">
        <v>3</v>
      </c>
      <c r="B3" s="2" t="s">
        <v>4</v>
      </c>
      <c r="C3" s="2">
        <v>43815</v>
      </c>
      <c r="D3" s="2">
        <v>196</v>
      </c>
      <c r="E3" s="2">
        <v>532</v>
      </c>
      <c r="F3" s="2">
        <v>9554</v>
      </c>
      <c r="G3" s="2">
        <v>3512</v>
      </c>
      <c r="H3" s="6">
        <v>13958</v>
      </c>
      <c r="I3" s="6">
        <v>27752</v>
      </c>
      <c r="J3" s="2">
        <v>10788</v>
      </c>
      <c r="K3" s="2">
        <v>4811</v>
      </c>
      <c r="L3" s="2">
        <v>1598</v>
      </c>
      <c r="M3" s="2">
        <v>13577</v>
      </c>
      <c r="N3" s="2">
        <v>6184</v>
      </c>
      <c r="O3" s="5">
        <f t="shared" ref="O3:O53" si="0">SUM(J3:N3)</f>
        <v>36958</v>
      </c>
      <c r="Q3" s="5"/>
    </row>
    <row r="4" spans="1:17">
      <c r="A4" s="2" t="s">
        <v>5</v>
      </c>
      <c r="B4" s="2" t="s">
        <v>6</v>
      </c>
      <c r="C4" s="2">
        <v>59171</v>
      </c>
      <c r="D4" s="2">
        <v>1714</v>
      </c>
      <c r="E4" s="2">
        <v>1665</v>
      </c>
      <c r="F4" s="2">
        <v>36011</v>
      </c>
      <c r="G4" s="2">
        <v>11421</v>
      </c>
      <c r="H4" s="6">
        <v>103755</v>
      </c>
      <c r="I4" s="6">
        <v>154566</v>
      </c>
      <c r="J4" s="2">
        <v>42118</v>
      </c>
      <c r="K4" s="2">
        <v>14393</v>
      </c>
      <c r="L4" s="2">
        <v>7482</v>
      </c>
      <c r="M4" s="2">
        <v>38267</v>
      </c>
      <c r="N4" s="2">
        <v>8130</v>
      </c>
      <c r="O4" s="5">
        <f t="shared" si="0"/>
        <v>110390</v>
      </c>
      <c r="Q4" s="5"/>
    </row>
    <row r="5" spans="1:17">
      <c r="A5" s="2" t="s">
        <v>7</v>
      </c>
      <c r="B5" s="2" t="s">
        <v>8</v>
      </c>
      <c r="C5" s="2">
        <v>52280</v>
      </c>
      <c r="D5" s="2">
        <v>2784</v>
      </c>
      <c r="E5" s="2">
        <v>579</v>
      </c>
      <c r="F5" s="2">
        <v>11376</v>
      </c>
      <c r="G5" s="2">
        <v>1933</v>
      </c>
      <c r="H5" s="6">
        <v>8775</v>
      </c>
      <c r="I5" s="6">
        <v>25447</v>
      </c>
      <c r="J5" s="2">
        <v>12890</v>
      </c>
      <c r="K5" s="2">
        <v>5912</v>
      </c>
      <c r="L5" s="2">
        <v>1447</v>
      </c>
      <c r="M5" s="2">
        <v>14879</v>
      </c>
      <c r="N5" s="2">
        <v>4333</v>
      </c>
      <c r="O5" s="5">
        <f t="shared" si="0"/>
        <v>39461</v>
      </c>
    </row>
    <row r="6" spans="1:17">
      <c r="A6" s="2" t="s">
        <v>9</v>
      </c>
      <c r="B6" s="2" t="s">
        <v>10</v>
      </c>
      <c r="C6" s="2">
        <v>75133</v>
      </c>
      <c r="D6" s="2">
        <v>36316</v>
      </c>
      <c r="E6" s="2">
        <v>3085</v>
      </c>
      <c r="F6" s="2">
        <v>35126</v>
      </c>
      <c r="G6" s="2">
        <v>43594</v>
      </c>
      <c r="H6" s="6">
        <v>35620</v>
      </c>
      <c r="I6" s="6">
        <v>153741</v>
      </c>
      <c r="J6" s="2">
        <v>37950</v>
      </c>
      <c r="K6" s="2">
        <v>20526</v>
      </c>
      <c r="L6" s="2">
        <v>4820</v>
      </c>
      <c r="M6" s="2">
        <v>48827</v>
      </c>
      <c r="N6" s="2">
        <v>11761</v>
      </c>
      <c r="O6" s="5">
        <f t="shared" si="0"/>
        <v>123884</v>
      </c>
    </row>
    <row r="7" spans="1:17">
      <c r="A7" s="2" t="s">
        <v>11</v>
      </c>
      <c r="B7" s="2" t="s">
        <v>12</v>
      </c>
      <c r="C7" s="2">
        <v>36650</v>
      </c>
      <c r="D7" s="2">
        <v>561</v>
      </c>
      <c r="E7" s="2">
        <v>395</v>
      </c>
      <c r="F7" s="2">
        <v>6364</v>
      </c>
      <c r="G7" s="2">
        <v>1453</v>
      </c>
      <c r="H7" s="6">
        <v>3748</v>
      </c>
      <c r="I7" s="6">
        <v>12521</v>
      </c>
      <c r="J7" s="2">
        <v>7222</v>
      </c>
      <c r="K7" s="2">
        <v>3035</v>
      </c>
      <c r="L7" s="2">
        <v>614</v>
      </c>
      <c r="M7" s="2">
        <v>11774</v>
      </c>
      <c r="N7" s="2">
        <v>2907</v>
      </c>
      <c r="O7" s="5">
        <f t="shared" si="0"/>
        <v>25552</v>
      </c>
    </row>
    <row r="8" spans="1:17">
      <c r="A8" s="2" t="s">
        <v>13</v>
      </c>
      <c r="B8" s="2" t="s">
        <v>14</v>
      </c>
      <c r="C8" s="2">
        <v>110237</v>
      </c>
      <c r="D8" s="2">
        <v>1154</v>
      </c>
      <c r="E8" s="2">
        <v>802</v>
      </c>
      <c r="F8" s="2">
        <v>19162</v>
      </c>
      <c r="G8" s="2">
        <v>4902</v>
      </c>
      <c r="H8" s="6">
        <v>18793</v>
      </c>
      <c r="I8" s="6">
        <v>44813</v>
      </c>
      <c r="J8" s="2">
        <v>21688</v>
      </c>
      <c r="K8" s="2">
        <v>7793</v>
      </c>
      <c r="L8" s="2">
        <v>2733</v>
      </c>
      <c r="M8" s="2">
        <v>34861</v>
      </c>
      <c r="N8" s="2">
        <v>8408</v>
      </c>
      <c r="O8" s="5">
        <f t="shared" si="0"/>
        <v>75483</v>
      </c>
    </row>
    <row r="9" spans="1:17">
      <c r="A9" s="2" t="s">
        <v>15</v>
      </c>
      <c r="B9" s="2" t="s">
        <v>16</v>
      </c>
      <c r="C9" s="2">
        <v>44263</v>
      </c>
      <c r="D9" s="2">
        <v>6645</v>
      </c>
      <c r="E9" s="2">
        <v>15572</v>
      </c>
      <c r="F9" s="2">
        <v>158847</v>
      </c>
      <c r="G9" s="2">
        <v>239869</v>
      </c>
      <c r="H9" s="6">
        <v>477492</v>
      </c>
      <c r="I9" s="6">
        <v>898425</v>
      </c>
      <c r="J9" s="2">
        <v>192567</v>
      </c>
      <c r="K9" s="2">
        <v>85249</v>
      </c>
      <c r="L9" s="2">
        <v>57792</v>
      </c>
      <c r="M9" s="2">
        <v>214994</v>
      </c>
      <c r="N9" s="2">
        <v>32654</v>
      </c>
      <c r="O9" s="5">
        <f t="shared" si="0"/>
        <v>583256</v>
      </c>
    </row>
    <row r="10" spans="1:17">
      <c r="A10" s="2" t="s">
        <v>17</v>
      </c>
      <c r="B10" s="2" t="s">
        <v>18</v>
      </c>
      <c r="C10" s="2">
        <v>39950</v>
      </c>
      <c r="D10" s="2">
        <v>478</v>
      </c>
      <c r="E10" s="2">
        <v>973</v>
      </c>
      <c r="F10" s="2">
        <v>10353</v>
      </c>
      <c r="G10" s="2">
        <v>6474</v>
      </c>
      <c r="H10" s="6">
        <v>20571</v>
      </c>
      <c r="I10" s="6">
        <v>38849</v>
      </c>
      <c r="J10" s="2">
        <v>14048</v>
      </c>
      <c r="K10" s="2">
        <v>6867</v>
      </c>
      <c r="L10" s="2">
        <v>1714</v>
      </c>
      <c r="M10" s="2">
        <v>19915</v>
      </c>
      <c r="N10" s="2">
        <v>5406</v>
      </c>
      <c r="O10" s="5">
        <f t="shared" si="0"/>
        <v>47950</v>
      </c>
    </row>
    <row r="11" spans="1:17">
      <c r="A11" s="2" t="s">
        <v>19</v>
      </c>
      <c r="B11" s="2" t="s">
        <v>20</v>
      </c>
      <c r="C11" s="2">
        <v>73933</v>
      </c>
      <c r="D11" s="2">
        <v>290</v>
      </c>
      <c r="E11" s="2">
        <v>1367</v>
      </c>
      <c r="F11" s="2">
        <v>16032</v>
      </c>
      <c r="G11" s="2">
        <v>3209</v>
      </c>
      <c r="H11" s="6">
        <v>10806</v>
      </c>
      <c r="I11" s="6">
        <v>31704</v>
      </c>
      <c r="J11" s="2">
        <v>13621</v>
      </c>
      <c r="K11" s="2">
        <v>5678</v>
      </c>
      <c r="L11" s="2">
        <v>1513</v>
      </c>
      <c r="M11" s="2">
        <v>21017</v>
      </c>
      <c r="N11" s="2">
        <v>5220</v>
      </c>
      <c r="O11" s="5">
        <f t="shared" si="0"/>
        <v>47049</v>
      </c>
    </row>
    <row r="12" spans="1:17">
      <c r="A12" s="2" t="s">
        <v>21</v>
      </c>
      <c r="B12" s="2" t="s">
        <v>22</v>
      </c>
      <c r="C12" s="2">
        <v>63940</v>
      </c>
      <c r="D12" s="2">
        <v>773</v>
      </c>
      <c r="E12" s="2">
        <v>1536</v>
      </c>
      <c r="F12" s="2">
        <v>35884</v>
      </c>
      <c r="G12" s="2">
        <v>19328</v>
      </c>
      <c r="H12" s="6">
        <v>37092</v>
      </c>
      <c r="I12" s="6">
        <v>94613</v>
      </c>
      <c r="J12" s="2">
        <v>35670</v>
      </c>
      <c r="K12" s="2">
        <v>13901</v>
      </c>
      <c r="L12" s="2">
        <v>3702</v>
      </c>
      <c r="M12" s="2">
        <v>48719</v>
      </c>
      <c r="N12" s="2">
        <v>17441</v>
      </c>
      <c r="O12" s="5">
        <f t="shared" si="0"/>
        <v>119433</v>
      </c>
    </row>
    <row r="13" spans="1:17">
      <c r="A13" s="2" t="s">
        <v>23</v>
      </c>
      <c r="B13" s="2" t="s">
        <v>24</v>
      </c>
      <c r="C13" s="2">
        <v>46871</v>
      </c>
      <c r="D13" s="2">
        <v>2946</v>
      </c>
      <c r="E13" s="2">
        <v>1162</v>
      </c>
      <c r="F13" s="2">
        <v>12695</v>
      </c>
      <c r="G13" s="2">
        <v>21738</v>
      </c>
      <c r="H13" s="6">
        <v>28805</v>
      </c>
      <c r="I13" s="6">
        <v>67346</v>
      </c>
      <c r="J13" s="2">
        <v>17934</v>
      </c>
      <c r="K13" s="2">
        <v>10308</v>
      </c>
      <c r="L13" s="2">
        <v>3116</v>
      </c>
      <c r="M13" s="2">
        <v>23393</v>
      </c>
      <c r="N13" s="2">
        <v>5787</v>
      </c>
      <c r="O13" s="5">
        <f t="shared" si="0"/>
        <v>60538</v>
      </c>
    </row>
    <row r="14" spans="1:17">
      <c r="A14" s="2" t="s">
        <v>25</v>
      </c>
      <c r="B14" s="2" t="s">
        <v>26</v>
      </c>
      <c r="C14" s="2">
        <v>49178</v>
      </c>
      <c r="D14" s="2">
        <v>266</v>
      </c>
      <c r="E14" s="2">
        <v>505</v>
      </c>
      <c r="F14" s="2">
        <v>11601</v>
      </c>
      <c r="G14" s="2">
        <v>4387</v>
      </c>
      <c r="H14" s="6">
        <v>38530</v>
      </c>
      <c r="I14" s="6">
        <v>55289</v>
      </c>
      <c r="J14" s="2">
        <v>16511</v>
      </c>
      <c r="K14" s="2">
        <v>5692</v>
      </c>
      <c r="L14" s="2">
        <v>2281</v>
      </c>
      <c r="M14" s="2">
        <v>17036</v>
      </c>
      <c r="N14" s="2">
        <v>3862</v>
      </c>
      <c r="O14" s="5">
        <f t="shared" si="0"/>
        <v>45382</v>
      </c>
    </row>
    <row r="15" spans="1:17">
      <c r="A15" s="2" t="s">
        <v>27</v>
      </c>
      <c r="B15" s="2" t="s">
        <v>28</v>
      </c>
      <c r="C15" s="2">
        <v>959</v>
      </c>
      <c r="D15" s="2">
        <v>17</v>
      </c>
      <c r="E15" s="2">
        <v>236</v>
      </c>
      <c r="F15" s="2">
        <v>2195</v>
      </c>
      <c r="G15" s="2">
        <v>312</v>
      </c>
      <c r="H15" s="6">
        <v>1894</v>
      </c>
      <c r="I15" s="6">
        <v>4654</v>
      </c>
      <c r="J15" s="2">
        <v>4529</v>
      </c>
      <c r="K15" s="2">
        <v>1583</v>
      </c>
      <c r="L15" s="2">
        <v>351</v>
      </c>
      <c r="M15" s="2">
        <v>6137</v>
      </c>
      <c r="N15" s="2">
        <v>3255</v>
      </c>
      <c r="O15" s="5">
        <f t="shared" si="0"/>
        <v>15855</v>
      </c>
    </row>
    <row r="16" spans="1:17">
      <c r="A16" s="2" t="s">
        <v>29</v>
      </c>
      <c r="B16" s="2" t="s">
        <v>30</v>
      </c>
      <c r="C16" s="2">
        <v>61817</v>
      </c>
      <c r="D16" s="2">
        <v>4604</v>
      </c>
      <c r="E16" s="2">
        <v>1178</v>
      </c>
      <c r="F16" s="2">
        <v>17386</v>
      </c>
      <c r="G16" s="2">
        <v>4230</v>
      </c>
      <c r="H16" s="6">
        <v>18303</v>
      </c>
      <c r="I16" s="6">
        <v>45701</v>
      </c>
      <c r="J16" s="2">
        <v>15683</v>
      </c>
      <c r="K16" s="2">
        <v>8221</v>
      </c>
      <c r="L16" s="2">
        <v>2141</v>
      </c>
      <c r="M16" s="2">
        <v>20490</v>
      </c>
      <c r="N16" s="2">
        <v>4850</v>
      </c>
      <c r="O16" s="5">
        <f t="shared" si="0"/>
        <v>51385</v>
      </c>
    </row>
    <row r="17" spans="1:15">
      <c r="A17" s="2" t="s">
        <v>31</v>
      </c>
      <c r="B17" s="2" t="s">
        <v>32</v>
      </c>
      <c r="C17" s="2">
        <v>97335</v>
      </c>
      <c r="D17" s="2">
        <v>2685</v>
      </c>
      <c r="E17" s="2">
        <v>1216</v>
      </c>
      <c r="F17" s="2">
        <v>19794</v>
      </c>
      <c r="G17" s="2">
        <v>8349</v>
      </c>
      <c r="H17" s="6">
        <v>28135</v>
      </c>
      <c r="I17" s="6">
        <v>60179</v>
      </c>
      <c r="J17" s="2">
        <v>25566</v>
      </c>
      <c r="K17" s="2">
        <v>9756</v>
      </c>
      <c r="L17" s="2">
        <v>3633</v>
      </c>
      <c r="M17" s="2">
        <v>34847</v>
      </c>
      <c r="N17" s="2">
        <v>7569</v>
      </c>
      <c r="O17" s="5">
        <f t="shared" si="0"/>
        <v>81371</v>
      </c>
    </row>
    <row r="18" spans="1:15">
      <c r="A18" s="2" t="s">
        <v>33</v>
      </c>
      <c r="B18" s="2" t="s">
        <v>34</v>
      </c>
      <c r="C18" s="2">
        <v>42359</v>
      </c>
      <c r="D18" s="2">
        <v>206</v>
      </c>
      <c r="E18" s="2">
        <v>610</v>
      </c>
      <c r="F18" s="2">
        <v>7004</v>
      </c>
      <c r="G18" s="2">
        <v>829</v>
      </c>
      <c r="H18" s="6">
        <v>6361</v>
      </c>
      <c r="I18" s="6">
        <v>15010</v>
      </c>
      <c r="J18" s="2">
        <v>7787</v>
      </c>
      <c r="K18" s="2">
        <v>3139</v>
      </c>
      <c r="L18" s="2">
        <v>682</v>
      </c>
      <c r="M18" s="2">
        <v>11351</v>
      </c>
      <c r="N18" s="2">
        <v>3035</v>
      </c>
      <c r="O18" s="5">
        <f t="shared" si="0"/>
        <v>25994</v>
      </c>
    </row>
    <row r="19" spans="1:15">
      <c r="A19" s="2" t="s">
        <v>35</v>
      </c>
      <c r="B19" s="2" t="s">
        <v>36</v>
      </c>
      <c r="C19" s="2">
        <v>27557</v>
      </c>
      <c r="D19" s="2">
        <v>947</v>
      </c>
      <c r="E19" s="2">
        <v>1284</v>
      </c>
      <c r="F19" s="2">
        <v>24295</v>
      </c>
      <c r="G19" s="2">
        <v>8500</v>
      </c>
      <c r="H19" s="6">
        <v>45859</v>
      </c>
      <c r="I19" s="6">
        <v>80885</v>
      </c>
      <c r="J19" s="2">
        <v>22449</v>
      </c>
      <c r="K19" s="2">
        <v>7451</v>
      </c>
      <c r="L19" s="2">
        <v>3723</v>
      </c>
      <c r="M19" s="2">
        <v>22498</v>
      </c>
      <c r="N19" s="2">
        <v>5251</v>
      </c>
      <c r="O19" s="5">
        <f t="shared" si="0"/>
        <v>61372</v>
      </c>
    </row>
    <row r="20" spans="1:15">
      <c r="A20" s="2" t="s">
        <v>37</v>
      </c>
      <c r="B20" s="2" t="s">
        <v>38</v>
      </c>
      <c r="C20" s="2">
        <v>112956</v>
      </c>
      <c r="D20" s="2">
        <v>1637</v>
      </c>
      <c r="E20" s="2">
        <v>901</v>
      </c>
      <c r="F20" s="2">
        <v>17639</v>
      </c>
      <c r="G20" s="2">
        <v>3815</v>
      </c>
      <c r="H20" s="6">
        <v>21534</v>
      </c>
      <c r="I20" s="6">
        <v>45526</v>
      </c>
      <c r="J20" s="2">
        <v>25501</v>
      </c>
      <c r="K20" s="2">
        <v>9023</v>
      </c>
      <c r="L20" s="2">
        <v>3133</v>
      </c>
      <c r="M20" s="2">
        <v>32777</v>
      </c>
      <c r="N20" s="2">
        <v>8301</v>
      </c>
      <c r="O20" s="5">
        <f t="shared" si="0"/>
        <v>78735</v>
      </c>
    </row>
    <row r="21" spans="1:15">
      <c r="A21" s="2" t="s">
        <v>39</v>
      </c>
      <c r="B21" s="2" t="s">
        <v>40</v>
      </c>
      <c r="C21" s="2">
        <v>21016</v>
      </c>
      <c r="D21" s="2">
        <v>165</v>
      </c>
      <c r="E21" s="2">
        <v>559</v>
      </c>
      <c r="F21" s="2">
        <v>5091</v>
      </c>
      <c r="G21">
        <v>1514</v>
      </c>
      <c r="H21" s="6">
        <v>6181</v>
      </c>
      <c r="I21" s="6">
        <v>13510</v>
      </c>
      <c r="J21" s="2">
        <v>5003</v>
      </c>
      <c r="K21" s="2">
        <v>1947</v>
      </c>
      <c r="L21" s="2">
        <v>553</v>
      </c>
      <c r="M21" s="2">
        <v>7557</v>
      </c>
      <c r="N21" s="2">
        <v>2696</v>
      </c>
      <c r="O21" s="5">
        <f t="shared" si="0"/>
        <v>17756</v>
      </c>
    </row>
    <row r="22" spans="1:15">
      <c r="A22" s="2" t="s">
        <v>41</v>
      </c>
      <c r="B22" s="2" t="s">
        <v>42</v>
      </c>
      <c r="C22" s="2">
        <v>15940</v>
      </c>
      <c r="D22" s="2">
        <v>890</v>
      </c>
      <c r="E22" s="2">
        <v>1072</v>
      </c>
      <c r="F22" s="2">
        <v>17103</v>
      </c>
      <c r="G22" s="2">
        <v>67109</v>
      </c>
      <c r="H22" s="6">
        <v>42599</v>
      </c>
      <c r="I22" s="6">
        <v>128773</v>
      </c>
      <c r="J22" s="2">
        <v>23680</v>
      </c>
      <c r="K22" s="2">
        <v>11450</v>
      </c>
      <c r="L22" s="2">
        <v>6624</v>
      </c>
      <c r="M22" s="2">
        <v>33435</v>
      </c>
      <c r="N22" s="2">
        <v>6046</v>
      </c>
      <c r="O22" s="5">
        <f t="shared" si="0"/>
        <v>81235</v>
      </c>
    </row>
    <row r="23" spans="1:15">
      <c r="A23" s="2" t="s">
        <v>43</v>
      </c>
      <c r="B23" s="2" t="s">
        <v>44</v>
      </c>
      <c r="C23" s="2">
        <v>44913</v>
      </c>
      <c r="D23" s="2">
        <v>9347</v>
      </c>
      <c r="E23" s="2">
        <v>704</v>
      </c>
      <c r="F23" s="2">
        <v>12521</v>
      </c>
      <c r="G23" s="2">
        <v>3912</v>
      </c>
      <c r="H23" s="6">
        <v>15505</v>
      </c>
      <c r="I23" s="6">
        <v>41989</v>
      </c>
      <c r="J23" s="2">
        <v>14732</v>
      </c>
      <c r="K23" s="2">
        <v>6152</v>
      </c>
      <c r="L23" s="2">
        <v>1622</v>
      </c>
      <c r="M23" s="2">
        <v>17050</v>
      </c>
      <c r="N23" s="2">
        <v>5215</v>
      </c>
      <c r="O23" s="5">
        <f t="shared" si="0"/>
        <v>44771</v>
      </c>
    </row>
    <row r="24" spans="1:15">
      <c r="A24" s="2" t="s">
        <v>45</v>
      </c>
      <c r="B24" s="2" t="s">
        <v>46</v>
      </c>
      <c r="C24" s="2">
        <v>32065</v>
      </c>
      <c r="D24" s="2">
        <v>253</v>
      </c>
      <c r="E24" s="2">
        <v>933</v>
      </c>
      <c r="F24" s="2">
        <v>8691</v>
      </c>
      <c r="G24" s="2">
        <v>2550</v>
      </c>
      <c r="H24" s="6">
        <v>8878</v>
      </c>
      <c r="I24" s="6">
        <v>21305</v>
      </c>
      <c r="J24" s="2">
        <v>7906</v>
      </c>
      <c r="K24" s="2">
        <v>3232</v>
      </c>
      <c r="L24" s="2">
        <v>1022</v>
      </c>
      <c r="M24" s="2">
        <v>12958</v>
      </c>
      <c r="N24" s="2">
        <v>4246</v>
      </c>
      <c r="O24" s="5">
        <f t="shared" si="0"/>
        <v>29364</v>
      </c>
    </row>
    <row r="25" spans="1:15">
      <c r="A25" s="2" t="s">
        <v>47</v>
      </c>
      <c r="B25" s="2" t="s">
        <v>48</v>
      </c>
      <c r="C25" s="2">
        <v>101986</v>
      </c>
      <c r="D25" s="2">
        <v>1780</v>
      </c>
      <c r="E25" s="2">
        <v>907</v>
      </c>
      <c r="F25" s="2">
        <v>13710</v>
      </c>
      <c r="G25" s="2">
        <v>6769</v>
      </c>
      <c r="H25" s="6">
        <v>17574</v>
      </c>
      <c r="I25" s="6">
        <v>40740</v>
      </c>
      <c r="J25" s="2">
        <v>17424</v>
      </c>
      <c r="K25" s="2">
        <v>7556</v>
      </c>
      <c r="L25" s="2">
        <v>2632</v>
      </c>
      <c r="M25" s="2">
        <v>24276</v>
      </c>
      <c r="N25" s="2">
        <v>6379</v>
      </c>
      <c r="O25" s="5">
        <f t="shared" si="0"/>
        <v>58267</v>
      </c>
    </row>
    <row r="26" spans="1:15">
      <c r="A26" s="2" t="s">
        <v>49</v>
      </c>
      <c r="B26" s="2" t="s">
        <v>50</v>
      </c>
      <c r="C26" s="2">
        <v>172201</v>
      </c>
      <c r="D26" s="2">
        <v>1197</v>
      </c>
      <c r="E26" s="2">
        <v>2285</v>
      </c>
      <c r="F26" s="2">
        <v>39305</v>
      </c>
      <c r="G26" s="2">
        <v>20821</v>
      </c>
      <c r="H26" s="6">
        <v>40554</v>
      </c>
      <c r="I26" s="6">
        <v>104162</v>
      </c>
      <c r="J26" s="2">
        <v>41096</v>
      </c>
      <c r="K26" s="2">
        <v>24310</v>
      </c>
      <c r="L26" s="2">
        <v>5363</v>
      </c>
      <c r="M26" s="2">
        <v>52390</v>
      </c>
      <c r="N26" s="2">
        <v>13524</v>
      </c>
      <c r="O26" s="5">
        <f t="shared" si="0"/>
        <v>136683</v>
      </c>
    </row>
    <row r="27" spans="1:15">
      <c r="A27" s="2" t="s">
        <v>51</v>
      </c>
      <c r="B27" s="2" t="s">
        <v>52</v>
      </c>
      <c r="C27" s="2">
        <v>25192</v>
      </c>
      <c r="D27" s="2">
        <v>141</v>
      </c>
      <c r="E27" s="2">
        <v>449</v>
      </c>
      <c r="F27" s="2">
        <v>6478</v>
      </c>
      <c r="G27" s="2">
        <v>5095</v>
      </c>
      <c r="H27" s="6">
        <v>21544</v>
      </c>
      <c r="I27" s="6">
        <v>33707</v>
      </c>
      <c r="J27" s="2">
        <v>9378</v>
      </c>
      <c r="K27" s="2">
        <v>2916</v>
      </c>
      <c r="L27" s="2">
        <v>1396</v>
      </c>
      <c r="M27" s="2">
        <v>11647</v>
      </c>
      <c r="N27" s="2">
        <v>2980</v>
      </c>
      <c r="O27" s="5">
        <f t="shared" si="0"/>
        <v>28317</v>
      </c>
    </row>
    <row r="28" spans="1:15">
      <c r="A28" s="2" t="s">
        <v>53</v>
      </c>
      <c r="B28" s="2" t="s">
        <v>54</v>
      </c>
      <c r="C28" s="2">
        <v>85635</v>
      </c>
      <c r="D28" s="2">
        <v>15544</v>
      </c>
      <c r="E28" s="2">
        <v>1881</v>
      </c>
      <c r="F28" s="2">
        <v>14369</v>
      </c>
      <c r="G28" s="2">
        <v>4442</v>
      </c>
      <c r="H28" s="6">
        <v>16067</v>
      </c>
      <c r="I28" s="6">
        <v>52303</v>
      </c>
      <c r="J28" s="2">
        <v>19152</v>
      </c>
      <c r="K28" s="2">
        <v>11025</v>
      </c>
      <c r="L28" s="2">
        <v>1998</v>
      </c>
      <c r="M28" s="2">
        <v>26614</v>
      </c>
      <c r="N28" s="2">
        <v>6024</v>
      </c>
      <c r="O28" s="5">
        <f t="shared" si="0"/>
        <v>64813</v>
      </c>
    </row>
    <row r="29" spans="1:15">
      <c r="A29" s="2" t="s">
        <v>55</v>
      </c>
      <c r="B29" s="2" t="s">
        <v>56</v>
      </c>
      <c r="C29" s="2">
        <v>48453</v>
      </c>
      <c r="D29" s="2">
        <v>538</v>
      </c>
      <c r="E29" s="2">
        <v>2011</v>
      </c>
      <c r="F29" s="2">
        <v>12045</v>
      </c>
      <c r="G29" s="2">
        <v>3699</v>
      </c>
      <c r="H29" s="6">
        <v>19216</v>
      </c>
      <c r="I29" s="6">
        <v>37509</v>
      </c>
      <c r="J29" s="2">
        <v>15122</v>
      </c>
      <c r="K29" s="2">
        <v>5927</v>
      </c>
      <c r="L29" s="2">
        <v>2425</v>
      </c>
      <c r="M29" s="2">
        <v>16694</v>
      </c>
      <c r="N29" s="2">
        <v>3718</v>
      </c>
      <c r="O29" s="5">
        <f t="shared" si="0"/>
        <v>43886</v>
      </c>
    </row>
    <row r="30" spans="1:15">
      <c r="A30" s="2" t="s">
        <v>57</v>
      </c>
      <c r="B30" s="2" t="s">
        <v>58</v>
      </c>
      <c r="C30" s="2">
        <v>158433</v>
      </c>
      <c r="D30" s="2">
        <v>765</v>
      </c>
      <c r="E30" s="2">
        <v>655</v>
      </c>
      <c r="F30" s="2">
        <v>8056</v>
      </c>
      <c r="G30" s="2">
        <v>1772</v>
      </c>
      <c r="H30" s="6">
        <v>11047</v>
      </c>
      <c r="I30" s="6">
        <v>22295</v>
      </c>
      <c r="J30" s="2">
        <v>12660</v>
      </c>
      <c r="K30" s="2">
        <v>6166</v>
      </c>
      <c r="L30" s="2">
        <v>1534</v>
      </c>
      <c r="M30" s="2">
        <v>16553</v>
      </c>
      <c r="N30" s="2">
        <v>3654</v>
      </c>
      <c r="O30" s="5">
        <f t="shared" si="0"/>
        <v>40567</v>
      </c>
    </row>
    <row r="31" spans="1:15">
      <c r="A31" s="2" t="s">
        <v>59</v>
      </c>
      <c r="B31" s="2" t="s">
        <v>60</v>
      </c>
      <c r="C31" s="2">
        <v>29017</v>
      </c>
      <c r="D31" s="2">
        <v>3200</v>
      </c>
      <c r="E31" s="2">
        <v>9155</v>
      </c>
      <c r="F31" s="2">
        <v>154911</v>
      </c>
      <c r="G31" s="2">
        <v>152839</v>
      </c>
      <c r="H31" s="6">
        <v>220925</v>
      </c>
      <c r="I31" s="6">
        <v>541030</v>
      </c>
      <c r="J31" s="2">
        <v>215854</v>
      </c>
      <c r="K31" s="2">
        <v>106702</v>
      </c>
      <c r="L31" s="2">
        <v>72236</v>
      </c>
      <c r="M31" s="2">
        <v>349706</v>
      </c>
      <c r="N31" s="2">
        <v>103165</v>
      </c>
      <c r="O31" s="5">
        <f t="shared" si="0"/>
        <v>847663</v>
      </c>
    </row>
    <row r="32" spans="1:15">
      <c r="A32" s="2" t="s">
        <v>61</v>
      </c>
      <c r="B32" s="2" t="s">
        <v>62</v>
      </c>
      <c r="C32" s="2">
        <v>86997</v>
      </c>
      <c r="D32" s="2">
        <v>505</v>
      </c>
      <c r="E32" s="2">
        <v>1376</v>
      </c>
      <c r="F32" s="2">
        <v>41053</v>
      </c>
      <c r="G32" s="2">
        <v>7709</v>
      </c>
      <c r="H32" s="6">
        <v>29572</v>
      </c>
      <c r="I32" s="6">
        <v>80215</v>
      </c>
      <c r="J32" s="2">
        <v>45112</v>
      </c>
      <c r="K32" s="2">
        <v>15844</v>
      </c>
      <c r="L32" s="2">
        <v>6775</v>
      </c>
      <c r="M32" s="2">
        <v>42159</v>
      </c>
      <c r="N32" s="2">
        <v>10011</v>
      </c>
      <c r="O32" s="5">
        <f t="shared" si="0"/>
        <v>119901</v>
      </c>
    </row>
    <row r="33" spans="1:15">
      <c r="A33" s="2" t="s">
        <v>63</v>
      </c>
      <c r="B33" s="2" t="s">
        <v>64</v>
      </c>
      <c r="C33" s="2">
        <v>773</v>
      </c>
      <c r="D33" s="2">
        <v>373</v>
      </c>
      <c r="E33" s="2">
        <v>216</v>
      </c>
      <c r="F33" s="2">
        <v>1002</v>
      </c>
      <c r="G33" s="2">
        <v>270</v>
      </c>
      <c r="H33" s="6">
        <v>1671</v>
      </c>
      <c r="I33" s="6">
        <v>3532</v>
      </c>
      <c r="J33" s="2">
        <v>4168</v>
      </c>
      <c r="K33" s="2">
        <v>1261</v>
      </c>
      <c r="L33" s="2">
        <v>267</v>
      </c>
      <c r="M33" s="2">
        <v>7261</v>
      </c>
      <c r="N33" s="2">
        <v>3857</v>
      </c>
      <c r="O33" s="5">
        <f t="shared" si="0"/>
        <v>16814</v>
      </c>
    </row>
    <row r="34" spans="1:15">
      <c r="A34" s="2" t="s">
        <v>65</v>
      </c>
      <c r="B34" s="2" t="s">
        <v>66</v>
      </c>
      <c r="C34" s="2">
        <v>79554</v>
      </c>
      <c r="D34" s="2">
        <v>2354</v>
      </c>
      <c r="E34" s="2">
        <v>1477</v>
      </c>
      <c r="F34" s="2">
        <v>26228</v>
      </c>
      <c r="G34" s="2">
        <v>11077</v>
      </c>
      <c r="H34" s="6">
        <v>45551</v>
      </c>
      <c r="I34" s="6">
        <v>86687</v>
      </c>
      <c r="J34" s="2">
        <v>34899</v>
      </c>
      <c r="K34" s="2">
        <v>13183</v>
      </c>
      <c r="L34" s="2">
        <v>4828</v>
      </c>
      <c r="M34" s="2">
        <v>40628</v>
      </c>
      <c r="N34" s="2">
        <v>12955</v>
      </c>
      <c r="O34" s="5">
        <f t="shared" si="0"/>
        <v>106493</v>
      </c>
    </row>
    <row r="35" spans="1:15">
      <c r="A35" s="2" t="s">
        <v>67</v>
      </c>
      <c r="B35" s="2" t="s">
        <v>68</v>
      </c>
      <c r="C35" s="2">
        <v>42657</v>
      </c>
      <c r="D35" s="2">
        <v>2686</v>
      </c>
      <c r="E35" s="2">
        <v>1068</v>
      </c>
      <c r="F35" s="2">
        <v>14769</v>
      </c>
      <c r="G35" s="2">
        <v>18583</v>
      </c>
      <c r="H35" s="6">
        <v>33850</v>
      </c>
      <c r="I35" s="6">
        <v>70956</v>
      </c>
      <c r="J35" s="2">
        <v>17444</v>
      </c>
      <c r="K35" s="2">
        <v>6923</v>
      </c>
      <c r="L35" s="2">
        <v>3283</v>
      </c>
      <c r="M35" s="2">
        <v>26690</v>
      </c>
      <c r="N35" s="2">
        <v>5383</v>
      </c>
      <c r="O35" s="5">
        <f t="shared" si="0"/>
        <v>59723</v>
      </c>
    </row>
    <row r="36" spans="1:15">
      <c r="A36" s="2" t="s">
        <v>69</v>
      </c>
      <c r="B36" s="2" t="s">
        <v>70</v>
      </c>
      <c r="C36" s="2">
        <v>97348</v>
      </c>
      <c r="D36" s="2">
        <v>829</v>
      </c>
      <c r="E36" s="2">
        <v>1716</v>
      </c>
      <c r="F36" s="2">
        <v>14884</v>
      </c>
      <c r="G36" s="2">
        <v>3724</v>
      </c>
      <c r="H36" s="6">
        <v>10764</v>
      </c>
      <c r="I36" s="6">
        <v>31917</v>
      </c>
      <c r="J36" s="2">
        <v>13070</v>
      </c>
      <c r="K36" s="2">
        <v>5097</v>
      </c>
      <c r="L36" s="2">
        <v>1436</v>
      </c>
      <c r="M36" s="2">
        <v>17477</v>
      </c>
      <c r="N36" s="2">
        <v>3360</v>
      </c>
      <c r="O36" s="5">
        <f t="shared" si="0"/>
        <v>40440</v>
      </c>
    </row>
    <row r="37" spans="1:15">
      <c r="A37" s="2" t="s">
        <v>71</v>
      </c>
      <c r="B37" s="2" t="s">
        <v>72</v>
      </c>
      <c r="C37" s="2">
        <v>21510</v>
      </c>
      <c r="D37" s="2">
        <v>2422</v>
      </c>
      <c r="E37" s="2">
        <v>685</v>
      </c>
      <c r="F37" s="2">
        <v>4724</v>
      </c>
      <c r="G37" s="2">
        <v>3319</v>
      </c>
      <c r="H37" s="6">
        <v>9373</v>
      </c>
      <c r="I37" s="6">
        <v>20523</v>
      </c>
      <c r="J37" s="2">
        <v>7117</v>
      </c>
      <c r="K37" s="2">
        <v>3614</v>
      </c>
      <c r="L37" s="2">
        <v>918</v>
      </c>
      <c r="M37" s="2">
        <v>11008</v>
      </c>
      <c r="N37" s="2">
        <v>2645</v>
      </c>
      <c r="O37" s="5">
        <f t="shared" si="0"/>
        <v>25302</v>
      </c>
    </row>
    <row r="38" spans="1:15">
      <c r="A38" s="2" t="s">
        <v>73</v>
      </c>
      <c r="B38" s="2" t="s">
        <v>74</v>
      </c>
      <c r="C38" s="2">
        <v>109760</v>
      </c>
      <c r="D38" s="2">
        <v>1344</v>
      </c>
      <c r="E38" s="2">
        <v>1675</v>
      </c>
      <c r="F38" s="2">
        <v>35208</v>
      </c>
      <c r="G38" s="2">
        <v>17760</v>
      </c>
      <c r="H38" s="6">
        <v>42626</v>
      </c>
      <c r="I38" s="6">
        <v>98613</v>
      </c>
      <c r="J38" s="2">
        <v>31448</v>
      </c>
      <c r="K38" s="2">
        <v>18093</v>
      </c>
      <c r="L38" s="2">
        <v>3836</v>
      </c>
      <c r="M38" s="2">
        <v>36416</v>
      </c>
      <c r="N38" s="2">
        <v>7467</v>
      </c>
      <c r="O38" s="5">
        <f t="shared" si="0"/>
        <v>97260</v>
      </c>
    </row>
    <row r="39" spans="1:15">
      <c r="A39" s="2" t="s">
        <v>75</v>
      </c>
      <c r="B39" s="2" t="s">
        <v>76</v>
      </c>
      <c r="C39" s="2">
        <v>44250</v>
      </c>
      <c r="D39" s="2">
        <v>608</v>
      </c>
      <c r="E39" s="2">
        <v>1100</v>
      </c>
      <c r="F39" s="2">
        <v>11260</v>
      </c>
      <c r="G39" s="2">
        <v>3067</v>
      </c>
      <c r="H39" s="6">
        <v>15695</v>
      </c>
      <c r="I39" s="6">
        <v>31730</v>
      </c>
      <c r="J39" s="2">
        <v>14896</v>
      </c>
      <c r="K39" s="2">
        <v>5469</v>
      </c>
      <c r="L39" s="2">
        <v>1778</v>
      </c>
      <c r="M39" s="2">
        <v>22405</v>
      </c>
      <c r="N39" s="2">
        <v>5590</v>
      </c>
      <c r="O39" s="5">
        <f t="shared" si="0"/>
        <v>50138</v>
      </c>
    </row>
    <row r="40" spans="1:15">
      <c r="A40" s="2" t="s">
        <v>77</v>
      </c>
      <c r="B40" s="2" t="s">
        <v>78</v>
      </c>
      <c r="C40" s="2">
        <v>22414</v>
      </c>
      <c r="D40" s="2">
        <v>252</v>
      </c>
      <c r="E40" s="2">
        <v>340</v>
      </c>
      <c r="F40" s="2">
        <v>4512</v>
      </c>
      <c r="G40" s="2">
        <v>977</v>
      </c>
      <c r="H40" s="6">
        <v>6936</v>
      </c>
      <c r="I40" s="6">
        <v>13017</v>
      </c>
      <c r="J40" s="2">
        <v>6874</v>
      </c>
      <c r="K40" s="2">
        <v>2437</v>
      </c>
      <c r="L40" s="2">
        <v>578</v>
      </c>
      <c r="M40" s="2">
        <v>8026</v>
      </c>
      <c r="N40" s="2">
        <v>2487</v>
      </c>
      <c r="O40" s="5">
        <f t="shared" si="0"/>
        <v>20402</v>
      </c>
    </row>
    <row r="41" spans="1:15">
      <c r="A41" s="2" t="s">
        <v>79</v>
      </c>
      <c r="B41" s="2" t="s">
        <v>80</v>
      </c>
      <c r="C41" s="2">
        <v>113487</v>
      </c>
      <c r="D41" s="2">
        <v>2226</v>
      </c>
      <c r="E41" s="2">
        <v>2939</v>
      </c>
      <c r="F41" s="2">
        <v>44749</v>
      </c>
      <c r="G41" s="2">
        <v>23419</v>
      </c>
      <c r="H41" s="6">
        <v>69276</v>
      </c>
      <c r="I41" s="6">
        <v>142609</v>
      </c>
      <c r="J41" s="2">
        <v>64625</v>
      </c>
      <c r="K41" s="2">
        <v>24564</v>
      </c>
      <c r="L41" s="2">
        <v>8976</v>
      </c>
      <c r="M41" s="2">
        <v>77568</v>
      </c>
      <c r="N41" s="2">
        <v>18015</v>
      </c>
      <c r="O41" s="5">
        <f t="shared" si="0"/>
        <v>193748</v>
      </c>
    </row>
    <row r="42" spans="1:15">
      <c r="A42" s="2" t="s">
        <v>81</v>
      </c>
      <c r="B42" s="2" t="s">
        <v>82</v>
      </c>
      <c r="C42" s="2">
        <v>17232</v>
      </c>
      <c r="D42" s="2">
        <v>119</v>
      </c>
      <c r="E42" s="2">
        <v>261</v>
      </c>
      <c r="F42" s="2">
        <v>2407</v>
      </c>
      <c r="G42" s="2">
        <v>517</v>
      </c>
      <c r="H42" s="6">
        <v>5184</v>
      </c>
      <c r="I42" s="6">
        <v>8488</v>
      </c>
      <c r="J42" s="2">
        <v>3970</v>
      </c>
      <c r="K42" s="2">
        <v>2270</v>
      </c>
      <c r="L42" s="2">
        <v>497</v>
      </c>
      <c r="M42" s="2">
        <v>6491</v>
      </c>
      <c r="N42" s="2">
        <v>1823</v>
      </c>
      <c r="O42" s="5">
        <f t="shared" si="0"/>
        <v>15051</v>
      </c>
    </row>
    <row r="43" spans="1:15">
      <c r="A43" s="2" t="s">
        <v>83</v>
      </c>
      <c r="B43" s="2" t="s">
        <v>84</v>
      </c>
      <c r="C43" s="2">
        <v>45900</v>
      </c>
      <c r="D43" s="2">
        <v>748</v>
      </c>
      <c r="E43" s="2">
        <v>1410</v>
      </c>
      <c r="F43" s="2">
        <v>19729</v>
      </c>
      <c r="G43" s="2">
        <v>5091</v>
      </c>
      <c r="H43" s="6">
        <v>28498</v>
      </c>
      <c r="I43" s="6">
        <v>55476</v>
      </c>
      <c r="J43" s="2">
        <v>20167</v>
      </c>
      <c r="K43" s="2">
        <v>7958</v>
      </c>
      <c r="L43" s="2">
        <v>3370</v>
      </c>
      <c r="M43" s="2">
        <v>22804</v>
      </c>
      <c r="N43" s="2">
        <v>5148</v>
      </c>
      <c r="O43" s="5">
        <f t="shared" si="0"/>
        <v>59447</v>
      </c>
    </row>
    <row r="44" spans="1:15">
      <c r="A44" s="2" t="s">
        <v>85</v>
      </c>
      <c r="B44" s="2" t="s">
        <v>86</v>
      </c>
      <c r="C44" s="2">
        <v>28588</v>
      </c>
      <c r="D44" s="2">
        <v>4619</v>
      </c>
      <c r="E44" s="2">
        <v>751</v>
      </c>
      <c r="F44" s="2">
        <v>2897</v>
      </c>
      <c r="G44" s="2">
        <v>681</v>
      </c>
      <c r="H44" s="6">
        <v>5529</v>
      </c>
      <c r="I44" s="6">
        <v>14477</v>
      </c>
      <c r="J44" s="2">
        <v>4623</v>
      </c>
      <c r="K44" s="2">
        <v>2368</v>
      </c>
      <c r="L44" s="2">
        <v>510</v>
      </c>
      <c r="M44" s="2">
        <v>7827</v>
      </c>
      <c r="N44" s="2">
        <v>2476</v>
      </c>
      <c r="O44" s="5">
        <f t="shared" si="0"/>
        <v>17804</v>
      </c>
    </row>
    <row r="45" spans="1:15">
      <c r="A45" s="2" t="s">
        <v>87</v>
      </c>
      <c r="B45" s="2" t="s">
        <v>88</v>
      </c>
      <c r="C45" s="2">
        <v>63420</v>
      </c>
      <c r="D45" s="2">
        <v>729</v>
      </c>
      <c r="E45" s="2">
        <v>860</v>
      </c>
      <c r="F45" s="2">
        <v>16521</v>
      </c>
      <c r="G45" s="2">
        <v>4813</v>
      </c>
      <c r="H45" s="6">
        <v>22710</v>
      </c>
      <c r="I45" s="6">
        <v>45633</v>
      </c>
      <c r="J45" s="2">
        <v>15364</v>
      </c>
      <c r="K45" s="2">
        <v>5847</v>
      </c>
      <c r="L45" s="2">
        <v>1783</v>
      </c>
      <c r="M45" s="2">
        <v>20264</v>
      </c>
      <c r="N45" s="2">
        <v>5644</v>
      </c>
      <c r="O45" s="5">
        <f t="shared" si="0"/>
        <v>48902</v>
      </c>
    </row>
    <row r="46" spans="1:15">
      <c r="A46" s="2" t="s">
        <v>89</v>
      </c>
      <c r="B46" s="2" t="s">
        <v>90</v>
      </c>
      <c r="C46" s="2">
        <v>122243</v>
      </c>
      <c r="D46" s="2">
        <v>1228</v>
      </c>
      <c r="E46" s="2">
        <v>2809</v>
      </c>
      <c r="F46" s="2">
        <v>62844</v>
      </c>
      <c r="G46" s="2">
        <v>41232</v>
      </c>
      <c r="H46" s="6">
        <v>154479</v>
      </c>
      <c r="I46" s="6">
        <v>262592</v>
      </c>
      <c r="J46" s="2">
        <v>100061</v>
      </c>
      <c r="K46" s="2">
        <v>36098</v>
      </c>
      <c r="L46" s="2">
        <v>15563</v>
      </c>
      <c r="M46" s="2">
        <v>92684</v>
      </c>
      <c r="N46" s="2">
        <v>16567</v>
      </c>
      <c r="O46" s="5">
        <f t="shared" si="0"/>
        <v>260973</v>
      </c>
    </row>
    <row r="47" spans="1:15">
      <c r="A47" s="2" t="s">
        <v>91</v>
      </c>
      <c r="B47" s="2" t="s">
        <v>92</v>
      </c>
      <c r="C47" s="2">
        <v>30517</v>
      </c>
      <c r="D47" s="2">
        <v>220</v>
      </c>
      <c r="E47" s="2">
        <v>985</v>
      </c>
      <c r="F47" s="2">
        <v>13823</v>
      </c>
      <c r="G47" s="2">
        <v>15483</v>
      </c>
      <c r="H47" s="6">
        <v>19909</v>
      </c>
      <c r="I47" s="6">
        <v>50420</v>
      </c>
      <c r="J47" s="2">
        <v>17593</v>
      </c>
      <c r="K47" s="2">
        <v>8498</v>
      </c>
      <c r="L47" s="2">
        <v>2361</v>
      </c>
      <c r="M47" s="2">
        <v>26240</v>
      </c>
      <c r="N47" s="2">
        <v>7146</v>
      </c>
      <c r="O47" s="5">
        <f t="shared" si="0"/>
        <v>61838</v>
      </c>
    </row>
    <row r="48" spans="1:15">
      <c r="A48" s="2" t="s">
        <v>93</v>
      </c>
      <c r="B48" s="2" t="s">
        <v>94</v>
      </c>
      <c r="C48" s="2">
        <v>19669</v>
      </c>
      <c r="D48" s="2">
        <v>2724</v>
      </c>
      <c r="E48" s="2">
        <v>2937</v>
      </c>
      <c r="F48" s="2">
        <v>38082</v>
      </c>
      <c r="G48" s="2">
        <v>104057</v>
      </c>
      <c r="H48" s="6">
        <v>57089</v>
      </c>
      <c r="I48" s="6">
        <v>204889</v>
      </c>
      <c r="J48" s="2">
        <v>46803</v>
      </c>
      <c r="K48" s="2">
        <v>23753</v>
      </c>
      <c r="L48" s="2">
        <v>11990</v>
      </c>
      <c r="M48" s="2">
        <v>50314</v>
      </c>
      <c r="N48" s="2">
        <v>9463</v>
      </c>
      <c r="O48" s="5">
        <f t="shared" si="0"/>
        <v>142323</v>
      </c>
    </row>
    <row r="49" spans="1:15">
      <c r="A49" s="2" t="s">
        <v>95</v>
      </c>
      <c r="B49" s="2" t="s">
        <v>96</v>
      </c>
      <c r="C49" s="2">
        <v>50122</v>
      </c>
      <c r="D49" s="2">
        <v>105</v>
      </c>
      <c r="E49" s="2">
        <v>737</v>
      </c>
      <c r="F49" s="2">
        <v>6419</v>
      </c>
      <c r="G49" s="2">
        <v>1848</v>
      </c>
      <c r="H49" s="6">
        <v>6154</v>
      </c>
      <c r="I49" s="6">
        <v>15263</v>
      </c>
      <c r="J49" s="2">
        <v>8306</v>
      </c>
      <c r="K49" s="2">
        <v>3320</v>
      </c>
      <c r="L49" s="2">
        <v>820</v>
      </c>
      <c r="M49" s="2">
        <v>12637</v>
      </c>
      <c r="N49" s="2">
        <v>3180</v>
      </c>
      <c r="O49" s="5">
        <f t="shared" si="0"/>
        <v>28263</v>
      </c>
    </row>
    <row r="50" spans="1:15">
      <c r="A50" s="2" t="s">
        <v>97</v>
      </c>
      <c r="B50" s="2" t="s">
        <v>98</v>
      </c>
      <c r="C50" s="2">
        <v>57361</v>
      </c>
      <c r="D50" s="2">
        <v>945</v>
      </c>
      <c r="E50" s="2">
        <v>2645</v>
      </c>
      <c r="F50" s="2">
        <v>23870</v>
      </c>
      <c r="G50" s="2">
        <v>28462</v>
      </c>
      <c r="H50" s="6">
        <v>50231</v>
      </c>
      <c r="I50" s="6">
        <v>106153</v>
      </c>
      <c r="J50" s="2">
        <v>35773</v>
      </c>
      <c r="K50" s="2">
        <v>14611</v>
      </c>
      <c r="L50" s="2">
        <v>7444</v>
      </c>
      <c r="M50" s="2">
        <v>42885</v>
      </c>
      <c r="N50" s="2">
        <v>11233</v>
      </c>
      <c r="O50" s="5">
        <f t="shared" si="0"/>
        <v>111946</v>
      </c>
    </row>
    <row r="51" spans="1:15">
      <c r="A51" s="2" t="s">
        <v>115</v>
      </c>
      <c r="B51" s="2" t="s">
        <v>101</v>
      </c>
      <c r="C51" s="2">
        <v>34496</v>
      </c>
      <c r="D51" s="2">
        <v>675</v>
      </c>
      <c r="E51" s="2">
        <v>2120</v>
      </c>
      <c r="F51" s="2">
        <v>25187</v>
      </c>
      <c r="G51" s="2">
        <v>1741</v>
      </c>
      <c r="H51" s="6">
        <v>17165</v>
      </c>
      <c r="I51" s="6">
        <v>46888</v>
      </c>
      <c r="J51" s="2">
        <v>40415</v>
      </c>
      <c r="K51" s="2">
        <v>16588</v>
      </c>
      <c r="L51" s="2">
        <v>3645</v>
      </c>
      <c r="M51" s="2">
        <v>28077</v>
      </c>
      <c r="N51" s="2">
        <v>7887</v>
      </c>
      <c r="O51" s="5">
        <f t="shared" si="0"/>
        <v>96612</v>
      </c>
    </row>
    <row r="52" spans="1:15">
      <c r="A52" s="2" t="s">
        <v>116</v>
      </c>
      <c r="B52" s="2" t="s">
        <v>100</v>
      </c>
      <c r="C52" s="2">
        <v>54986</v>
      </c>
      <c r="D52" s="2">
        <v>740</v>
      </c>
      <c r="E52" s="2">
        <v>1696</v>
      </c>
      <c r="F52" s="2">
        <v>30044</v>
      </c>
      <c r="G52" s="2">
        <v>2062</v>
      </c>
      <c r="H52" s="6">
        <v>19451</v>
      </c>
      <c r="I52" s="6">
        <v>53993</v>
      </c>
      <c r="J52" s="2">
        <v>35914</v>
      </c>
      <c r="K52" s="2">
        <v>14966</v>
      </c>
      <c r="L52" s="2">
        <v>3527</v>
      </c>
      <c r="M52" s="2">
        <v>26594</v>
      </c>
      <c r="N52" s="2">
        <v>7033</v>
      </c>
      <c r="O52" s="5">
        <f t="shared" si="0"/>
        <v>88034</v>
      </c>
    </row>
    <row r="53" spans="1:15">
      <c r="A53" s="2" t="s">
        <v>117</v>
      </c>
      <c r="B53" s="4" t="s">
        <v>99</v>
      </c>
      <c r="C53" s="2">
        <v>33318</v>
      </c>
      <c r="D53" s="2">
        <v>1093</v>
      </c>
      <c r="E53" s="2">
        <v>2232</v>
      </c>
      <c r="F53" s="2">
        <v>27453</v>
      </c>
      <c r="G53" s="2">
        <v>4909</v>
      </c>
      <c r="H53" s="6">
        <v>33763</v>
      </c>
      <c r="I53" s="6">
        <v>69450</v>
      </c>
      <c r="J53" s="2">
        <v>40342</v>
      </c>
      <c r="K53" s="2">
        <v>13269</v>
      </c>
      <c r="L53" s="2">
        <v>5313</v>
      </c>
      <c r="M53" s="2">
        <v>30131</v>
      </c>
      <c r="N53" s="2">
        <v>7924</v>
      </c>
      <c r="O53" s="5">
        <f>SUM(J53:N53)</f>
        <v>96979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Noa</dc:creator>
  <cp:lastModifiedBy>Dmitri Koustas</cp:lastModifiedBy>
  <dcterms:created xsi:type="dcterms:W3CDTF">2013-01-15T22:12:50Z</dcterms:created>
  <dcterms:modified xsi:type="dcterms:W3CDTF">2013-10-22T07:22:11Z</dcterms:modified>
</cp:coreProperties>
</file>