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0" yWindow="12" windowWidth="16152" windowHeight="10236"/>
  </bookViews>
  <sheets>
    <sheet name="CES3000000008" sheetId="1" r:id="rId1"/>
  </sheets>
  <calcPr calcId="152511"/>
</workbook>
</file>

<file path=xl/calcChain.xml><?xml version="1.0" encoding="utf-8"?>
<calcChain xmlns="http://schemas.openxmlformats.org/spreadsheetml/2006/main">
  <c r="D19" i="1" l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18" i="1"/>
  <c r="C232" i="1"/>
  <c r="B232" i="1"/>
</calcChain>
</file>

<file path=xl/sharedStrings.xml><?xml version="1.0" encoding="utf-8"?>
<sst xmlns="http://schemas.openxmlformats.org/spreadsheetml/2006/main" count="36" uniqueCount="31">
  <si>
    <t>Title:</t>
  </si>
  <si>
    <t>Average Hourly Earnings of Production and Nonsupervisory Employees: Manufacturing</t>
  </si>
  <si>
    <t>Series ID:</t>
  </si>
  <si>
    <t>CES3000000008</t>
  </si>
  <si>
    <t>Source:</t>
  </si>
  <si>
    <t>U.S. Department of Labor: Bureau of Labor Statistics</t>
  </si>
  <si>
    <t>Release:</t>
  </si>
  <si>
    <t>Employment Situation</t>
  </si>
  <si>
    <t>Seasonal Adjustment:</t>
  </si>
  <si>
    <t>Seasonally Adjusted</t>
  </si>
  <si>
    <t>Frequency:</t>
  </si>
  <si>
    <t>Quarterly</t>
  </si>
  <si>
    <t>Aggregation Method:</t>
  </si>
  <si>
    <t>Average</t>
  </si>
  <si>
    <t>Units:</t>
  </si>
  <si>
    <t>Percent Change</t>
  </si>
  <si>
    <t>Date Range:</t>
  </si>
  <si>
    <t>1959-01-01 to 2013-07-01</t>
  </si>
  <si>
    <t>Last Updated:</t>
  </si>
  <si>
    <t>2013-08-02 8:53 AM CDT</t>
  </si>
  <si>
    <t>Notes:</t>
  </si>
  <si>
    <t/>
  </si>
  <si>
    <t>DATE</t>
  </si>
  <si>
    <t>d(w)-exp(w)</t>
  </si>
  <si>
    <t>Civilian Unemployment Rate</t>
  </si>
  <si>
    <t>UNRATE</t>
  </si>
  <si>
    <t>Percent</t>
  </si>
  <si>
    <t>1960-01-01 to 2013-07-01</t>
  </si>
  <si>
    <t>2013-08-02 8:06 AM CDT</t>
  </si>
  <si>
    <t>UE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</si>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</sst>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 applyProtection="1"/>
    <xf numFmtId="0" fontId="1" fillId="0" borderId="0" xfId="0" applyFont="1"/>
    <xf numFmtId="165" fontId="0" fillId="0" borderId="0" xfId="0" applyNumberFormat="1"/>
    <xf numFmtId="0" fontId="1" fillId="0" borderId="0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4685039370079"/>
          <c:y val="4.214129483814523E-2"/>
          <c:w val="0.86230314960629917"/>
          <c:h val="0.80947142023913676"/>
        </c:manualLayout>
      </c:layout>
      <c:scatterChart>
        <c:scatterStyle val="lineMarker"/>
        <c:varyColors val="0"/>
        <c:ser>
          <c:idx val="0"/>
          <c:order val="0"/>
          <c:tx>
            <c:v>1960-1985</c:v>
          </c:tx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trendline>
            <c:spPr>
              <a:ln w="38100">
                <a:solidFill>
                  <a:srgbClr val="0000FF"/>
                </a:solidFill>
              </a:ln>
            </c:spPr>
            <c:trendlineType val="linear"/>
            <c:forward val="1"/>
            <c:backward val="1"/>
            <c:dispRSqr val="0"/>
            <c:dispEq val="0"/>
          </c:trendline>
          <c:xVal>
            <c:numRef>
              <c:f>CES3000000008!$C$18:$C$121</c:f>
              <c:numCache>
                <c:formatCode>0.0</c:formatCode>
                <c:ptCount val="104"/>
                <c:pt idx="0">
                  <c:v>5.0999999999999996</c:v>
                </c:pt>
                <c:pt idx="1">
                  <c:v>5.2</c:v>
                </c:pt>
                <c:pt idx="2">
                  <c:v>5.5</c:v>
                </c:pt>
                <c:pt idx="3">
                  <c:v>6.3</c:v>
                </c:pt>
                <c:pt idx="4">
                  <c:v>6.8</c:v>
                </c:pt>
                <c:pt idx="5">
                  <c:v>7</c:v>
                </c:pt>
                <c:pt idx="6">
                  <c:v>6.8</c:v>
                </c:pt>
                <c:pt idx="7">
                  <c:v>6.2</c:v>
                </c:pt>
                <c:pt idx="8">
                  <c:v>5.6</c:v>
                </c:pt>
                <c:pt idx="9">
                  <c:v>5.5</c:v>
                </c:pt>
                <c:pt idx="10">
                  <c:v>5.6</c:v>
                </c:pt>
                <c:pt idx="11">
                  <c:v>5.5</c:v>
                </c:pt>
                <c:pt idx="12">
                  <c:v>5.8</c:v>
                </c:pt>
                <c:pt idx="13">
                  <c:v>5.7</c:v>
                </c:pt>
                <c:pt idx="14">
                  <c:v>5.5</c:v>
                </c:pt>
                <c:pt idx="15">
                  <c:v>5.6</c:v>
                </c:pt>
                <c:pt idx="16">
                  <c:v>5.5</c:v>
                </c:pt>
                <c:pt idx="17">
                  <c:v>5.2</c:v>
                </c:pt>
                <c:pt idx="18">
                  <c:v>5</c:v>
                </c:pt>
                <c:pt idx="19">
                  <c:v>5</c:v>
                </c:pt>
                <c:pt idx="20">
                  <c:v>4.9000000000000004</c:v>
                </c:pt>
                <c:pt idx="21">
                  <c:v>4.7</c:v>
                </c:pt>
                <c:pt idx="22">
                  <c:v>4.4000000000000004</c:v>
                </c:pt>
                <c:pt idx="23">
                  <c:v>4.0999999999999996</c:v>
                </c:pt>
                <c:pt idx="24">
                  <c:v>3.9</c:v>
                </c:pt>
                <c:pt idx="25">
                  <c:v>3.8</c:v>
                </c:pt>
                <c:pt idx="26">
                  <c:v>3.8</c:v>
                </c:pt>
                <c:pt idx="27">
                  <c:v>3.7</c:v>
                </c:pt>
                <c:pt idx="28">
                  <c:v>3.8</c:v>
                </c:pt>
                <c:pt idx="29">
                  <c:v>3.8</c:v>
                </c:pt>
                <c:pt idx="30">
                  <c:v>3.8</c:v>
                </c:pt>
                <c:pt idx="31">
                  <c:v>3.9</c:v>
                </c:pt>
                <c:pt idx="32">
                  <c:v>3.7</c:v>
                </c:pt>
                <c:pt idx="33">
                  <c:v>3.6</c:v>
                </c:pt>
                <c:pt idx="34">
                  <c:v>3.5</c:v>
                </c:pt>
                <c:pt idx="35">
                  <c:v>3.4</c:v>
                </c:pt>
                <c:pt idx="36">
                  <c:v>3.4</c:v>
                </c:pt>
                <c:pt idx="37">
                  <c:v>3.4</c:v>
                </c:pt>
                <c:pt idx="38">
                  <c:v>3.6</c:v>
                </c:pt>
                <c:pt idx="39">
                  <c:v>3.6</c:v>
                </c:pt>
                <c:pt idx="40">
                  <c:v>4.2</c:v>
                </c:pt>
                <c:pt idx="41">
                  <c:v>4.8</c:v>
                </c:pt>
                <c:pt idx="42">
                  <c:v>5.2</c:v>
                </c:pt>
                <c:pt idx="43">
                  <c:v>5.8</c:v>
                </c:pt>
                <c:pt idx="44">
                  <c:v>5.9</c:v>
                </c:pt>
                <c:pt idx="45">
                  <c:v>5.9</c:v>
                </c:pt>
                <c:pt idx="46">
                  <c:v>6</c:v>
                </c:pt>
                <c:pt idx="47">
                  <c:v>5.9</c:v>
                </c:pt>
                <c:pt idx="48">
                  <c:v>5.8</c:v>
                </c:pt>
                <c:pt idx="49">
                  <c:v>5.7</c:v>
                </c:pt>
                <c:pt idx="50">
                  <c:v>5.6</c:v>
                </c:pt>
                <c:pt idx="51">
                  <c:v>5.4</c:v>
                </c:pt>
                <c:pt idx="52">
                  <c:v>4.9000000000000004</c:v>
                </c:pt>
                <c:pt idx="53">
                  <c:v>4.9000000000000004</c:v>
                </c:pt>
                <c:pt idx="54">
                  <c:v>4.8</c:v>
                </c:pt>
                <c:pt idx="55">
                  <c:v>4.8</c:v>
                </c:pt>
                <c:pt idx="56">
                  <c:v>5.0999999999999996</c:v>
                </c:pt>
                <c:pt idx="57">
                  <c:v>5.2</c:v>
                </c:pt>
                <c:pt idx="58">
                  <c:v>5.6</c:v>
                </c:pt>
                <c:pt idx="59">
                  <c:v>6.6</c:v>
                </c:pt>
                <c:pt idx="60">
                  <c:v>8.3000000000000007</c:v>
                </c:pt>
                <c:pt idx="61">
                  <c:v>8.9</c:v>
                </c:pt>
                <c:pt idx="62">
                  <c:v>8.5</c:v>
                </c:pt>
                <c:pt idx="63">
                  <c:v>8.3000000000000007</c:v>
                </c:pt>
                <c:pt idx="64">
                  <c:v>7.7</c:v>
                </c:pt>
                <c:pt idx="65">
                  <c:v>7.6</c:v>
                </c:pt>
                <c:pt idx="66">
                  <c:v>7.7</c:v>
                </c:pt>
                <c:pt idx="67">
                  <c:v>7.8</c:v>
                </c:pt>
                <c:pt idx="68">
                  <c:v>7.5</c:v>
                </c:pt>
                <c:pt idx="69">
                  <c:v>7.1</c:v>
                </c:pt>
                <c:pt idx="70">
                  <c:v>6.9</c:v>
                </c:pt>
                <c:pt idx="71">
                  <c:v>6.7</c:v>
                </c:pt>
                <c:pt idx="72">
                  <c:v>6.3</c:v>
                </c:pt>
                <c:pt idx="73">
                  <c:v>6</c:v>
                </c:pt>
                <c:pt idx="74">
                  <c:v>6</c:v>
                </c:pt>
                <c:pt idx="75">
                  <c:v>5.9</c:v>
                </c:pt>
                <c:pt idx="76">
                  <c:v>5.9</c:v>
                </c:pt>
                <c:pt idx="77">
                  <c:v>5.7</c:v>
                </c:pt>
                <c:pt idx="78">
                  <c:v>5.9</c:v>
                </c:pt>
                <c:pt idx="79">
                  <c:v>6</c:v>
                </c:pt>
                <c:pt idx="80">
                  <c:v>6.3</c:v>
                </c:pt>
                <c:pt idx="81">
                  <c:v>7.3</c:v>
                </c:pt>
                <c:pt idx="82">
                  <c:v>7.7</c:v>
                </c:pt>
                <c:pt idx="83">
                  <c:v>7.4</c:v>
                </c:pt>
                <c:pt idx="84">
                  <c:v>7.4</c:v>
                </c:pt>
                <c:pt idx="85">
                  <c:v>7.4</c:v>
                </c:pt>
                <c:pt idx="86">
                  <c:v>7.4</c:v>
                </c:pt>
                <c:pt idx="87">
                  <c:v>8.1999999999999993</c:v>
                </c:pt>
                <c:pt idx="88">
                  <c:v>8.8000000000000007</c:v>
                </c:pt>
                <c:pt idx="89">
                  <c:v>9.4</c:v>
                </c:pt>
                <c:pt idx="90">
                  <c:v>9.9</c:v>
                </c:pt>
                <c:pt idx="91">
                  <c:v>10.7</c:v>
                </c:pt>
                <c:pt idx="92">
                  <c:v>10.4</c:v>
                </c:pt>
                <c:pt idx="93">
                  <c:v>10.1</c:v>
                </c:pt>
                <c:pt idx="94">
                  <c:v>9.4</c:v>
                </c:pt>
                <c:pt idx="95">
                  <c:v>8.5</c:v>
                </c:pt>
                <c:pt idx="96">
                  <c:v>7.9</c:v>
                </c:pt>
                <c:pt idx="97">
                  <c:v>7.4</c:v>
                </c:pt>
                <c:pt idx="98">
                  <c:v>7.4</c:v>
                </c:pt>
                <c:pt idx="99">
                  <c:v>7.3</c:v>
                </c:pt>
                <c:pt idx="100">
                  <c:v>7.2</c:v>
                </c:pt>
                <c:pt idx="101">
                  <c:v>7.3</c:v>
                </c:pt>
                <c:pt idx="102">
                  <c:v>7.2</c:v>
                </c:pt>
                <c:pt idx="103">
                  <c:v>7</c:v>
                </c:pt>
              </c:numCache>
            </c:numRef>
          </c:xVal>
          <c:yVal>
            <c:numRef>
              <c:f>CES3000000008!$D$18:$D$121</c:f>
              <c:numCache>
                <c:formatCode>0.0</c:formatCode>
                <c:ptCount val="104"/>
                <c:pt idx="0">
                  <c:v>8.5899199999999993</c:v>
                </c:pt>
                <c:pt idx="1">
                  <c:v>-4.3480299999999996</c:v>
                </c:pt>
                <c:pt idx="2">
                  <c:v>-1.01546</c:v>
                </c:pt>
                <c:pt idx="3">
                  <c:v>-1.4914300000000003</c:v>
                </c:pt>
                <c:pt idx="4">
                  <c:v>-3.8170299999999999</c:v>
                </c:pt>
                <c:pt idx="5">
                  <c:v>4.6231499999999999</c:v>
                </c:pt>
                <c:pt idx="6">
                  <c:v>1.3316600000000003</c:v>
                </c:pt>
                <c:pt idx="7">
                  <c:v>0.85267000000000026</c:v>
                </c:pt>
                <c:pt idx="8">
                  <c:v>2.1740500000000003</c:v>
                </c:pt>
                <c:pt idx="9">
                  <c:v>-4.5524000000000004</c:v>
                </c:pt>
                <c:pt idx="10">
                  <c:v>0.37632999999999939</c:v>
                </c:pt>
                <c:pt idx="11">
                  <c:v>-1.38083</c:v>
                </c:pt>
                <c:pt idx="12">
                  <c:v>0.82459000000000016</c:v>
                </c:pt>
                <c:pt idx="13">
                  <c:v>1.2662800000000001</c:v>
                </c:pt>
                <c:pt idx="14">
                  <c:v>0.37075999999999976</c:v>
                </c:pt>
                <c:pt idx="15">
                  <c:v>0.36811000000000016</c:v>
                </c:pt>
                <c:pt idx="16">
                  <c:v>-1.7608299999999999</c:v>
                </c:pt>
                <c:pt idx="17">
                  <c:v>0.36419000000000024</c:v>
                </c:pt>
                <c:pt idx="18">
                  <c:v>0.36161000000000021</c:v>
                </c:pt>
                <c:pt idx="19">
                  <c:v>-2.9466700000000001</c:v>
                </c:pt>
                <c:pt idx="20">
                  <c:v>4.5159500000000001</c:v>
                </c:pt>
                <c:pt idx="21">
                  <c:v>-7.4519999999999698E-2</c:v>
                </c:pt>
                <c:pt idx="22">
                  <c:v>-7.3429999999999662E-2</c:v>
                </c:pt>
                <c:pt idx="23">
                  <c:v>-7.2349999999999692E-2</c:v>
                </c:pt>
                <c:pt idx="24">
                  <c:v>0.68956999999999979</c:v>
                </c:pt>
                <c:pt idx="25">
                  <c:v>1.0959399999999997</c:v>
                </c:pt>
                <c:pt idx="26">
                  <c:v>0.67776000000000014</c:v>
                </c:pt>
                <c:pt idx="27">
                  <c:v>0.26797999999999966</c:v>
                </c:pt>
                <c:pt idx="28">
                  <c:v>-1.6488499999999999</c:v>
                </c:pt>
                <c:pt idx="29">
                  <c:v>0.26501000000000019</c:v>
                </c:pt>
                <c:pt idx="30">
                  <c:v>0.26334000000000035</c:v>
                </c:pt>
                <c:pt idx="31">
                  <c:v>0.26168999999999976</c:v>
                </c:pt>
                <c:pt idx="32">
                  <c:v>6.0782200000000008</c:v>
                </c:pt>
                <c:pt idx="33">
                  <c:v>1.2007499999999993</c:v>
                </c:pt>
                <c:pt idx="34">
                  <c:v>-2.3554800000000009</c:v>
                </c:pt>
                <c:pt idx="35">
                  <c:v>1.8091400000000002</c:v>
                </c:pt>
                <c:pt idx="36">
                  <c:v>-2.0273700000000003</c:v>
                </c:pt>
                <c:pt idx="37">
                  <c:v>-0.90535000000000032</c:v>
                </c:pt>
                <c:pt idx="38">
                  <c:v>2.0957699999999999</c:v>
                </c:pt>
                <c:pt idx="39">
                  <c:v>-1.5660500000000006</c:v>
                </c:pt>
                <c:pt idx="40">
                  <c:v>-2.1270399999999996</c:v>
                </c:pt>
                <c:pt idx="41">
                  <c:v>0.7564200000000012</c:v>
                </c:pt>
                <c:pt idx="42">
                  <c:v>0.41450000000000031</c:v>
                </c:pt>
                <c:pt idx="43">
                  <c:v>-4.1525800000000004</c:v>
                </c:pt>
                <c:pt idx="44">
                  <c:v>7.8038099999999995</c:v>
                </c:pt>
                <c:pt idx="45">
                  <c:v>-0.56752000000000002</c:v>
                </c:pt>
                <c:pt idx="46">
                  <c:v>-1.7219599999999993</c:v>
                </c:pt>
                <c:pt idx="47">
                  <c:v>-1.3890999999999991</c:v>
                </c:pt>
                <c:pt idx="48">
                  <c:v>3.4094099999999994</c:v>
                </c:pt>
                <c:pt idx="49">
                  <c:v>1.4154499999999999</c:v>
                </c:pt>
                <c:pt idx="50">
                  <c:v>-1.3778600000000001</c:v>
                </c:pt>
                <c:pt idx="51">
                  <c:v>1.5784799999999999</c:v>
                </c:pt>
                <c:pt idx="52">
                  <c:v>-0.65304000000000073</c:v>
                </c:pt>
                <c:pt idx="53">
                  <c:v>-1.0979300000000007</c:v>
                </c:pt>
                <c:pt idx="54">
                  <c:v>0.21923999999999921</c:v>
                </c:pt>
                <c:pt idx="55">
                  <c:v>-0.324209999999999</c:v>
                </c:pt>
                <c:pt idx="56">
                  <c:v>-1.0268699999999997</c:v>
                </c:pt>
                <c:pt idx="57">
                  <c:v>4.0980000000000008</c:v>
                </c:pt>
                <c:pt idx="58">
                  <c:v>5.5387500000000003</c:v>
                </c:pt>
                <c:pt idx="59">
                  <c:v>1.7693900000000014</c:v>
                </c:pt>
                <c:pt idx="60">
                  <c:v>-3.0681400000000014</c:v>
                </c:pt>
                <c:pt idx="61">
                  <c:v>-4.3693199999999992</c:v>
                </c:pt>
                <c:pt idx="62">
                  <c:v>-0.74562000000000062</c:v>
                </c:pt>
                <c:pt idx="63">
                  <c:v>-1.4595899999999995</c:v>
                </c:pt>
                <c:pt idx="64">
                  <c:v>1.9688099999999995</c:v>
                </c:pt>
                <c:pt idx="65">
                  <c:v>-0.35311999999999966</c:v>
                </c:pt>
                <c:pt idx="66">
                  <c:v>2.4039200000000012</c:v>
                </c:pt>
                <c:pt idx="67">
                  <c:v>-2.166430000000001</c:v>
                </c:pt>
                <c:pt idx="68">
                  <c:v>1.6895099999999985</c:v>
                </c:pt>
                <c:pt idx="69">
                  <c:v>0.50090000000000146</c:v>
                </c:pt>
                <c:pt idx="70">
                  <c:v>-0.10728000000000115</c:v>
                </c:pt>
                <c:pt idx="71">
                  <c:v>-0.60862000000000105</c:v>
                </c:pt>
                <c:pt idx="72">
                  <c:v>0.92806999999999995</c:v>
                </c:pt>
                <c:pt idx="73">
                  <c:v>-1.3202399999999992</c:v>
                </c:pt>
                <c:pt idx="74">
                  <c:v>0.23895000000000088</c:v>
                </c:pt>
                <c:pt idx="75">
                  <c:v>2.028789999999999</c:v>
                </c:pt>
                <c:pt idx="76">
                  <c:v>-0.17950000000000088</c:v>
                </c:pt>
                <c:pt idx="77">
                  <c:v>-2.6640499999999996</c:v>
                </c:pt>
                <c:pt idx="78">
                  <c:v>-0.59941999999999851</c:v>
                </c:pt>
                <c:pt idx="79">
                  <c:v>-1.1820700000000004</c:v>
                </c:pt>
                <c:pt idx="80">
                  <c:v>9.4850000000000101E-2</c:v>
                </c:pt>
                <c:pt idx="81">
                  <c:v>1.4225399999999997</c:v>
                </c:pt>
                <c:pt idx="82">
                  <c:v>3.4636899999999997</c:v>
                </c:pt>
                <c:pt idx="83">
                  <c:v>3.9636999999999993</c:v>
                </c:pt>
                <c:pt idx="84">
                  <c:v>-1.0170200000000005</c:v>
                </c:pt>
                <c:pt idx="85">
                  <c:v>-1.0487500000000001</c:v>
                </c:pt>
                <c:pt idx="86">
                  <c:v>-2.9816299999999991</c:v>
                </c:pt>
                <c:pt idx="87">
                  <c:v>-3.7095699999999994</c:v>
                </c:pt>
                <c:pt idx="88">
                  <c:v>-0.14527999999999963</c:v>
                </c:pt>
                <c:pt idx="89">
                  <c:v>-3.3985399999999997</c:v>
                </c:pt>
                <c:pt idx="90">
                  <c:v>-1.6986600000000003</c:v>
                </c:pt>
                <c:pt idx="91">
                  <c:v>-4.3569700000000005</c:v>
                </c:pt>
                <c:pt idx="92">
                  <c:v>0.57218000000000035</c:v>
                </c:pt>
                <c:pt idx="93">
                  <c:v>-0.68162000000000011</c:v>
                </c:pt>
                <c:pt idx="94">
                  <c:v>0.49329000000000001</c:v>
                </c:pt>
                <c:pt idx="95">
                  <c:v>1.5255000000000001</c:v>
                </c:pt>
                <c:pt idx="96">
                  <c:v>-0.34633000000000003</c:v>
                </c:pt>
                <c:pt idx="97">
                  <c:v>-1.0011100000000002</c:v>
                </c:pt>
                <c:pt idx="98">
                  <c:v>-0.10365999999999964</c:v>
                </c:pt>
                <c:pt idx="99">
                  <c:v>0.33844999999999992</c:v>
                </c:pt>
                <c:pt idx="100">
                  <c:v>0.45048000000000066</c:v>
                </c:pt>
                <c:pt idx="101">
                  <c:v>-0.52755999999999981</c:v>
                </c:pt>
                <c:pt idx="102">
                  <c:v>-1.4880299999999997</c:v>
                </c:pt>
                <c:pt idx="103">
                  <c:v>-0.72048999999999985</c:v>
                </c:pt>
              </c:numCache>
            </c:numRef>
          </c:yVal>
          <c:smooth val="0"/>
        </c:ser>
        <c:ser>
          <c:idx val="1"/>
          <c:order val="1"/>
          <c:tx>
            <c:v>1986-2007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8575">
                <a:solidFill>
                  <a:srgbClr val="FF0000"/>
                </a:solidFill>
                <a:prstDash val="sysDash"/>
              </a:ln>
            </c:spPr>
            <c:trendlineType val="linear"/>
            <c:forward val="4"/>
            <c:backward val="1.5"/>
            <c:dispRSqr val="0"/>
            <c:dispEq val="0"/>
          </c:trendline>
          <c:xVal>
            <c:numRef>
              <c:f>CES3000000008!$C$122:$C$209</c:f>
              <c:numCache>
                <c:formatCode>0.0</c:formatCode>
                <c:ptCount val="88"/>
                <c:pt idx="0">
                  <c:v>7</c:v>
                </c:pt>
                <c:pt idx="1">
                  <c:v>7.2</c:v>
                </c:pt>
                <c:pt idx="2">
                  <c:v>7</c:v>
                </c:pt>
                <c:pt idx="3">
                  <c:v>6.8</c:v>
                </c:pt>
                <c:pt idx="4">
                  <c:v>6.6</c:v>
                </c:pt>
                <c:pt idx="5">
                  <c:v>6.3</c:v>
                </c:pt>
                <c:pt idx="6">
                  <c:v>6</c:v>
                </c:pt>
                <c:pt idx="7">
                  <c:v>5.8</c:v>
                </c:pt>
                <c:pt idx="8">
                  <c:v>5.7</c:v>
                </c:pt>
                <c:pt idx="9">
                  <c:v>5.5</c:v>
                </c:pt>
                <c:pt idx="10">
                  <c:v>5.5</c:v>
                </c:pt>
                <c:pt idx="11">
                  <c:v>5.3</c:v>
                </c:pt>
                <c:pt idx="12">
                  <c:v>5.2</c:v>
                </c:pt>
                <c:pt idx="13">
                  <c:v>5.2</c:v>
                </c:pt>
                <c:pt idx="14">
                  <c:v>5.2</c:v>
                </c:pt>
                <c:pt idx="15">
                  <c:v>5.4</c:v>
                </c:pt>
                <c:pt idx="16">
                  <c:v>5.3</c:v>
                </c:pt>
                <c:pt idx="17">
                  <c:v>5.3</c:v>
                </c:pt>
                <c:pt idx="18">
                  <c:v>5.7</c:v>
                </c:pt>
                <c:pt idx="19">
                  <c:v>6.1</c:v>
                </c:pt>
                <c:pt idx="20">
                  <c:v>6.6</c:v>
                </c:pt>
                <c:pt idx="21">
                  <c:v>6.8</c:v>
                </c:pt>
                <c:pt idx="22">
                  <c:v>6.9</c:v>
                </c:pt>
                <c:pt idx="23">
                  <c:v>7.1</c:v>
                </c:pt>
                <c:pt idx="24">
                  <c:v>7.4</c:v>
                </c:pt>
                <c:pt idx="25">
                  <c:v>7.6</c:v>
                </c:pt>
                <c:pt idx="26">
                  <c:v>7.6</c:v>
                </c:pt>
                <c:pt idx="27">
                  <c:v>7.4</c:v>
                </c:pt>
                <c:pt idx="28">
                  <c:v>7.1</c:v>
                </c:pt>
                <c:pt idx="29">
                  <c:v>7.1</c:v>
                </c:pt>
                <c:pt idx="30">
                  <c:v>6.8</c:v>
                </c:pt>
                <c:pt idx="31">
                  <c:v>6.6</c:v>
                </c:pt>
                <c:pt idx="32">
                  <c:v>6.6</c:v>
                </c:pt>
                <c:pt idx="33">
                  <c:v>6.2</c:v>
                </c:pt>
                <c:pt idx="34">
                  <c:v>6</c:v>
                </c:pt>
                <c:pt idx="35">
                  <c:v>5.6</c:v>
                </c:pt>
                <c:pt idx="36">
                  <c:v>5.5</c:v>
                </c:pt>
                <c:pt idx="37">
                  <c:v>5.7</c:v>
                </c:pt>
                <c:pt idx="38">
                  <c:v>5.7</c:v>
                </c:pt>
                <c:pt idx="39">
                  <c:v>5.6</c:v>
                </c:pt>
                <c:pt idx="40">
                  <c:v>5.5</c:v>
                </c:pt>
                <c:pt idx="41">
                  <c:v>5.5</c:v>
                </c:pt>
                <c:pt idx="42">
                  <c:v>5.3</c:v>
                </c:pt>
                <c:pt idx="43">
                  <c:v>5.3</c:v>
                </c:pt>
                <c:pt idx="44">
                  <c:v>5.2</c:v>
                </c:pt>
                <c:pt idx="45">
                  <c:v>5</c:v>
                </c:pt>
                <c:pt idx="46">
                  <c:v>4.9000000000000004</c:v>
                </c:pt>
                <c:pt idx="47">
                  <c:v>4.7</c:v>
                </c:pt>
                <c:pt idx="48">
                  <c:v>4.5999999999999996</c:v>
                </c:pt>
                <c:pt idx="49">
                  <c:v>4.4000000000000004</c:v>
                </c:pt>
                <c:pt idx="50">
                  <c:v>4.5</c:v>
                </c:pt>
                <c:pt idx="51">
                  <c:v>4.4000000000000004</c:v>
                </c:pt>
                <c:pt idx="52">
                  <c:v>4.3</c:v>
                </c:pt>
                <c:pt idx="53">
                  <c:v>4.3</c:v>
                </c:pt>
                <c:pt idx="54">
                  <c:v>4.2</c:v>
                </c:pt>
                <c:pt idx="55">
                  <c:v>4.0999999999999996</c:v>
                </c:pt>
                <c:pt idx="56">
                  <c:v>4</c:v>
                </c:pt>
                <c:pt idx="57">
                  <c:v>3.9</c:v>
                </c:pt>
                <c:pt idx="58">
                  <c:v>4</c:v>
                </c:pt>
                <c:pt idx="59">
                  <c:v>3.9</c:v>
                </c:pt>
                <c:pt idx="60">
                  <c:v>4.2</c:v>
                </c:pt>
                <c:pt idx="61">
                  <c:v>4.4000000000000004</c:v>
                </c:pt>
                <c:pt idx="62">
                  <c:v>4.8</c:v>
                </c:pt>
                <c:pt idx="63">
                  <c:v>5.5</c:v>
                </c:pt>
                <c:pt idx="64">
                  <c:v>5.7</c:v>
                </c:pt>
                <c:pt idx="65">
                  <c:v>5.8</c:v>
                </c:pt>
                <c:pt idx="66">
                  <c:v>5.7</c:v>
                </c:pt>
                <c:pt idx="67">
                  <c:v>5.9</c:v>
                </c:pt>
                <c:pt idx="68">
                  <c:v>5.9</c:v>
                </c:pt>
                <c:pt idx="69">
                  <c:v>6.1</c:v>
                </c:pt>
                <c:pt idx="70">
                  <c:v>6.1</c:v>
                </c:pt>
                <c:pt idx="71">
                  <c:v>5.8</c:v>
                </c:pt>
                <c:pt idx="72">
                  <c:v>5.7</c:v>
                </c:pt>
                <c:pt idx="73">
                  <c:v>5.6</c:v>
                </c:pt>
                <c:pt idx="74">
                  <c:v>5.4</c:v>
                </c:pt>
                <c:pt idx="75">
                  <c:v>5.4</c:v>
                </c:pt>
                <c:pt idx="76">
                  <c:v>5.3</c:v>
                </c:pt>
                <c:pt idx="77">
                  <c:v>5.0999999999999996</c:v>
                </c:pt>
                <c:pt idx="78">
                  <c:v>5</c:v>
                </c:pt>
                <c:pt idx="79">
                  <c:v>5</c:v>
                </c:pt>
                <c:pt idx="80">
                  <c:v>4.7</c:v>
                </c:pt>
                <c:pt idx="81">
                  <c:v>4.5999999999999996</c:v>
                </c:pt>
                <c:pt idx="82">
                  <c:v>4.5999999999999996</c:v>
                </c:pt>
                <c:pt idx="83">
                  <c:v>4.4000000000000004</c:v>
                </c:pt>
                <c:pt idx="84">
                  <c:v>4.5</c:v>
                </c:pt>
                <c:pt idx="85">
                  <c:v>4.5</c:v>
                </c:pt>
                <c:pt idx="86">
                  <c:v>4.7</c:v>
                </c:pt>
                <c:pt idx="87">
                  <c:v>4.8</c:v>
                </c:pt>
              </c:numCache>
            </c:numRef>
          </c:xVal>
          <c:yVal>
            <c:numRef>
              <c:f>CES3000000008!$D$122:$D$209</c:f>
              <c:numCache>
                <c:formatCode>0.0</c:formatCode>
                <c:ptCount val="88"/>
                <c:pt idx="0">
                  <c:v>-0.80560999999999972</c:v>
                </c:pt>
                <c:pt idx="1">
                  <c:v>-2.0385299999999997</c:v>
                </c:pt>
                <c:pt idx="2">
                  <c:v>-1.38836</c:v>
                </c:pt>
                <c:pt idx="3">
                  <c:v>-0.12518999999999991</c:v>
                </c:pt>
                <c:pt idx="4">
                  <c:v>0.60844999999999994</c:v>
                </c:pt>
                <c:pt idx="5">
                  <c:v>0.29787999999999992</c:v>
                </c:pt>
                <c:pt idx="6">
                  <c:v>1.3207699999999998</c:v>
                </c:pt>
                <c:pt idx="7">
                  <c:v>0.78960000000000008</c:v>
                </c:pt>
                <c:pt idx="8">
                  <c:v>-0.33882000000000012</c:v>
                </c:pt>
                <c:pt idx="9">
                  <c:v>1.6791399999999999</c:v>
                </c:pt>
                <c:pt idx="10">
                  <c:v>-0.5531600000000001</c:v>
                </c:pt>
                <c:pt idx="11">
                  <c:v>1.1405000000000007</c:v>
                </c:pt>
                <c:pt idx="12">
                  <c:v>3.7889999999999979E-2</c:v>
                </c:pt>
                <c:pt idx="13">
                  <c:v>-1.8253300000000001</c:v>
                </c:pt>
                <c:pt idx="14">
                  <c:v>0.72858999999999963</c:v>
                </c:pt>
                <c:pt idx="15">
                  <c:v>-0.73164000000000007</c:v>
                </c:pt>
                <c:pt idx="16">
                  <c:v>3.8801799999999997</c:v>
                </c:pt>
                <c:pt idx="17">
                  <c:v>0.6751999999999998</c:v>
                </c:pt>
                <c:pt idx="18">
                  <c:v>-0.75875999999999966</c:v>
                </c:pt>
                <c:pt idx="19">
                  <c:v>-0.75166000000000022</c:v>
                </c:pt>
                <c:pt idx="20">
                  <c:v>-1.7666899999999996</c:v>
                </c:pt>
                <c:pt idx="21">
                  <c:v>0.65932999999999975</c:v>
                </c:pt>
                <c:pt idx="22">
                  <c:v>0.29285000000000005</c:v>
                </c:pt>
                <c:pt idx="23">
                  <c:v>-0.87469000000000019</c:v>
                </c:pt>
                <c:pt idx="24">
                  <c:v>-2.1049800000000003</c:v>
                </c:pt>
                <c:pt idx="25">
                  <c:v>0.74743999999999966</c:v>
                </c:pt>
                <c:pt idx="26">
                  <c:v>-0.57231999999999994</c:v>
                </c:pt>
                <c:pt idx="27">
                  <c:v>-0.90715000000000012</c:v>
                </c:pt>
                <c:pt idx="28">
                  <c:v>0.75674999999999981</c:v>
                </c:pt>
                <c:pt idx="29">
                  <c:v>0.65335999999999972</c:v>
                </c:pt>
                <c:pt idx="30">
                  <c:v>-0.2919299999999998</c:v>
                </c:pt>
                <c:pt idx="31">
                  <c:v>1.4162300000000001</c:v>
                </c:pt>
                <c:pt idx="32">
                  <c:v>0.7920799999999999</c:v>
                </c:pt>
                <c:pt idx="33">
                  <c:v>-1.8208200000000001</c:v>
                </c:pt>
                <c:pt idx="34">
                  <c:v>-0.38075999999999999</c:v>
                </c:pt>
                <c:pt idx="35">
                  <c:v>0.1998300000000004</c:v>
                </c:pt>
                <c:pt idx="36">
                  <c:v>0.36934999999999985</c:v>
                </c:pt>
                <c:pt idx="37">
                  <c:v>-0.77224000000000004</c:v>
                </c:pt>
                <c:pt idx="38">
                  <c:v>1.1017000000000001</c:v>
                </c:pt>
                <c:pt idx="39">
                  <c:v>-0.5329600000000001</c:v>
                </c:pt>
                <c:pt idx="40">
                  <c:v>0.2783199999999999</c:v>
                </c:pt>
                <c:pt idx="41">
                  <c:v>2.8264399999999998</c:v>
                </c:pt>
                <c:pt idx="42">
                  <c:v>-0.39298999999999973</c:v>
                </c:pt>
                <c:pt idx="43">
                  <c:v>-1.2439400000000003</c:v>
                </c:pt>
                <c:pt idx="44">
                  <c:v>0.31473000000000084</c:v>
                </c:pt>
                <c:pt idx="45">
                  <c:v>-2.0804300000000002</c:v>
                </c:pt>
                <c:pt idx="46">
                  <c:v>-0.19721000000000011</c:v>
                </c:pt>
                <c:pt idx="47">
                  <c:v>3.0055900000000002</c:v>
                </c:pt>
                <c:pt idx="48">
                  <c:v>-1.19557</c:v>
                </c:pt>
                <c:pt idx="49">
                  <c:v>-1.6973499999999999</c:v>
                </c:pt>
                <c:pt idx="50">
                  <c:v>-2.5088400000000002</c:v>
                </c:pt>
                <c:pt idx="51">
                  <c:v>0.70761999999999947</c:v>
                </c:pt>
                <c:pt idx="52">
                  <c:v>1.3114300000000001</c:v>
                </c:pt>
                <c:pt idx="53">
                  <c:v>2.83629</c:v>
                </c:pt>
                <c:pt idx="54">
                  <c:v>1.6177599999999996</c:v>
                </c:pt>
                <c:pt idx="55">
                  <c:v>-1.73542</c:v>
                </c:pt>
                <c:pt idx="56">
                  <c:v>0.20868000000000064</c:v>
                </c:pt>
                <c:pt idx="57">
                  <c:v>-0.8621799999999995</c:v>
                </c:pt>
                <c:pt idx="58">
                  <c:v>-0.13499000000000017</c:v>
                </c:pt>
                <c:pt idx="59">
                  <c:v>0.99203999999999981</c:v>
                </c:pt>
                <c:pt idx="60">
                  <c:v>-2.2773800000000004</c:v>
                </c:pt>
                <c:pt idx="61">
                  <c:v>1.3971299999999998</c:v>
                </c:pt>
                <c:pt idx="62">
                  <c:v>1.3023600000000006</c:v>
                </c:pt>
                <c:pt idx="63">
                  <c:v>-0.40864999999999974</c:v>
                </c:pt>
                <c:pt idx="64">
                  <c:v>0.60590000000000055</c:v>
                </c:pt>
                <c:pt idx="65">
                  <c:v>-0.35367000000000015</c:v>
                </c:pt>
                <c:pt idx="66">
                  <c:v>-0.7376400000000003</c:v>
                </c:pt>
                <c:pt idx="67">
                  <c:v>0.65160000000000062</c:v>
                </c:pt>
                <c:pt idx="68">
                  <c:v>-0.13985999999999965</c:v>
                </c:pt>
                <c:pt idx="69">
                  <c:v>-1.8638000000000003</c:v>
                </c:pt>
                <c:pt idx="70">
                  <c:v>0.13777000000000017</c:v>
                </c:pt>
                <c:pt idx="71">
                  <c:v>-1.1943600000000001</c:v>
                </c:pt>
                <c:pt idx="72">
                  <c:v>0.34080000000000021</c:v>
                </c:pt>
                <c:pt idx="73">
                  <c:v>0.21751999999999994</c:v>
                </c:pt>
                <c:pt idx="74">
                  <c:v>0.70657999999999976</c:v>
                </c:pt>
                <c:pt idx="75">
                  <c:v>-0.34956999999999994</c:v>
                </c:pt>
                <c:pt idx="76">
                  <c:v>0.26222000000000012</c:v>
                </c:pt>
                <c:pt idx="77">
                  <c:v>-0.53320999999999996</c:v>
                </c:pt>
                <c:pt idx="78">
                  <c:v>-0.4674999999999998</c:v>
                </c:pt>
                <c:pt idx="79">
                  <c:v>-0.45691999999999999</c:v>
                </c:pt>
                <c:pt idx="80">
                  <c:v>-1.8317600000000001</c:v>
                </c:pt>
                <c:pt idx="81">
                  <c:v>-1.8420000000000325E-2</c:v>
                </c:pt>
                <c:pt idx="82">
                  <c:v>-0.37350999999999979</c:v>
                </c:pt>
                <c:pt idx="83">
                  <c:v>1.29678</c:v>
                </c:pt>
                <c:pt idx="84">
                  <c:v>1.5802900000000002</c:v>
                </c:pt>
                <c:pt idx="85">
                  <c:v>2.0812399999999993</c:v>
                </c:pt>
                <c:pt idx="86">
                  <c:v>-0.4549000000000003</c:v>
                </c:pt>
                <c:pt idx="87">
                  <c:v>-1.44224</c:v>
                </c:pt>
              </c:numCache>
            </c:numRef>
          </c:yVal>
          <c:smooth val="0"/>
        </c:ser>
        <c:ser>
          <c:idx val="2"/>
          <c:order val="2"/>
          <c:tx>
            <c:v>2008-2013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CES3000000008!$C$210:$C$231</c:f>
              <c:numCache>
                <c:formatCode>0.0</c:formatCode>
                <c:ptCount val="22"/>
                <c:pt idx="0">
                  <c:v>5</c:v>
                </c:pt>
                <c:pt idx="1">
                  <c:v>5.3</c:v>
                </c:pt>
                <c:pt idx="2">
                  <c:v>6</c:v>
                </c:pt>
                <c:pt idx="3">
                  <c:v>6.9</c:v>
                </c:pt>
                <c:pt idx="4">
                  <c:v>8.3000000000000007</c:v>
                </c:pt>
                <c:pt idx="5">
                  <c:v>9.3000000000000007</c:v>
                </c:pt>
                <c:pt idx="6">
                  <c:v>9.6</c:v>
                </c:pt>
                <c:pt idx="7">
                  <c:v>9.9</c:v>
                </c:pt>
                <c:pt idx="8">
                  <c:v>9.8000000000000007</c:v>
                </c:pt>
                <c:pt idx="9">
                  <c:v>9.6</c:v>
                </c:pt>
                <c:pt idx="10">
                  <c:v>9.5</c:v>
                </c:pt>
                <c:pt idx="11">
                  <c:v>9.5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8.6999999999999993</c:v>
                </c:pt>
                <c:pt idx="16">
                  <c:v>8.3000000000000007</c:v>
                </c:pt>
                <c:pt idx="17">
                  <c:v>8.1999999999999993</c:v>
                </c:pt>
                <c:pt idx="18">
                  <c:v>8</c:v>
                </c:pt>
                <c:pt idx="19">
                  <c:v>7.8</c:v>
                </c:pt>
                <c:pt idx="20">
                  <c:v>7.7</c:v>
                </c:pt>
                <c:pt idx="21">
                  <c:v>7.6</c:v>
                </c:pt>
              </c:numCache>
            </c:numRef>
          </c:xVal>
          <c:yVal>
            <c:numRef>
              <c:f>CES3000000008!$D$210:$D$231</c:f>
              <c:numCache>
                <c:formatCode>0.0</c:formatCode>
                <c:ptCount val="22"/>
                <c:pt idx="0">
                  <c:v>0.86933000000000016</c:v>
                </c:pt>
                <c:pt idx="1">
                  <c:v>-0.22592999999999996</c:v>
                </c:pt>
                <c:pt idx="2">
                  <c:v>0.12767000000000017</c:v>
                </c:pt>
                <c:pt idx="3">
                  <c:v>0.46029000000000009</c:v>
                </c:pt>
                <c:pt idx="4">
                  <c:v>-0.39233999999999991</c:v>
                </c:pt>
                <c:pt idx="5">
                  <c:v>-0.82369000000000026</c:v>
                </c:pt>
                <c:pt idx="6">
                  <c:v>1.5540299999999996</c:v>
                </c:pt>
                <c:pt idx="7">
                  <c:v>-1.909</c:v>
                </c:pt>
                <c:pt idx="8">
                  <c:v>-1.1809599999999998</c:v>
                </c:pt>
                <c:pt idx="9">
                  <c:v>2.3950000000000138E-2</c:v>
                </c:pt>
                <c:pt idx="10">
                  <c:v>0.18414000000000019</c:v>
                </c:pt>
                <c:pt idx="11">
                  <c:v>-1.8990000000000284E-2</c:v>
                </c:pt>
                <c:pt idx="12">
                  <c:v>1.3110400000000002</c:v>
                </c:pt>
                <c:pt idx="13">
                  <c:v>-2.15123</c:v>
                </c:pt>
                <c:pt idx="14">
                  <c:v>-1.6625500000000002</c:v>
                </c:pt>
                <c:pt idx="15">
                  <c:v>-0.27720000000000011</c:v>
                </c:pt>
                <c:pt idx="16">
                  <c:v>-0.11577999999999999</c:v>
                </c:pt>
                <c:pt idx="17">
                  <c:v>0.20756999999999992</c:v>
                </c:pt>
                <c:pt idx="18">
                  <c:v>-0.37130000000000007</c:v>
                </c:pt>
                <c:pt idx="19">
                  <c:v>0.41481000000000012</c:v>
                </c:pt>
                <c:pt idx="20">
                  <c:v>0.56964999999999999</c:v>
                </c:pt>
                <c:pt idx="21">
                  <c:v>4.5690000000000008E-2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47552"/>
        <c:axId val="461420672"/>
      </c:scatterChart>
      <c:valAx>
        <c:axId val="322447552"/>
        <c:scaling>
          <c:orientation val="minMax"/>
          <c:max val="12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61420672"/>
        <c:crossesAt val="-10"/>
        <c:crossBetween val="midCat"/>
      </c:valAx>
      <c:valAx>
        <c:axId val="461420672"/>
        <c:scaling>
          <c:orientation val="minMax"/>
          <c:max val="10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Unexpected Wage Inflation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22447552"/>
        <c:crosses val="autoZero"/>
        <c:crossBetween val="midCat"/>
        <c:majorUnit val="2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4835650758804506"/>
          <c:y val="7.2583090460649369E-2"/>
          <c:w val="0.16667182797061139"/>
          <c:h val="0.2392553722591775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22860</xdr:rowOff>
    </xdr:from>
    <xdr:to>
      <xdr:col>13</xdr:col>
      <xdr:colOff>304800</xdr:colOff>
      <xdr:row>27</xdr:row>
      <xdr:rowOff>7620</xdr:rowOff>
    </xdr:to>
    <xdr:graphicFrame macro="">
      <xdr:nvGraphicFramePr>
        <xdr:cNvPr id="103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2"/>
  <sheetViews>
    <sheetView tabSelected="1" topLeftCell="C7" workbookViewId="0">
      <selection activeCell="O23" sqref="O23"/>
    </sheetView>
  </sheetViews>
  <sheetFormatPr defaultRowHeight="13.2" x14ac:dyDescent="0.25"/>
  <cols>
    <col min="1" max="3" width="20.6640625" customWidth="1"/>
    <col min="4" max="4" width="10.6640625" customWidth="1"/>
  </cols>
  <sheetData>
    <row r="1" spans="1:4" x14ac:dyDescent="0.25">
      <c r="A1" s="3" t="s">
        <v>0</v>
      </c>
      <c r="B1" s="3" t="s">
        <v>1</v>
      </c>
      <c r="C1" s="3" t="s">
        <v>24</v>
      </c>
    </row>
    <row r="2" spans="1:4" x14ac:dyDescent="0.25">
      <c r="A2" s="3" t="s">
        <v>2</v>
      </c>
      <c r="B2" s="3" t="s">
        <v>3</v>
      </c>
      <c r="C2" s="3" t="s">
        <v>25</v>
      </c>
    </row>
    <row r="3" spans="1:4" x14ac:dyDescent="0.25">
      <c r="A3" s="3" t="s">
        <v>4</v>
      </c>
      <c r="B3" s="3" t="s">
        <v>5</v>
      </c>
      <c r="C3" s="3" t="s">
        <v>5</v>
      </c>
    </row>
    <row r="4" spans="1:4" x14ac:dyDescent="0.25">
      <c r="A4" s="3" t="s">
        <v>6</v>
      </c>
      <c r="B4" s="3" t="s">
        <v>7</v>
      </c>
      <c r="C4" s="3" t="s">
        <v>7</v>
      </c>
    </row>
    <row r="5" spans="1:4" x14ac:dyDescent="0.25">
      <c r="A5" s="3" t="s">
        <v>8</v>
      </c>
      <c r="B5" s="3" t="s">
        <v>9</v>
      </c>
      <c r="C5" s="3" t="s">
        <v>9</v>
      </c>
    </row>
    <row r="6" spans="1:4" x14ac:dyDescent="0.25">
      <c r="A6" s="3" t="s">
        <v>10</v>
      </c>
      <c r="B6" s="3" t="s">
        <v>11</v>
      </c>
      <c r="C6" s="3" t="s">
        <v>11</v>
      </c>
    </row>
    <row r="7" spans="1:4" x14ac:dyDescent="0.25">
      <c r="A7" s="3" t="s">
        <v>12</v>
      </c>
      <c r="B7" s="3" t="s">
        <v>13</v>
      </c>
      <c r="C7" s="3" t="s">
        <v>13</v>
      </c>
    </row>
    <row r="8" spans="1:4" x14ac:dyDescent="0.25">
      <c r="A8" s="3" t="s">
        <v>14</v>
      </c>
      <c r="B8" s="3" t="s">
        <v>15</v>
      </c>
      <c r="C8" s="3" t="s">
        <v>26</v>
      </c>
    </row>
    <row r="9" spans="1:4" x14ac:dyDescent="0.25">
      <c r="A9" s="3" t="s">
        <v>16</v>
      </c>
      <c r="B9" s="3" t="s">
        <v>17</v>
      </c>
      <c r="C9" s="3" t="s">
        <v>27</v>
      </c>
    </row>
    <row r="10" spans="1:4" x14ac:dyDescent="0.25">
      <c r="A10" s="3" t="s">
        <v>18</v>
      </c>
      <c r="B10" s="3" t="s">
        <v>19</v>
      </c>
      <c r="C10" s="3" t="s">
        <v>28</v>
      </c>
    </row>
    <row r="11" spans="1:4" x14ac:dyDescent="0.25">
      <c r="A11" s="3" t="s">
        <v>20</v>
      </c>
      <c r="B11" s="3" t="s">
        <v>21</v>
      </c>
      <c r="C11" s="3"/>
    </row>
    <row r="12" spans="1:4" x14ac:dyDescent="0.25">
      <c r="C12" s="3"/>
    </row>
    <row r="13" spans="1:4" x14ac:dyDescent="0.25">
      <c r="A13" s="3" t="s">
        <v>22</v>
      </c>
      <c r="B13" s="7" t="s">
        <v>30</v>
      </c>
      <c r="C13" s="7" t="s">
        <v>29</v>
      </c>
      <c r="D13" s="5" t="s">
        <v>23</v>
      </c>
    </row>
    <row r="14" spans="1:4" x14ac:dyDescent="0.25">
      <c r="A14" s="1">
        <v>21551</v>
      </c>
      <c r="B14" s="4">
        <v>1.48515</v>
      </c>
      <c r="C14" s="3"/>
    </row>
    <row r="15" spans="1:4" x14ac:dyDescent="0.25">
      <c r="A15" s="1">
        <v>21641</v>
      </c>
      <c r="B15" s="4">
        <v>1.4634100000000001</v>
      </c>
      <c r="C15" s="3"/>
    </row>
    <row r="16" spans="1:4" x14ac:dyDescent="0.25">
      <c r="A16" s="1">
        <v>21732</v>
      </c>
      <c r="B16" s="4">
        <v>0</v>
      </c>
      <c r="C16" s="3"/>
    </row>
    <row r="17" spans="1:4" x14ac:dyDescent="0.25">
      <c r="A17" s="1">
        <v>21824</v>
      </c>
      <c r="B17" s="4">
        <v>0</v>
      </c>
      <c r="C17" s="3"/>
    </row>
    <row r="18" spans="1:4" x14ac:dyDescent="0.25">
      <c r="A18" s="1">
        <v>21916</v>
      </c>
      <c r="B18" s="4">
        <v>2.88462</v>
      </c>
      <c r="C18" s="4">
        <v>5.0999999999999996</v>
      </c>
      <c r="D18" s="6">
        <f>4*(B18-AVERAGE(B14:B17))</f>
        <v>8.5899199999999993</v>
      </c>
    </row>
    <row r="19" spans="1:4" x14ac:dyDescent="0.25">
      <c r="A19" s="1">
        <v>22007</v>
      </c>
      <c r="B19" s="4">
        <v>0</v>
      </c>
      <c r="C19" s="4">
        <v>5.2</v>
      </c>
      <c r="D19" s="6">
        <f t="shared" ref="D19:D82" si="0">4*(B19-AVERAGE(B15:B18))</f>
        <v>-4.3480299999999996</v>
      </c>
    </row>
    <row r="20" spans="1:4" x14ac:dyDescent="0.25">
      <c r="A20" s="1">
        <v>22098</v>
      </c>
      <c r="B20" s="4">
        <v>0.46728999999999998</v>
      </c>
      <c r="C20" s="4">
        <v>5.5</v>
      </c>
      <c r="D20" s="6">
        <f t="shared" si="0"/>
        <v>-1.01546</v>
      </c>
    </row>
    <row r="21" spans="1:4" x14ac:dyDescent="0.25">
      <c r="A21" s="1">
        <v>22190</v>
      </c>
      <c r="B21" s="4">
        <v>0.46511999999999998</v>
      </c>
      <c r="C21" s="4">
        <v>6.3</v>
      </c>
      <c r="D21" s="6">
        <f t="shared" si="0"/>
        <v>-1.4914300000000003</v>
      </c>
    </row>
    <row r="22" spans="1:4" x14ac:dyDescent="0.25">
      <c r="A22" s="1">
        <v>22282</v>
      </c>
      <c r="B22" s="4">
        <v>0</v>
      </c>
      <c r="C22" s="4">
        <v>6.8</v>
      </c>
      <c r="D22" s="6">
        <f t="shared" si="0"/>
        <v>-3.8170299999999999</v>
      </c>
    </row>
    <row r="23" spans="1:4" x14ac:dyDescent="0.25">
      <c r="A23" s="1">
        <v>22372</v>
      </c>
      <c r="B23" s="4">
        <v>1.38889</v>
      </c>
      <c r="C23" s="4">
        <v>7</v>
      </c>
      <c r="D23" s="6">
        <f t="shared" si="0"/>
        <v>4.6231499999999999</v>
      </c>
    </row>
    <row r="24" spans="1:4" x14ac:dyDescent="0.25">
      <c r="A24" s="1">
        <v>22463</v>
      </c>
      <c r="B24" s="4">
        <v>0.91324000000000005</v>
      </c>
      <c r="C24" s="4">
        <v>6.8</v>
      </c>
      <c r="D24" s="6">
        <f t="shared" si="0"/>
        <v>1.3316600000000003</v>
      </c>
    </row>
    <row r="25" spans="1:4" x14ac:dyDescent="0.25">
      <c r="A25" s="1">
        <v>22555</v>
      </c>
      <c r="B25" s="4">
        <v>0.90498000000000001</v>
      </c>
      <c r="C25" s="4">
        <v>6.2</v>
      </c>
      <c r="D25" s="6">
        <f t="shared" si="0"/>
        <v>0.85267000000000026</v>
      </c>
    </row>
    <row r="26" spans="1:4" x14ac:dyDescent="0.25">
      <c r="A26" s="1">
        <v>22647</v>
      </c>
      <c r="B26" s="4">
        <v>1.3452900000000001</v>
      </c>
      <c r="C26" s="4">
        <v>5.6</v>
      </c>
      <c r="D26" s="6">
        <f t="shared" si="0"/>
        <v>2.1740500000000003</v>
      </c>
    </row>
    <row r="27" spans="1:4" x14ac:dyDescent="0.25">
      <c r="A27" s="1">
        <v>22737</v>
      </c>
      <c r="B27" s="4">
        <v>0</v>
      </c>
      <c r="C27" s="4">
        <v>5.5</v>
      </c>
      <c r="D27" s="6">
        <f t="shared" si="0"/>
        <v>-4.5524000000000004</v>
      </c>
    </row>
    <row r="28" spans="1:4" x14ac:dyDescent="0.25">
      <c r="A28" s="1">
        <v>22828</v>
      </c>
      <c r="B28" s="4">
        <v>0.88495999999999997</v>
      </c>
      <c r="C28" s="4">
        <v>5.6</v>
      </c>
      <c r="D28" s="6">
        <f t="shared" si="0"/>
        <v>0.37632999999999939</v>
      </c>
    </row>
    <row r="29" spans="1:4" x14ac:dyDescent="0.25">
      <c r="A29" s="1">
        <v>22920</v>
      </c>
      <c r="B29" s="4">
        <v>0.43859999999999999</v>
      </c>
      <c r="C29" s="4">
        <v>5.5</v>
      </c>
      <c r="D29" s="6">
        <f t="shared" si="0"/>
        <v>-1.38083</v>
      </c>
    </row>
    <row r="30" spans="1:4" x14ac:dyDescent="0.25">
      <c r="A30" s="1">
        <v>23012</v>
      </c>
      <c r="B30" s="4">
        <v>0.87336000000000003</v>
      </c>
      <c r="C30" s="4">
        <v>5.8</v>
      </c>
      <c r="D30" s="6">
        <f t="shared" si="0"/>
        <v>0.82459000000000016</v>
      </c>
    </row>
    <row r="31" spans="1:4" x14ac:dyDescent="0.25">
      <c r="A31" s="1">
        <v>23102</v>
      </c>
      <c r="B31" s="4">
        <v>0.86580000000000001</v>
      </c>
      <c r="C31" s="4">
        <v>5.7</v>
      </c>
      <c r="D31" s="6">
        <f t="shared" si="0"/>
        <v>1.2662800000000001</v>
      </c>
    </row>
    <row r="32" spans="1:4" x14ac:dyDescent="0.25">
      <c r="A32" s="1">
        <v>23193</v>
      </c>
      <c r="B32" s="4">
        <v>0.85836999999999997</v>
      </c>
      <c r="C32" s="4">
        <v>5.5</v>
      </c>
      <c r="D32" s="6">
        <f t="shared" si="0"/>
        <v>0.37075999999999976</v>
      </c>
    </row>
    <row r="33" spans="1:4" x14ac:dyDescent="0.25">
      <c r="A33" s="1">
        <v>23285</v>
      </c>
      <c r="B33" s="4">
        <v>0.85106000000000004</v>
      </c>
      <c r="C33" s="4">
        <v>5.6</v>
      </c>
      <c r="D33" s="6">
        <f t="shared" si="0"/>
        <v>0.36811000000000016</v>
      </c>
    </row>
    <row r="34" spans="1:4" x14ac:dyDescent="0.25">
      <c r="A34" s="1">
        <v>23377</v>
      </c>
      <c r="B34" s="4">
        <v>0.42193999999999998</v>
      </c>
      <c r="C34" s="4">
        <v>5.5</v>
      </c>
      <c r="D34" s="6">
        <f t="shared" si="0"/>
        <v>-1.7608299999999999</v>
      </c>
    </row>
    <row r="35" spans="1:4" x14ac:dyDescent="0.25">
      <c r="A35" s="1">
        <v>23468</v>
      </c>
      <c r="B35" s="4">
        <v>0.84033999999999998</v>
      </c>
      <c r="C35" s="4">
        <v>5.2</v>
      </c>
      <c r="D35" s="6">
        <f t="shared" si="0"/>
        <v>0.36419000000000024</v>
      </c>
    </row>
    <row r="36" spans="1:4" x14ac:dyDescent="0.25">
      <c r="A36" s="1">
        <v>23559</v>
      </c>
      <c r="B36" s="4">
        <v>0.83333000000000002</v>
      </c>
      <c r="C36" s="4">
        <v>5</v>
      </c>
      <c r="D36" s="6">
        <f t="shared" si="0"/>
        <v>0.36161000000000021</v>
      </c>
    </row>
    <row r="37" spans="1:4" x14ac:dyDescent="0.25">
      <c r="A37" s="1">
        <v>23651</v>
      </c>
      <c r="B37" s="4">
        <v>0</v>
      </c>
      <c r="C37" s="4">
        <v>5</v>
      </c>
      <c r="D37" s="6">
        <f t="shared" si="0"/>
        <v>-2.9466700000000001</v>
      </c>
    </row>
    <row r="38" spans="1:4" x14ac:dyDescent="0.25">
      <c r="A38" s="1">
        <v>23743</v>
      </c>
      <c r="B38" s="4">
        <v>1.65289</v>
      </c>
      <c r="C38" s="4">
        <v>4.9000000000000004</v>
      </c>
      <c r="D38" s="6">
        <f t="shared" si="0"/>
        <v>4.5159500000000001</v>
      </c>
    </row>
    <row r="39" spans="1:4" x14ac:dyDescent="0.25">
      <c r="A39" s="1">
        <v>23833</v>
      </c>
      <c r="B39" s="4">
        <v>0.81301000000000001</v>
      </c>
      <c r="C39" s="4">
        <v>4.7</v>
      </c>
      <c r="D39" s="6">
        <f t="shared" si="0"/>
        <v>-7.4519999999999698E-2</v>
      </c>
    </row>
    <row r="40" spans="1:4" x14ac:dyDescent="0.25">
      <c r="A40" s="1">
        <v>23924</v>
      </c>
      <c r="B40" s="4">
        <v>0.80645</v>
      </c>
      <c r="C40" s="4">
        <v>4.4000000000000004</v>
      </c>
      <c r="D40" s="6">
        <f t="shared" si="0"/>
        <v>-7.3429999999999662E-2</v>
      </c>
    </row>
    <row r="41" spans="1:4" x14ac:dyDescent="0.25">
      <c r="A41" s="1">
        <v>24016</v>
      </c>
      <c r="B41" s="4">
        <v>0.8</v>
      </c>
      <c r="C41" s="4">
        <v>4.0999999999999996</v>
      </c>
      <c r="D41" s="6">
        <f t="shared" si="0"/>
        <v>-7.2349999999999692E-2</v>
      </c>
    </row>
    <row r="42" spans="1:4" x14ac:dyDescent="0.25">
      <c r="A42" s="1">
        <v>24108</v>
      </c>
      <c r="B42" s="4">
        <v>1.19048</v>
      </c>
      <c r="C42" s="4">
        <v>3.9</v>
      </c>
      <c r="D42" s="6">
        <f t="shared" si="0"/>
        <v>0.68956999999999979</v>
      </c>
    </row>
    <row r="43" spans="1:4" x14ac:dyDescent="0.25">
      <c r="A43" s="1">
        <v>24198</v>
      </c>
      <c r="B43" s="4">
        <v>1.1764699999999999</v>
      </c>
      <c r="C43" s="4">
        <v>3.8</v>
      </c>
      <c r="D43" s="6">
        <f t="shared" si="0"/>
        <v>1.0959399999999997</v>
      </c>
    </row>
    <row r="44" spans="1:4" x14ac:dyDescent="0.25">
      <c r="A44" s="1">
        <v>24289</v>
      </c>
      <c r="B44" s="4">
        <v>1.16279</v>
      </c>
      <c r="C44" s="4">
        <v>3.8</v>
      </c>
      <c r="D44" s="6">
        <f t="shared" si="0"/>
        <v>0.67776000000000014</v>
      </c>
    </row>
    <row r="45" spans="1:4" x14ac:dyDescent="0.25">
      <c r="A45" s="1">
        <v>24381</v>
      </c>
      <c r="B45" s="4">
        <v>1.14943</v>
      </c>
      <c r="C45" s="4">
        <v>3.7</v>
      </c>
      <c r="D45" s="6">
        <f t="shared" si="0"/>
        <v>0.26797999999999966</v>
      </c>
    </row>
    <row r="46" spans="1:4" x14ac:dyDescent="0.25">
      <c r="A46" s="1">
        <v>24473</v>
      </c>
      <c r="B46" s="4">
        <v>0.75758000000000003</v>
      </c>
      <c r="C46" s="4">
        <v>3.8</v>
      </c>
      <c r="D46" s="6">
        <f t="shared" si="0"/>
        <v>-1.6488499999999999</v>
      </c>
    </row>
    <row r="47" spans="1:4" x14ac:dyDescent="0.25">
      <c r="A47" s="1">
        <v>24563</v>
      </c>
      <c r="B47" s="4">
        <v>1.12782</v>
      </c>
      <c r="C47" s="4">
        <v>3.8</v>
      </c>
      <c r="D47" s="6">
        <f t="shared" si="0"/>
        <v>0.26501000000000019</v>
      </c>
    </row>
    <row r="48" spans="1:4" x14ac:dyDescent="0.25">
      <c r="A48" s="1">
        <v>24654</v>
      </c>
      <c r="B48" s="4">
        <v>1.11524</v>
      </c>
      <c r="C48" s="4">
        <v>3.8</v>
      </c>
      <c r="D48" s="6">
        <f t="shared" si="0"/>
        <v>0.26334000000000035</v>
      </c>
    </row>
    <row r="49" spans="1:4" x14ac:dyDescent="0.25">
      <c r="A49" s="1">
        <v>24746</v>
      </c>
      <c r="B49" s="4">
        <v>1.10294</v>
      </c>
      <c r="C49" s="4">
        <v>3.9</v>
      </c>
      <c r="D49" s="6">
        <f t="shared" si="0"/>
        <v>0.26168999999999976</v>
      </c>
    </row>
    <row r="50" spans="1:4" x14ac:dyDescent="0.25">
      <c r="A50" s="1">
        <v>24838</v>
      </c>
      <c r="B50" s="4">
        <v>2.5454500000000002</v>
      </c>
      <c r="C50" s="4">
        <v>3.7</v>
      </c>
      <c r="D50" s="6">
        <f t="shared" si="0"/>
        <v>6.0782200000000008</v>
      </c>
    </row>
    <row r="51" spans="1:4" x14ac:dyDescent="0.25">
      <c r="A51" s="1">
        <v>24929</v>
      </c>
      <c r="B51" s="4">
        <v>1.77305</v>
      </c>
      <c r="C51" s="4">
        <v>3.6</v>
      </c>
      <c r="D51" s="6">
        <f t="shared" si="0"/>
        <v>1.2007499999999993</v>
      </c>
    </row>
    <row r="52" spans="1:4" x14ac:dyDescent="0.25">
      <c r="A52" s="1">
        <v>25020</v>
      </c>
      <c r="B52" s="4">
        <v>1.0452999999999999</v>
      </c>
      <c r="C52" s="4">
        <v>3.5</v>
      </c>
      <c r="D52" s="6">
        <f t="shared" si="0"/>
        <v>-2.3554800000000009</v>
      </c>
    </row>
    <row r="53" spans="1:4" x14ac:dyDescent="0.25">
      <c r="A53" s="1">
        <v>25112</v>
      </c>
      <c r="B53" s="4">
        <v>2.0689700000000002</v>
      </c>
      <c r="C53" s="4">
        <v>3.4</v>
      </c>
      <c r="D53" s="6">
        <f t="shared" si="0"/>
        <v>1.8091400000000002</v>
      </c>
    </row>
    <row r="54" spans="1:4" x14ac:dyDescent="0.25">
      <c r="A54" s="1">
        <v>25204</v>
      </c>
      <c r="B54" s="4">
        <v>1.3513500000000001</v>
      </c>
      <c r="C54" s="4">
        <v>3.4</v>
      </c>
      <c r="D54" s="6">
        <f t="shared" si="0"/>
        <v>-2.0273700000000003</v>
      </c>
    </row>
    <row r="55" spans="1:4" x14ac:dyDescent="0.25">
      <c r="A55" s="1">
        <v>25294</v>
      </c>
      <c r="B55" s="4">
        <v>1.3333299999999999</v>
      </c>
      <c r="C55" s="4">
        <v>3.4</v>
      </c>
      <c r="D55" s="6">
        <f t="shared" si="0"/>
        <v>-0.90535000000000032</v>
      </c>
    </row>
    <row r="56" spans="1:4" x14ac:dyDescent="0.25">
      <c r="A56" s="1">
        <v>25385</v>
      </c>
      <c r="B56" s="4">
        <v>1.9736800000000001</v>
      </c>
      <c r="C56" s="4">
        <v>3.6</v>
      </c>
      <c r="D56" s="6">
        <f t="shared" si="0"/>
        <v>2.0957699999999999</v>
      </c>
    </row>
    <row r="57" spans="1:4" x14ac:dyDescent="0.25">
      <c r="A57" s="1">
        <v>25477</v>
      </c>
      <c r="B57" s="4">
        <v>1.2903199999999999</v>
      </c>
      <c r="C57" s="4">
        <v>3.6</v>
      </c>
      <c r="D57" s="6">
        <f t="shared" si="0"/>
        <v>-1.5660500000000006</v>
      </c>
    </row>
    <row r="58" spans="1:4" x14ac:dyDescent="0.25">
      <c r="A58" s="1">
        <v>25569</v>
      </c>
      <c r="B58" s="4">
        <v>0.95540999999999998</v>
      </c>
      <c r="C58" s="4">
        <v>4.2</v>
      </c>
      <c r="D58" s="6">
        <f t="shared" si="0"/>
        <v>-2.1270399999999996</v>
      </c>
    </row>
    <row r="59" spans="1:4" x14ac:dyDescent="0.25">
      <c r="A59" s="1">
        <v>25659</v>
      </c>
      <c r="B59" s="4">
        <v>1.5772900000000001</v>
      </c>
      <c r="C59" s="4">
        <v>4.8</v>
      </c>
      <c r="D59" s="6">
        <f t="shared" si="0"/>
        <v>0.7564200000000012</v>
      </c>
    </row>
    <row r="60" spans="1:4" x14ac:dyDescent="0.25">
      <c r="A60" s="1">
        <v>25750</v>
      </c>
      <c r="B60" s="4">
        <v>1.5528</v>
      </c>
      <c r="C60" s="4">
        <v>5.2</v>
      </c>
      <c r="D60" s="6">
        <f t="shared" si="0"/>
        <v>0.41450000000000031</v>
      </c>
    </row>
    <row r="61" spans="1:4" x14ac:dyDescent="0.25">
      <c r="A61" s="1">
        <v>25842</v>
      </c>
      <c r="B61" s="4">
        <v>0.30581000000000003</v>
      </c>
      <c r="C61" s="4">
        <v>5.8</v>
      </c>
      <c r="D61" s="6">
        <f t="shared" si="0"/>
        <v>-4.1525800000000004</v>
      </c>
    </row>
    <row r="62" spans="1:4" x14ac:dyDescent="0.25">
      <c r="A62" s="1">
        <v>25934</v>
      </c>
      <c r="B62" s="4">
        <v>3.0487799999999998</v>
      </c>
      <c r="C62" s="4">
        <v>5.9</v>
      </c>
      <c r="D62" s="6">
        <f t="shared" si="0"/>
        <v>7.8038099999999995</v>
      </c>
    </row>
    <row r="63" spans="1:4" x14ac:dyDescent="0.25">
      <c r="A63" s="1">
        <v>26024</v>
      </c>
      <c r="B63" s="4">
        <v>1.47929</v>
      </c>
      <c r="C63" s="4">
        <v>5.9</v>
      </c>
      <c r="D63" s="6">
        <f t="shared" si="0"/>
        <v>-0.56752000000000002</v>
      </c>
    </row>
    <row r="64" spans="1:4" x14ac:dyDescent="0.25">
      <c r="A64" s="1">
        <v>26115</v>
      </c>
      <c r="B64" s="4">
        <v>1.16618</v>
      </c>
      <c r="C64" s="4">
        <v>6</v>
      </c>
      <c r="D64" s="6">
        <f t="shared" si="0"/>
        <v>-1.7219599999999993</v>
      </c>
    </row>
    <row r="65" spans="1:4" x14ac:dyDescent="0.25">
      <c r="A65" s="1">
        <v>26207</v>
      </c>
      <c r="B65" s="4">
        <v>1.1527400000000001</v>
      </c>
      <c r="C65" s="4">
        <v>5.9</v>
      </c>
      <c r="D65" s="6">
        <f t="shared" si="0"/>
        <v>-1.3890999999999991</v>
      </c>
    </row>
    <row r="66" spans="1:4" x14ac:dyDescent="0.25">
      <c r="A66" s="1">
        <v>26299</v>
      </c>
      <c r="B66" s="4">
        <v>2.5640999999999998</v>
      </c>
      <c r="C66" s="4">
        <v>5.8</v>
      </c>
      <c r="D66" s="6">
        <f t="shared" si="0"/>
        <v>3.4094099999999994</v>
      </c>
    </row>
    <row r="67" spans="1:4" x14ac:dyDescent="0.25">
      <c r="A67" s="1">
        <v>26390</v>
      </c>
      <c r="B67" s="4">
        <v>1.9444399999999999</v>
      </c>
      <c r="C67" s="4">
        <v>5.7</v>
      </c>
      <c r="D67" s="6">
        <f t="shared" si="0"/>
        <v>1.4154499999999999</v>
      </c>
    </row>
    <row r="68" spans="1:4" x14ac:dyDescent="0.25">
      <c r="A68" s="1">
        <v>26481</v>
      </c>
      <c r="B68" s="4">
        <v>1.3624000000000001</v>
      </c>
      <c r="C68" s="4">
        <v>5.6</v>
      </c>
      <c r="D68" s="6">
        <f t="shared" si="0"/>
        <v>-1.3778600000000001</v>
      </c>
    </row>
    <row r="69" spans="1:4" x14ac:dyDescent="0.25">
      <c r="A69" s="1">
        <v>26573</v>
      </c>
      <c r="B69" s="4">
        <v>2.1505399999999999</v>
      </c>
      <c r="C69" s="4">
        <v>5.4</v>
      </c>
      <c r="D69" s="6">
        <f t="shared" si="0"/>
        <v>1.5784799999999999</v>
      </c>
    </row>
    <row r="70" spans="1:4" x14ac:dyDescent="0.25">
      <c r="A70" s="1">
        <v>26665</v>
      </c>
      <c r="B70" s="4">
        <v>1.8421099999999999</v>
      </c>
      <c r="C70" s="4">
        <v>4.9000000000000004</v>
      </c>
      <c r="D70" s="6">
        <f t="shared" si="0"/>
        <v>-0.65304000000000073</v>
      </c>
    </row>
    <row r="71" spans="1:4" x14ac:dyDescent="0.25">
      <c r="A71" s="1">
        <v>26755</v>
      </c>
      <c r="B71" s="4">
        <v>1.5503899999999999</v>
      </c>
      <c r="C71" s="4">
        <v>4.9000000000000004</v>
      </c>
      <c r="D71" s="6">
        <f t="shared" si="0"/>
        <v>-1.0979300000000007</v>
      </c>
    </row>
    <row r="72" spans="1:4" x14ac:dyDescent="0.25">
      <c r="A72" s="1">
        <v>26846</v>
      </c>
      <c r="B72" s="4">
        <v>1.7811699999999999</v>
      </c>
      <c r="C72" s="4">
        <v>4.8</v>
      </c>
      <c r="D72" s="6">
        <f t="shared" si="0"/>
        <v>0.21923999999999921</v>
      </c>
    </row>
    <row r="73" spans="1:4" x14ac:dyDescent="0.25">
      <c r="A73" s="1">
        <v>26938</v>
      </c>
      <c r="B73" s="4">
        <v>1.75</v>
      </c>
      <c r="C73" s="4">
        <v>4.8</v>
      </c>
      <c r="D73" s="6">
        <f t="shared" si="0"/>
        <v>-0.324209999999999</v>
      </c>
    </row>
    <row r="74" spans="1:4" x14ac:dyDescent="0.25">
      <c r="A74" s="1">
        <v>27030</v>
      </c>
      <c r="B74" s="4">
        <v>1.4742</v>
      </c>
      <c r="C74" s="4">
        <v>5.0999999999999996</v>
      </c>
      <c r="D74" s="6">
        <f t="shared" si="0"/>
        <v>-1.0268699999999997</v>
      </c>
    </row>
    <row r="75" spans="1:4" x14ac:dyDescent="0.25">
      <c r="A75" s="1">
        <v>27120</v>
      </c>
      <c r="B75" s="4">
        <v>2.66344</v>
      </c>
      <c r="C75" s="4">
        <v>5.2</v>
      </c>
      <c r="D75" s="6">
        <f t="shared" si="0"/>
        <v>4.0980000000000008</v>
      </c>
    </row>
    <row r="76" spans="1:4" x14ac:dyDescent="0.25">
      <c r="A76" s="1">
        <v>27211</v>
      </c>
      <c r="B76" s="4">
        <v>3.3018900000000002</v>
      </c>
      <c r="C76" s="4">
        <v>5.6</v>
      </c>
      <c r="D76" s="6">
        <f t="shared" si="0"/>
        <v>5.5387500000000003</v>
      </c>
    </row>
    <row r="77" spans="1:4" x14ac:dyDescent="0.25">
      <c r="A77" s="1">
        <v>27303</v>
      </c>
      <c r="B77" s="4">
        <v>2.7397300000000002</v>
      </c>
      <c r="C77" s="4">
        <v>6.6</v>
      </c>
      <c r="D77" s="6">
        <f t="shared" si="0"/>
        <v>1.7693900000000014</v>
      </c>
    </row>
    <row r="78" spans="1:4" x14ac:dyDescent="0.25">
      <c r="A78" s="1">
        <v>27395</v>
      </c>
      <c r="B78" s="4">
        <v>1.7777799999999999</v>
      </c>
      <c r="C78" s="4">
        <v>8.3000000000000007</v>
      </c>
      <c r="D78" s="6">
        <f t="shared" si="0"/>
        <v>-3.0681400000000014</v>
      </c>
    </row>
    <row r="79" spans="1:4" x14ac:dyDescent="0.25">
      <c r="A79" s="1">
        <v>27485</v>
      </c>
      <c r="B79" s="4">
        <v>1.5283800000000001</v>
      </c>
      <c r="C79" s="4">
        <v>8.9</v>
      </c>
      <c r="D79" s="6">
        <f t="shared" si="0"/>
        <v>-4.3693199999999992</v>
      </c>
    </row>
    <row r="80" spans="1:4" x14ac:dyDescent="0.25">
      <c r="A80" s="1">
        <v>27576</v>
      </c>
      <c r="B80" s="4">
        <v>2.1505399999999999</v>
      </c>
      <c r="C80" s="4">
        <v>8.5</v>
      </c>
      <c r="D80" s="6">
        <f t="shared" si="0"/>
        <v>-0.74562000000000062</v>
      </c>
    </row>
    <row r="81" spans="1:4" x14ac:dyDescent="0.25">
      <c r="A81" s="1">
        <v>27668</v>
      </c>
      <c r="B81" s="4">
        <v>1.68421</v>
      </c>
      <c r="C81" s="4">
        <v>8.3000000000000007</v>
      </c>
      <c r="D81" s="6">
        <f t="shared" si="0"/>
        <v>-1.4595899999999995</v>
      </c>
    </row>
    <row r="82" spans="1:4" x14ac:dyDescent="0.25">
      <c r="A82" s="1">
        <v>27760</v>
      </c>
      <c r="B82" s="4">
        <v>2.2774299999999998</v>
      </c>
      <c r="C82" s="4">
        <v>7.7</v>
      </c>
      <c r="D82" s="6">
        <f t="shared" si="0"/>
        <v>1.9688099999999995</v>
      </c>
    </row>
    <row r="83" spans="1:4" x14ac:dyDescent="0.25">
      <c r="A83" s="1">
        <v>27851</v>
      </c>
      <c r="B83" s="4">
        <v>1.82186</v>
      </c>
      <c r="C83" s="4">
        <v>7.6</v>
      </c>
      <c r="D83" s="6">
        <f t="shared" ref="D83:D146" si="1">4*(B83-AVERAGE(B79:B82))</f>
        <v>-0.35311999999999966</v>
      </c>
    </row>
    <row r="84" spans="1:4" x14ac:dyDescent="0.25">
      <c r="A84" s="1">
        <v>27942</v>
      </c>
      <c r="B84" s="4">
        <v>2.5844900000000002</v>
      </c>
      <c r="C84" s="4">
        <v>7.7</v>
      </c>
      <c r="D84" s="6">
        <f t="shared" si="1"/>
        <v>2.4039200000000012</v>
      </c>
    </row>
    <row r="85" spans="1:4" x14ac:dyDescent="0.25">
      <c r="A85" s="1">
        <v>28034</v>
      </c>
      <c r="B85" s="4">
        <v>1.5503899999999999</v>
      </c>
      <c r="C85" s="4">
        <v>7.8</v>
      </c>
      <c r="D85" s="6">
        <f t="shared" si="1"/>
        <v>-2.166430000000001</v>
      </c>
    </row>
    <row r="86" spans="1:4" x14ac:dyDescent="0.25">
      <c r="A86" s="1">
        <v>28126</v>
      </c>
      <c r="B86" s="4">
        <v>2.4809199999999998</v>
      </c>
      <c r="C86" s="4">
        <v>7.5</v>
      </c>
      <c r="D86" s="6">
        <f t="shared" si="1"/>
        <v>1.6895099999999985</v>
      </c>
    </row>
    <row r="87" spans="1:4" x14ac:dyDescent="0.25">
      <c r="A87" s="1">
        <v>28216</v>
      </c>
      <c r="B87" s="4">
        <v>2.2346400000000002</v>
      </c>
      <c r="C87" s="4">
        <v>7.1</v>
      </c>
      <c r="D87" s="6">
        <f t="shared" si="1"/>
        <v>0.50090000000000146</v>
      </c>
    </row>
    <row r="88" spans="1:4" x14ac:dyDescent="0.25">
      <c r="A88" s="1">
        <v>28307</v>
      </c>
      <c r="B88" s="4">
        <v>2.1857899999999999</v>
      </c>
      <c r="C88" s="4">
        <v>6.9</v>
      </c>
      <c r="D88" s="6">
        <f t="shared" si="1"/>
        <v>-0.10728000000000115</v>
      </c>
    </row>
    <row r="89" spans="1:4" x14ac:dyDescent="0.25">
      <c r="A89" s="1">
        <v>28399</v>
      </c>
      <c r="B89" s="4">
        <v>1.96078</v>
      </c>
      <c r="C89" s="4">
        <v>6.7</v>
      </c>
      <c r="D89" s="6">
        <f t="shared" si="1"/>
        <v>-0.60862000000000105</v>
      </c>
    </row>
    <row r="90" spans="1:4" x14ac:dyDescent="0.25">
      <c r="A90" s="1">
        <v>28491</v>
      </c>
      <c r="B90" s="4">
        <v>2.4475500000000001</v>
      </c>
      <c r="C90" s="4">
        <v>6.3</v>
      </c>
      <c r="D90" s="6">
        <f t="shared" si="1"/>
        <v>0.92806999999999995</v>
      </c>
    </row>
    <row r="91" spans="1:4" x14ac:dyDescent="0.25">
      <c r="A91" s="1">
        <v>28581</v>
      </c>
      <c r="B91" s="4">
        <v>1.87713</v>
      </c>
      <c r="C91" s="4">
        <v>6</v>
      </c>
      <c r="D91" s="6">
        <f t="shared" si="1"/>
        <v>-1.3202399999999992</v>
      </c>
    </row>
    <row r="92" spans="1:4" x14ac:dyDescent="0.25">
      <c r="A92" s="1">
        <v>28672</v>
      </c>
      <c r="B92" s="4">
        <v>2.1775500000000001</v>
      </c>
      <c r="C92" s="4">
        <v>6</v>
      </c>
      <c r="D92" s="6">
        <f t="shared" si="1"/>
        <v>0.23895000000000088</v>
      </c>
    </row>
    <row r="93" spans="1:4" x14ac:dyDescent="0.25">
      <c r="A93" s="1">
        <v>28764</v>
      </c>
      <c r="B93" s="4">
        <v>2.6229499999999999</v>
      </c>
      <c r="C93" s="4">
        <v>5.9</v>
      </c>
      <c r="D93" s="6">
        <f t="shared" si="1"/>
        <v>2.028789999999999</v>
      </c>
    </row>
    <row r="94" spans="1:4" x14ac:dyDescent="0.25">
      <c r="A94" s="1">
        <v>28856</v>
      </c>
      <c r="B94" s="4">
        <v>2.2364199999999999</v>
      </c>
      <c r="C94" s="4">
        <v>5.9</v>
      </c>
      <c r="D94" s="6">
        <f t="shared" si="1"/>
        <v>-0.17950000000000088</v>
      </c>
    </row>
    <row r="95" spans="1:4" x14ac:dyDescent="0.25">
      <c r="A95" s="1">
        <v>28946</v>
      </c>
      <c r="B95" s="4">
        <v>1.5625</v>
      </c>
      <c r="C95" s="4">
        <v>5.7</v>
      </c>
      <c r="D95" s="6">
        <f t="shared" si="1"/>
        <v>-2.6640499999999996</v>
      </c>
    </row>
    <row r="96" spans="1:4" x14ac:dyDescent="0.25">
      <c r="A96" s="1">
        <v>29037</v>
      </c>
      <c r="B96" s="4">
        <v>2</v>
      </c>
      <c r="C96" s="4">
        <v>5.9</v>
      </c>
      <c r="D96" s="6">
        <f t="shared" si="1"/>
        <v>-0.59941999999999851</v>
      </c>
    </row>
    <row r="97" spans="1:4" x14ac:dyDescent="0.25">
      <c r="A97" s="1">
        <v>29129</v>
      </c>
      <c r="B97" s="4">
        <v>1.8099499999999999</v>
      </c>
      <c r="C97" s="4">
        <v>6</v>
      </c>
      <c r="D97" s="6">
        <f t="shared" si="1"/>
        <v>-1.1820700000000004</v>
      </c>
    </row>
    <row r="98" spans="1:4" x14ac:dyDescent="0.25">
      <c r="A98" s="1">
        <v>29221</v>
      </c>
      <c r="B98" s="4">
        <v>1.9259299999999999</v>
      </c>
      <c r="C98" s="4">
        <v>6.3</v>
      </c>
      <c r="D98" s="6">
        <f t="shared" si="1"/>
        <v>9.4850000000000101E-2</v>
      </c>
    </row>
    <row r="99" spans="1:4" x14ac:dyDescent="0.25">
      <c r="A99" s="1">
        <v>29312</v>
      </c>
      <c r="B99" s="4">
        <v>2.1802299999999999</v>
      </c>
      <c r="C99" s="4">
        <v>7.3</v>
      </c>
      <c r="D99" s="6">
        <f t="shared" si="1"/>
        <v>1.4225399999999997</v>
      </c>
    </row>
    <row r="100" spans="1:4" x14ac:dyDescent="0.25">
      <c r="A100" s="1">
        <v>29403</v>
      </c>
      <c r="B100" s="4">
        <v>2.8449499999999999</v>
      </c>
      <c r="C100" s="4">
        <v>7.7</v>
      </c>
      <c r="D100" s="6">
        <f t="shared" si="1"/>
        <v>3.4636899999999997</v>
      </c>
    </row>
    <row r="101" spans="1:4" x14ac:dyDescent="0.25">
      <c r="A101" s="1">
        <v>29495</v>
      </c>
      <c r="B101" s="4">
        <v>3.18119</v>
      </c>
      <c r="C101" s="4">
        <v>7.4</v>
      </c>
      <c r="D101" s="6">
        <f t="shared" si="1"/>
        <v>3.9636999999999993</v>
      </c>
    </row>
    <row r="102" spans="1:4" x14ac:dyDescent="0.25">
      <c r="A102" s="1">
        <v>29587</v>
      </c>
      <c r="B102" s="4">
        <v>2.2788200000000001</v>
      </c>
      <c r="C102" s="4">
        <v>7.4</v>
      </c>
      <c r="D102" s="6">
        <f t="shared" si="1"/>
        <v>-1.0170200000000005</v>
      </c>
    </row>
    <row r="103" spans="1:4" x14ac:dyDescent="0.25">
      <c r="A103" s="1">
        <v>29677</v>
      </c>
      <c r="B103" s="4">
        <v>2.3591099999999998</v>
      </c>
      <c r="C103" s="4">
        <v>7.4</v>
      </c>
      <c r="D103" s="6">
        <f t="shared" si="1"/>
        <v>-1.0487500000000001</v>
      </c>
    </row>
    <row r="104" spans="1:4" x14ac:dyDescent="0.25">
      <c r="A104" s="1">
        <v>29768</v>
      </c>
      <c r="B104" s="4">
        <v>1.9206099999999999</v>
      </c>
      <c r="C104" s="4">
        <v>7.4</v>
      </c>
      <c r="D104" s="6">
        <f t="shared" si="1"/>
        <v>-2.9816299999999991</v>
      </c>
    </row>
    <row r="105" spans="1:4" x14ac:dyDescent="0.25">
      <c r="A105" s="1">
        <v>29860</v>
      </c>
      <c r="B105" s="4">
        <v>1.5075400000000001</v>
      </c>
      <c r="C105" s="4">
        <v>8.1999999999999993</v>
      </c>
      <c r="D105" s="6">
        <f t="shared" si="1"/>
        <v>-3.7095699999999994</v>
      </c>
    </row>
    <row r="106" spans="1:4" x14ac:dyDescent="0.25">
      <c r="A106" s="1">
        <v>29952</v>
      </c>
      <c r="B106" s="4">
        <v>1.9802</v>
      </c>
      <c r="C106" s="4">
        <v>8.8000000000000007</v>
      </c>
      <c r="D106" s="6">
        <f t="shared" si="1"/>
        <v>-0.14527999999999963</v>
      </c>
    </row>
    <row r="107" spans="1:4" x14ac:dyDescent="0.25">
      <c r="A107" s="1">
        <v>30042</v>
      </c>
      <c r="B107" s="4">
        <v>1.09223</v>
      </c>
      <c r="C107" s="4">
        <v>9.4</v>
      </c>
      <c r="D107" s="6">
        <f t="shared" si="1"/>
        <v>-3.3985399999999997</v>
      </c>
    </row>
    <row r="108" spans="1:4" x14ac:dyDescent="0.25">
      <c r="A108" s="1">
        <v>30133</v>
      </c>
      <c r="B108" s="4">
        <v>1.20048</v>
      </c>
      <c r="C108" s="4">
        <v>9.9</v>
      </c>
      <c r="D108" s="6">
        <f t="shared" si="1"/>
        <v>-1.6986600000000003</v>
      </c>
    </row>
    <row r="109" spans="1:4" x14ac:dyDescent="0.25">
      <c r="A109" s="1">
        <v>30225</v>
      </c>
      <c r="B109" s="4">
        <v>0.35587000000000002</v>
      </c>
      <c r="C109" s="4">
        <v>10.7</v>
      </c>
      <c r="D109" s="6">
        <f t="shared" si="1"/>
        <v>-4.3569700000000005</v>
      </c>
    </row>
    <row r="110" spans="1:4" x14ac:dyDescent="0.25">
      <c r="A110" s="1">
        <v>30317</v>
      </c>
      <c r="B110" s="4">
        <v>1.3002400000000001</v>
      </c>
      <c r="C110" s="4">
        <v>10.4</v>
      </c>
      <c r="D110" s="6">
        <f t="shared" si="1"/>
        <v>0.57218000000000035</v>
      </c>
    </row>
    <row r="111" spans="1:4" x14ac:dyDescent="0.25">
      <c r="A111" s="1">
        <v>30407</v>
      </c>
      <c r="B111" s="4">
        <v>0.81679999999999997</v>
      </c>
      <c r="C111" s="4">
        <v>10.1</v>
      </c>
      <c r="D111" s="6">
        <f t="shared" si="1"/>
        <v>-0.68162000000000011</v>
      </c>
    </row>
    <row r="112" spans="1:4" x14ac:dyDescent="0.25">
      <c r="A112" s="1">
        <v>30498</v>
      </c>
      <c r="B112" s="4">
        <v>1.0416700000000001</v>
      </c>
      <c r="C112" s="4">
        <v>9.4</v>
      </c>
      <c r="D112" s="6">
        <f t="shared" si="1"/>
        <v>0.49329000000000001</v>
      </c>
    </row>
    <row r="113" spans="1:4" x14ac:dyDescent="0.25">
      <c r="A113" s="1">
        <v>30590</v>
      </c>
      <c r="B113" s="4">
        <v>1.2600199999999999</v>
      </c>
      <c r="C113" s="4">
        <v>8.5</v>
      </c>
      <c r="D113" s="6">
        <f t="shared" si="1"/>
        <v>1.5255000000000001</v>
      </c>
    </row>
    <row r="114" spans="1:4" x14ac:dyDescent="0.25">
      <c r="A114" s="1">
        <v>30682</v>
      </c>
      <c r="B114" s="4">
        <v>1.0181</v>
      </c>
      <c r="C114" s="4">
        <v>7.9</v>
      </c>
      <c r="D114" s="6">
        <f t="shared" si="1"/>
        <v>-0.34633000000000003</v>
      </c>
    </row>
    <row r="115" spans="1:4" x14ac:dyDescent="0.25">
      <c r="A115" s="1">
        <v>30773</v>
      </c>
      <c r="B115" s="4">
        <v>0.78386999999999996</v>
      </c>
      <c r="C115" s="4">
        <v>7.4</v>
      </c>
      <c r="D115" s="6">
        <f t="shared" si="1"/>
        <v>-1.0011100000000002</v>
      </c>
    </row>
    <row r="116" spans="1:4" x14ac:dyDescent="0.25">
      <c r="A116" s="1">
        <v>30864</v>
      </c>
      <c r="B116" s="4">
        <v>1</v>
      </c>
      <c r="C116" s="4">
        <v>7.4</v>
      </c>
      <c r="D116" s="6">
        <f t="shared" si="1"/>
        <v>-0.10365999999999964</v>
      </c>
    </row>
    <row r="117" spans="1:4" x14ac:dyDescent="0.25">
      <c r="A117" s="1">
        <v>30956</v>
      </c>
      <c r="B117" s="4">
        <v>1.1001099999999999</v>
      </c>
      <c r="C117" s="4">
        <v>7.3</v>
      </c>
      <c r="D117" s="6">
        <f t="shared" si="1"/>
        <v>0.33844999999999992</v>
      </c>
    </row>
    <row r="118" spans="1:4" x14ac:dyDescent="0.25">
      <c r="A118" s="1">
        <v>31048</v>
      </c>
      <c r="B118" s="4">
        <v>1.0881400000000001</v>
      </c>
      <c r="C118" s="4">
        <v>7.2</v>
      </c>
      <c r="D118" s="6">
        <f t="shared" si="1"/>
        <v>0.45048000000000066</v>
      </c>
    </row>
    <row r="119" spans="1:4" x14ac:dyDescent="0.25">
      <c r="A119" s="1">
        <v>31138</v>
      </c>
      <c r="B119" s="4">
        <v>0.86114000000000002</v>
      </c>
      <c r="C119" s="4">
        <v>7.3</v>
      </c>
      <c r="D119" s="6">
        <f t="shared" si="1"/>
        <v>-0.52755999999999981</v>
      </c>
    </row>
    <row r="120" spans="1:4" x14ac:dyDescent="0.25">
      <c r="A120" s="1">
        <v>31229</v>
      </c>
      <c r="B120" s="4">
        <v>0.64034000000000002</v>
      </c>
      <c r="C120" s="4">
        <v>7.2</v>
      </c>
      <c r="D120" s="6">
        <f t="shared" si="1"/>
        <v>-1.4880299999999997</v>
      </c>
    </row>
    <row r="121" spans="1:4" x14ac:dyDescent="0.25">
      <c r="A121" s="1">
        <v>31321</v>
      </c>
      <c r="B121" s="4">
        <v>0.74231000000000003</v>
      </c>
      <c r="C121" s="4">
        <v>7</v>
      </c>
      <c r="D121" s="6">
        <f t="shared" si="1"/>
        <v>-0.72048999999999985</v>
      </c>
    </row>
    <row r="122" spans="1:4" x14ac:dyDescent="0.25">
      <c r="A122" s="1">
        <v>31413</v>
      </c>
      <c r="B122" s="4">
        <v>0.63158000000000003</v>
      </c>
      <c r="C122" s="4">
        <v>7</v>
      </c>
      <c r="D122" s="6">
        <f t="shared" si="1"/>
        <v>-0.80560999999999972</v>
      </c>
    </row>
    <row r="123" spans="1:4" x14ac:dyDescent="0.25">
      <c r="A123" s="1">
        <v>31503</v>
      </c>
      <c r="B123" s="4">
        <v>0.20921000000000001</v>
      </c>
      <c r="C123" s="4">
        <v>7.2</v>
      </c>
      <c r="D123" s="6">
        <f t="shared" si="1"/>
        <v>-2.0385299999999997</v>
      </c>
    </row>
    <row r="124" spans="1:4" x14ac:dyDescent="0.25">
      <c r="A124" s="1">
        <v>31594</v>
      </c>
      <c r="B124" s="4">
        <v>0.20877000000000001</v>
      </c>
      <c r="C124" s="4">
        <v>7</v>
      </c>
      <c r="D124" s="6">
        <f t="shared" si="1"/>
        <v>-1.38836</v>
      </c>
    </row>
    <row r="125" spans="1:4" x14ac:dyDescent="0.25">
      <c r="A125" s="1">
        <v>31686</v>
      </c>
      <c r="B125" s="4">
        <v>0.41666999999999998</v>
      </c>
      <c r="C125" s="4">
        <v>6.8</v>
      </c>
      <c r="D125" s="6">
        <f t="shared" si="1"/>
        <v>-0.12518999999999991</v>
      </c>
    </row>
    <row r="126" spans="1:4" x14ac:dyDescent="0.25">
      <c r="A126" s="1">
        <v>31778</v>
      </c>
      <c r="B126" s="4">
        <v>0.51866999999999996</v>
      </c>
      <c r="C126" s="4">
        <v>6.6</v>
      </c>
      <c r="D126" s="6">
        <f t="shared" si="1"/>
        <v>0.60844999999999994</v>
      </c>
    </row>
    <row r="127" spans="1:4" x14ac:dyDescent="0.25">
      <c r="A127" s="1">
        <v>31868</v>
      </c>
      <c r="B127" s="4">
        <v>0.4128</v>
      </c>
      <c r="C127" s="4">
        <v>6.3</v>
      </c>
      <c r="D127" s="6">
        <f t="shared" si="1"/>
        <v>0.29787999999999992</v>
      </c>
    </row>
    <row r="128" spans="1:4" x14ac:dyDescent="0.25">
      <c r="A128" s="1">
        <v>31959</v>
      </c>
      <c r="B128" s="4">
        <v>0.71941999999999995</v>
      </c>
      <c r="C128" s="4">
        <v>6</v>
      </c>
      <c r="D128" s="6">
        <f t="shared" si="1"/>
        <v>1.3207699999999998</v>
      </c>
    </row>
    <row r="129" spans="1:4" x14ac:dyDescent="0.25">
      <c r="A129" s="1">
        <v>32051</v>
      </c>
      <c r="B129" s="4">
        <v>0.71428999999999998</v>
      </c>
      <c r="C129" s="4">
        <v>5.8</v>
      </c>
      <c r="D129" s="6">
        <f t="shared" si="1"/>
        <v>0.78960000000000008</v>
      </c>
    </row>
    <row r="130" spans="1:4" x14ac:dyDescent="0.25">
      <c r="A130" s="1">
        <v>32143</v>
      </c>
      <c r="B130" s="4">
        <v>0.50658999999999998</v>
      </c>
      <c r="C130" s="4">
        <v>5.7</v>
      </c>
      <c r="D130" s="6">
        <f t="shared" si="1"/>
        <v>-0.33882000000000012</v>
      </c>
    </row>
    <row r="131" spans="1:4" x14ac:dyDescent="0.25">
      <c r="A131" s="1">
        <v>32234</v>
      </c>
      <c r="B131" s="4">
        <v>1.00806</v>
      </c>
      <c r="C131" s="4">
        <v>5.5</v>
      </c>
      <c r="D131" s="6">
        <f t="shared" si="1"/>
        <v>1.6791399999999999</v>
      </c>
    </row>
    <row r="132" spans="1:4" x14ac:dyDescent="0.25">
      <c r="A132" s="1">
        <v>32325</v>
      </c>
      <c r="B132" s="4">
        <v>0.5988</v>
      </c>
      <c r="C132" s="4">
        <v>5.5</v>
      </c>
      <c r="D132" s="6">
        <f t="shared" si="1"/>
        <v>-0.5531600000000001</v>
      </c>
    </row>
    <row r="133" spans="1:4" x14ac:dyDescent="0.25">
      <c r="A133" s="1">
        <v>32417</v>
      </c>
      <c r="B133" s="4">
        <v>0.99206000000000005</v>
      </c>
      <c r="C133" s="4">
        <v>5.3</v>
      </c>
      <c r="D133" s="6">
        <f t="shared" si="1"/>
        <v>1.1405000000000007</v>
      </c>
    </row>
    <row r="134" spans="1:4" x14ac:dyDescent="0.25">
      <c r="A134" s="1">
        <v>32509</v>
      </c>
      <c r="B134" s="4">
        <v>0.78585000000000005</v>
      </c>
      <c r="C134" s="4">
        <v>5.2</v>
      </c>
      <c r="D134" s="6">
        <f t="shared" si="1"/>
        <v>3.7889999999999979E-2</v>
      </c>
    </row>
    <row r="135" spans="1:4" x14ac:dyDescent="0.25">
      <c r="A135" s="1">
        <v>32599</v>
      </c>
      <c r="B135" s="4">
        <v>0.38985999999999998</v>
      </c>
      <c r="C135" s="4">
        <v>5.2</v>
      </c>
      <c r="D135" s="6">
        <f t="shared" si="1"/>
        <v>-1.8253300000000001</v>
      </c>
    </row>
    <row r="136" spans="1:4" x14ac:dyDescent="0.25">
      <c r="A136" s="1">
        <v>32690</v>
      </c>
      <c r="B136" s="4">
        <v>0.87378999999999996</v>
      </c>
      <c r="C136" s="4">
        <v>5.2</v>
      </c>
      <c r="D136" s="6">
        <f t="shared" si="1"/>
        <v>0.72858999999999963</v>
      </c>
    </row>
    <row r="137" spans="1:4" x14ac:dyDescent="0.25">
      <c r="A137" s="1">
        <v>32782</v>
      </c>
      <c r="B137" s="4">
        <v>0.57747999999999999</v>
      </c>
      <c r="C137" s="4">
        <v>5.4</v>
      </c>
      <c r="D137" s="6">
        <f t="shared" si="1"/>
        <v>-0.73164000000000007</v>
      </c>
    </row>
    <row r="138" spans="1:4" x14ac:dyDescent="0.25">
      <c r="A138" s="1">
        <v>32874</v>
      </c>
      <c r="B138" s="4">
        <v>1.62679</v>
      </c>
      <c r="C138" s="4">
        <v>5.3</v>
      </c>
      <c r="D138" s="6">
        <f t="shared" si="1"/>
        <v>3.8801799999999997</v>
      </c>
    </row>
    <row r="139" spans="1:4" x14ac:dyDescent="0.25">
      <c r="A139" s="1">
        <v>32964</v>
      </c>
      <c r="B139" s="4">
        <v>1.0357799999999999</v>
      </c>
      <c r="C139" s="4">
        <v>5.3</v>
      </c>
      <c r="D139" s="6">
        <f t="shared" si="1"/>
        <v>0.6751999999999998</v>
      </c>
    </row>
    <row r="140" spans="1:4" x14ac:dyDescent="0.25">
      <c r="A140" s="1">
        <v>33055</v>
      </c>
      <c r="B140" s="4">
        <v>0.83877000000000002</v>
      </c>
      <c r="C140" s="4">
        <v>5.7</v>
      </c>
      <c r="D140" s="6">
        <f t="shared" si="1"/>
        <v>-0.75875999999999966</v>
      </c>
    </row>
    <row r="141" spans="1:4" x14ac:dyDescent="0.25">
      <c r="A141" s="1">
        <v>33147</v>
      </c>
      <c r="B141" s="4">
        <v>0.83179000000000003</v>
      </c>
      <c r="C141" s="4">
        <v>6.1</v>
      </c>
      <c r="D141" s="6">
        <f t="shared" si="1"/>
        <v>-0.75166000000000022</v>
      </c>
    </row>
    <row r="142" spans="1:4" x14ac:dyDescent="0.25">
      <c r="A142" s="1">
        <v>33239</v>
      </c>
      <c r="B142" s="4">
        <v>0.64161000000000001</v>
      </c>
      <c r="C142" s="4">
        <v>6.6</v>
      </c>
      <c r="D142" s="6">
        <f t="shared" si="1"/>
        <v>-1.7666899999999996</v>
      </c>
    </row>
    <row r="143" spans="1:4" x14ac:dyDescent="0.25">
      <c r="A143" s="1">
        <v>33329</v>
      </c>
      <c r="B143" s="4">
        <v>1.0018199999999999</v>
      </c>
      <c r="C143" s="4">
        <v>6.8</v>
      </c>
      <c r="D143" s="6">
        <f t="shared" si="1"/>
        <v>0.65932999999999975</v>
      </c>
    </row>
    <row r="144" spans="1:4" x14ac:dyDescent="0.25">
      <c r="A144" s="1">
        <v>33420</v>
      </c>
      <c r="B144" s="4">
        <v>0.90171000000000001</v>
      </c>
      <c r="C144" s="4">
        <v>6.9</v>
      </c>
      <c r="D144" s="6">
        <f t="shared" si="1"/>
        <v>0.29285000000000005</v>
      </c>
    </row>
    <row r="145" spans="1:4" x14ac:dyDescent="0.25">
      <c r="A145" s="1">
        <v>33512</v>
      </c>
      <c r="B145" s="4">
        <v>0.62556</v>
      </c>
      <c r="C145" s="4">
        <v>7.1</v>
      </c>
      <c r="D145" s="6">
        <f t="shared" si="1"/>
        <v>-0.87469000000000019</v>
      </c>
    </row>
    <row r="146" spans="1:4" x14ac:dyDescent="0.25">
      <c r="A146" s="1">
        <v>33604</v>
      </c>
      <c r="B146" s="4">
        <v>0.26643</v>
      </c>
      <c r="C146" s="4">
        <v>7.4</v>
      </c>
      <c r="D146" s="6">
        <f t="shared" si="1"/>
        <v>-2.1049800000000003</v>
      </c>
    </row>
    <row r="147" spans="1:4" x14ac:dyDescent="0.25">
      <c r="A147" s="1">
        <v>33695</v>
      </c>
      <c r="B147" s="4">
        <v>0.88573999999999997</v>
      </c>
      <c r="C147" s="4">
        <v>7.6</v>
      </c>
      <c r="D147" s="6">
        <f t="shared" ref="D147:D210" si="2">4*(B147-AVERAGE(B143:B146))</f>
        <v>0.74743999999999966</v>
      </c>
    </row>
    <row r="148" spans="1:4" x14ac:dyDescent="0.25">
      <c r="A148" s="1">
        <v>33786</v>
      </c>
      <c r="B148" s="4">
        <v>0.52678000000000003</v>
      </c>
      <c r="C148" s="4">
        <v>7.6</v>
      </c>
      <c r="D148" s="6">
        <f t="shared" si="2"/>
        <v>-0.57231999999999994</v>
      </c>
    </row>
    <row r="149" spans="1:4" x14ac:dyDescent="0.25">
      <c r="A149" s="1">
        <v>33878</v>
      </c>
      <c r="B149" s="4">
        <v>0.34933999999999998</v>
      </c>
      <c r="C149" s="4">
        <v>7.4</v>
      </c>
      <c r="D149" s="6">
        <f t="shared" si="2"/>
        <v>-0.90715000000000012</v>
      </c>
    </row>
    <row r="150" spans="1:4" x14ac:dyDescent="0.25">
      <c r="A150" s="1">
        <v>33970</v>
      </c>
      <c r="B150" s="4">
        <v>0.69625999999999999</v>
      </c>
      <c r="C150" s="4">
        <v>7.1</v>
      </c>
      <c r="D150" s="6">
        <f t="shared" si="2"/>
        <v>0.75674999999999981</v>
      </c>
    </row>
    <row r="151" spans="1:4" x14ac:dyDescent="0.25">
      <c r="A151" s="1">
        <v>34060</v>
      </c>
      <c r="B151" s="4">
        <v>0.77786999999999995</v>
      </c>
      <c r="C151" s="4">
        <v>7.1</v>
      </c>
      <c r="D151" s="6">
        <f t="shared" si="2"/>
        <v>0.65335999999999972</v>
      </c>
    </row>
    <row r="152" spans="1:4" x14ac:dyDescent="0.25">
      <c r="A152" s="1">
        <v>34151</v>
      </c>
      <c r="B152" s="4">
        <v>0.51458000000000004</v>
      </c>
      <c r="C152" s="4">
        <v>6.8</v>
      </c>
      <c r="D152" s="6">
        <f t="shared" si="2"/>
        <v>-0.2919299999999998</v>
      </c>
    </row>
    <row r="153" spans="1:4" x14ac:dyDescent="0.25">
      <c r="A153" s="1">
        <v>34243</v>
      </c>
      <c r="B153" s="4">
        <v>0.93857000000000002</v>
      </c>
      <c r="C153" s="4">
        <v>6.6</v>
      </c>
      <c r="D153" s="6">
        <f t="shared" si="2"/>
        <v>1.4162300000000001</v>
      </c>
    </row>
    <row r="154" spans="1:4" x14ac:dyDescent="0.25">
      <c r="A154" s="1">
        <v>34335</v>
      </c>
      <c r="B154" s="4">
        <v>0.92984</v>
      </c>
      <c r="C154" s="4">
        <v>6.6</v>
      </c>
      <c r="D154" s="6">
        <f t="shared" si="2"/>
        <v>0.7920799999999999</v>
      </c>
    </row>
    <row r="155" spans="1:4" x14ac:dyDescent="0.25">
      <c r="A155" s="1">
        <v>34425</v>
      </c>
      <c r="B155" s="4">
        <v>0.33500999999999997</v>
      </c>
      <c r="C155" s="4">
        <v>6.2</v>
      </c>
      <c r="D155" s="6">
        <f t="shared" si="2"/>
        <v>-1.8208200000000001</v>
      </c>
    </row>
    <row r="156" spans="1:4" x14ac:dyDescent="0.25">
      <c r="A156" s="1">
        <v>34516</v>
      </c>
      <c r="B156" s="4">
        <v>0.58431</v>
      </c>
      <c r="C156" s="4">
        <v>6</v>
      </c>
      <c r="D156" s="6">
        <f t="shared" si="2"/>
        <v>-0.38075999999999999</v>
      </c>
    </row>
    <row r="157" spans="1:4" x14ac:dyDescent="0.25">
      <c r="A157" s="1">
        <v>34608</v>
      </c>
      <c r="B157" s="4">
        <v>0.74689000000000005</v>
      </c>
      <c r="C157" s="4">
        <v>5.6</v>
      </c>
      <c r="D157" s="6">
        <f t="shared" si="2"/>
        <v>0.1998300000000004</v>
      </c>
    </row>
    <row r="158" spans="1:4" x14ac:dyDescent="0.25">
      <c r="A158" s="1">
        <v>34700</v>
      </c>
      <c r="B158" s="4">
        <v>0.74134999999999995</v>
      </c>
      <c r="C158" s="4">
        <v>5.5</v>
      </c>
      <c r="D158" s="6">
        <f t="shared" si="2"/>
        <v>0.36934999999999985</v>
      </c>
    </row>
    <row r="159" spans="1:4" x14ac:dyDescent="0.25">
      <c r="A159" s="1">
        <v>34790</v>
      </c>
      <c r="B159" s="4">
        <v>0.40883000000000003</v>
      </c>
      <c r="C159" s="4">
        <v>5.7</v>
      </c>
      <c r="D159" s="6">
        <f t="shared" si="2"/>
        <v>-0.77224000000000004</v>
      </c>
    </row>
    <row r="160" spans="1:4" x14ac:dyDescent="0.25">
      <c r="A160" s="1">
        <v>34881</v>
      </c>
      <c r="B160" s="4">
        <v>0.89576999999999996</v>
      </c>
      <c r="C160" s="4">
        <v>5.7</v>
      </c>
      <c r="D160" s="6">
        <f t="shared" si="2"/>
        <v>1.1017000000000001</v>
      </c>
    </row>
    <row r="161" spans="1:4" x14ac:dyDescent="0.25">
      <c r="A161" s="1">
        <v>34973</v>
      </c>
      <c r="B161" s="4">
        <v>0.56496999999999997</v>
      </c>
      <c r="C161" s="4">
        <v>5.6</v>
      </c>
      <c r="D161" s="6">
        <f t="shared" si="2"/>
        <v>-0.5329600000000001</v>
      </c>
    </row>
    <row r="162" spans="1:4" x14ac:dyDescent="0.25">
      <c r="A162" s="1">
        <v>35065</v>
      </c>
      <c r="B162" s="4">
        <v>0.72231000000000001</v>
      </c>
      <c r="C162" s="4">
        <v>5.5</v>
      </c>
      <c r="D162" s="6">
        <f t="shared" si="2"/>
        <v>0.2783199999999999</v>
      </c>
    </row>
    <row r="163" spans="1:4" x14ac:dyDescent="0.25">
      <c r="A163" s="1">
        <v>35156</v>
      </c>
      <c r="B163" s="4">
        <v>1.3545799999999999</v>
      </c>
      <c r="C163" s="4">
        <v>5.5</v>
      </c>
      <c r="D163" s="6">
        <f t="shared" si="2"/>
        <v>2.8264399999999998</v>
      </c>
    </row>
    <row r="164" spans="1:4" x14ac:dyDescent="0.25">
      <c r="A164" s="1">
        <v>35247</v>
      </c>
      <c r="B164" s="4">
        <v>0.78615999999999997</v>
      </c>
      <c r="C164" s="4">
        <v>5.3</v>
      </c>
      <c r="D164" s="6">
        <f t="shared" si="2"/>
        <v>-0.39298999999999973</v>
      </c>
    </row>
    <row r="165" spans="1:4" x14ac:dyDescent="0.25">
      <c r="A165" s="1">
        <v>35339</v>
      </c>
      <c r="B165" s="4">
        <v>0.54601999999999995</v>
      </c>
      <c r="C165" s="4">
        <v>5.3</v>
      </c>
      <c r="D165" s="6">
        <f t="shared" si="2"/>
        <v>-1.2439400000000003</v>
      </c>
    </row>
    <row r="166" spans="1:4" x14ac:dyDescent="0.25">
      <c r="A166" s="1">
        <v>35431</v>
      </c>
      <c r="B166" s="4">
        <v>0.93095000000000006</v>
      </c>
      <c r="C166" s="4">
        <v>5.2</v>
      </c>
      <c r="D166" s="6">
        <f t="shared" si="2"/>
        <v>0.31473000000000084</v>
      </c>
    </row>
    <row r="167" spans="1:4" x14ac:dyDescent="0.25">
      <c r="A167" s="1">
        <v>35521</v>
      </c>
      <c r="B167" s="4">
        <v>0.38431999999999999</v>
      </c>
      <c r="C167" s="4">
        <v>5</v>
      </c>
      <c r="D167" s="6">
        <f t="shared" si="2"/>
        <v>-2.0804300000000002</v>
      </c>
    </row>
    <row r="168" spans="1:4" x14ac:dyDescent="0.25">
      <c r="A168" s="1">
        <v>35612</v>
      </c>
      <c r="B168" s="4">
        <v>0.61255999999999999</v>
      </c>
      <c r="C168" s="4">
        <v>4.9000000000000004</v>
      </c>
      <c r="D168" s="6">
        <f t="shared" si="2"/>
        <v>-0.19721000000000011</v>
      </c>
    </row>
    <row r="169" spans="1:4" x14ac:dyDescent="0.25">
      <c r="A169" s="1">
        <v>35704</v>
      </c>
      <c r="B169" s="4">
        <v>1.3698600000000001</v>
      </c>
      <c r="C169" s="4">
        <v>4.7</v>
      </c>
      <c r="D169" s="6">
        <f t="shared" si="2"/>
        <v>3.0055900000000002</v>
      </c>
    </row>
    <row r="170" spans="1:4" x14ac:dyDescent="0.25">
      <c r="A170" s="1">
        <v>35796</v>
      </c>
      <c r="B170" s="4">
        <v>0.52553000000000005</v>
      </c>
      <c r="C170" s="4">
        <v>4.5999999999999996</v>
      </c>
      <c r="D170" s="6">
        <f t="shared" si="2"/>
        <v>-1.19557</v>
      </c>
    </row>
    <row r="171" spans="1:4" x14ac:dyDescent="0.25">
      <c r="A171" s="1">
        <v>35886</v>
      </c>
      <c r="B171" s="4">
        <v>0.29873</v>
      </c>
      <c r="C171" s="4">
        <v>4.4000000000000004</v>
      </c>
      <c r="D171" s="6">
        <f t="shared" si="2"/>
        <v>-1.6973499999999999</v>
      </c>
    </row>
    <row r="172" spans="1:4" x14ac:dyDescent="0.25">
      <c r="A172" s="1">
        <v>35977</v>
      </c>
      <c r="B172" s="4">
        <v>7.4459999999999998E-2</v>
      </c>
      <c r="C172" s="4">
        <v>4.5</v>
      </c>
      <c r="D172" s="6">
        <f t="shared" si="2"/>
        <v>-2.5088400000000002</v>
      </c>
    </row>
    <row r="173" spans="1:4" x14ac:dyDescent="0.25">
      <c r="A173" s="1">
        <v>36069</v>
      </c>
      <c r="B173" s="4">
        <v>0.74404999999999999</v>
      </c>
      <c r="C173" s="4">
        <v>4.4000000000000004</v>
      </c>
      <c r="D173" s="6">
        <f t="shared" si="2"/>
        <v>0.70761999999999947</v>
      </c>
    </row>
    <row r="174" spans="1:4" x14ac:dyDescent="0.25">
      <c r="A174" s="1">
        <v>36161</v>
      </c>
      <c r="B174" s="4">
        <v>0.73855000000000004</v>
      </c>
      <c r="C174" s="4">
        <v>4.3</v>
      </c>
      <c r="D174" s="6">
        <f t="shared" si="2"/>
        <v>1.3114300000000001</v>
      </c>
    </row>
    <row r="175" spans="1:4" x14ac:dyDescent="0.25">
      <c r="A175" s="1">
        <v>36251</v>
      </c>
      <c r="B175" s="4">
        <v>1.17302</v>
      </c>
      <c r="C175" s="4">
        <v>4.3</v>
      </c>
      <c r="D175" s="6">
        <f t="shared" si="2"/>
        <v>2.83629</v>
      </c>
    </row>
    <row r="176" spans="1:4" x14ac:dyDescent="0.25">
      <c r="A176" s="1">
        <v>36342</v>
      </c>
      <c r="B176" s="4">
        <v>1.0869599999999999</v>
      </c>
      <c r="C176" s="4">
        <v>4.2</v>
      </c>
      <c r="D176" s="6">
        <f t="shared" si="2"/>
        <v>1.6177599999999996</v>
      </c>
    </row>
    <row r="177" spans="1:4" x14ac:dyDescent="0.25">
      <c r="A177" s="1">
        <v>36434</v>
      </c>
      <c r="B177" s="4">
        <v>0.50178999999999996</v>
      </c>
      <c r="C177" s="4">
        <v>4.0999999999999996</v>
      </c>
      <c r="D177" s="6">
        <f t="shared" si="2"/>
        <v>-1.73542</v>
      </c>
    </row>
    <row r="178" spans="1:4" x14ac:dyDescent="0.25">
      <c r="A178" s="1">
        <v>36526</v>
      </c>
      <c r="B178" s="4">
        <v>0.92725000000000002</v>
      </c>
      <c r="C178" s="4">
        <v>4</v>
      </c>
      <c r="D178" s="6">
        <f t="shared" si="2"/>
        <v>0.20868000000000064</v>
      </c>
    </row>
    <row r="179" spans="1:4" x14ac:dyDescent="0.25">
      <c r="A179" s="1">
        <v>36617</v>
      </c>
      <c r="B179" s="4">
        <v>0.70670999999999995</v>
      </c>
      <c r="C179" s="4">
        <v>3.9</v>
      </c>
      <c r="D179" s="6">
        <f t="shared" si="2"/>
        <v>-0.8621799999999995</v>
      </c>
    </row>
    <row r="180" spans="1:4" x14ac:dyDescent="0.25">
      <c r="A180" s="1">
        <v>36708</v>
      </c>
      <c r="B180" s="4">
        <v>0.77193000000000001</v>
      </c>
      <c r="C180" s="4">
        <v>4</v>
      </c>
      <c r="D180" s="6">
        <f t="shared" si="2"/>
        <v>-0.13499000000000017</v>
      </c>
    </row>
    <row r="181" spans="1:4" x14ac:dyDescent="0.25">
      <c r="A181" s="1">
        <v>36800</v>
      </c>
      <c r="B181" s="4">
        <v>0.97492999999999996</v>
      </c>
      <c r="C181" s="4">
        <v>3.9</v>
      </c>
      <c r="D181" s="6">
        <f t="shared" si="2"/>
        <v>0.99203999999999981</v>
      </c>
    </row>
    <row r="182" spans="1:4" x14ac:dyDescent="0.25">
      <c r="A182" s="1">
        <v>36892</v>
      </c>
      <c r="B182" s="4">
        <v>0.27585999999999999</v>
      </c>
      <c r="C182" s="4">
        <v>4.2</v>
      </c>
      <c r="D182" s="6">
        <f t="shared" si="2"/>
        <v>-2.2773800000000004</v>
      </c>
    </row>
    <row r="183" spans="1:4" x14ac:dyDescent="0.25">
      <c r="A183" s="1">
        <v>36982</v>
      </c>
      <c r="B183" s="4">
        <v>1.0316399999999999</v>
      </c>
      <c r="C183" s="4">
        <v>4.4000000000000004</v>
      </c>
      <c r="D183" s="6">
        <f t="shared" si="2"/>
        <v>1.3971299999999998</v>
      </c>
    </row>
    <row r="184" spans="1:4" x14ac:dyDescent="0.25">
      <c r="A184" s="1">
        <v>37073</v>
      </c>
      <c r="B184" s="4">
        <v>1.08918</v>
      </c>
      <c r="C184" s="4">
        <v>4.8</v>
      </c>
      <c r="D184" s="6">
        <f t="shared" si="2"/>
        <v>1.3023600000000006</v>
      </c>
    </row>
    <row r="185" spans="1:4" x14ac:dyDescent="0.25">
      <c r="A185" s="1">
        <v>37165</v>
      </c>
      <c r="B185" s="4">
        <v>0.74073999999999995</v>
      </c>
      <c r="C185" s="4">
        <v>5.5</v>
      </c>
      <c r="D185" s="6">
        <f t="shared" si="2"/>
        <v>-0.40864999999999974</v>
      </c>
    </row>
    <row r="186" spans="1:4" x14ac:dyDescent="0.25">
      <c r="A186" s="1">
        <v>37257</v>
      </c>
      <c r="B186" s="4">
        <v>0.93583000000000005</v>
      </c>
      <c r="C186" s="4">
        <v>5.7</v>
      </c>
      <c r="D186" s="6">
        <f t="shared" si="2"/>
        <v>0.60590000000000055</v>
      </c>
    </row>
    <row r="187" spans="1:4" x14ac:dyDescent="0.25">
      <c r="A187" s="1">
        <v>37347</v>
      </c>
      <c r="B187" s="4">
        <v>0.86092999999999997</v>
      </c>
      <c r="C187" s="4">
        <v>5.8</v>
      </c>
      <c r="D187" s="6">
        <f t="shared" si="2"/>
        <v>-0.35367000000000015</v>
      </c>
    </row>
    <row r="188" spans="1:4" x14ac:dyDescent="0.25">
      <c r="A188" s="1">
        <v>37438</v>
      </c>
      <c r="B188" s="4">
        <v>0.72226000000000001</v>
      </c>
      <c r="C188" s="4">
        <v>5.7</v>
      </c>
      <c r="D188" s="6">
        <f t="shared" si="2"/>
        <v>-0.7376400000000003</v>
      </c>
    </row>
    <row r="189" spans="1:4" x14ac:dyDescent="0.25">
      <c r="A189" s="1">
        <v>37530</v>
      </c>
      <c r="B189" s="4">
        <v>0.97784000000000004</v>
      </c>
      <c r="C189" s="4">
        <v>5.9</v>
      </c>
      <c r="D189" s="6">
        <f t="shared" si="2"/>
        <v>0.65160000000000062</v>
      </c>
    </row>
    <row r="190" spans="1:4" x14ac:dyDescent="0.25">
      <c r="A190" s="1">
        <v>37622</v>
      </c>
      <c r="B190" s="4">
        <v>0.83925000000000005</v>
      </c>
      <c r="C190" s="4">
        <v>5.9</v>
      </c>
      <c r="D190" s="6">
        <f t="shared" si="2"/>
        <v>-0.13985999999999965</v>
      </c>
    </row>
    <row r="191" spans="1:4" x14ac:dyDescent="0.25">
      <c r="A191" s="1">
        <v>37712</v>
      </c>
      <c r="B191" s="4">
        <v>0.38412000000000002</v>
      </c>
      <c r="C191" s="4">
        <v>6.1</v>
      </c>
      <c r="D191" s="6">
        <f t="shared" si="2"/>
        <v>-1.8638000000000003</v>
      </c>
    </row>
    <row r="192" spans="1:4" x14ac:dyDescent="0.25">
      <c r="A192" s="1">
        <v>37803</v>
      </c>
      <c r="B192" s="4">
        <v>0.76531000000000005</v>
      </c>
      <c r="C192" s="4">
        <v>6.1</v>
      </c>
      <c r="D192" s="6">
        <f t="shared" si="2"/>
        <v>0.13777000000000017</v>
      </c>
    </row>
    <row r="193" spans="1:4" x14ac:dyDescent="0.25">
      <c r="A193" s="1">
        <v>37895</v>
      </c>
      <c r="B193" s="4">
        <v>0.44303999999999999</v>
      </c>
      <c r="C193" s="4">
        <v>5.8</v>
      </c>
      <c r="D193" s="6">
        <f t="shared" si="2"/>
        <v>-1.1943600000000001</v>
      </c>
    </row>
    <row r="194" spans="1:4" x14ac:dyDescent="0.25">
      <c r="A194" s="1">
        <v>37987</v>
      </c>
      <c r="B194" s="4">
        <v>0.69313000000000002</v>
      </c>
      <c r="C194" s="4">
        <v>5.7</v>
      </c>
      <c r="D194" s="6">
        <f t="shared" si="2"/>
        <v>0.34080000000000021</v>
      </c>
    </row>
    <row r="195" spans="1:4" x14ac:dyDescent="0.25">
      <c r="A195" s="1">
        <v>38078</v>
      </c>
      <c r="B195" s="4">
        <v>0.62578</v>
      </c>
      <c r="C195" s="4">
        <v>5.6</v>
      </c>
      <c r="D195" s="6">
        <f t="shared" si="2"/>
        <v>0.21751999999999994</v>
      </c>
    </row>
    <row r="196" spans="1:4" x14ac:dyDescent="0.25">
      <c r="A196" s="1">
        <v>38169</v>
      </c>
      <c r="B196" s="4">
        <v>0.80845999999999996</v>
      </c>
      <c r="C196" s="4">
        <v>5.4</v>
      </c>
      <c r="D196" s="6">
        <f t="shared" si="2"/>
        <v>0.70657999999999976</v>
      </c>
    </row>
    <row r="197" spans="1:4" x14ac:dyDescent="0.25">
      <c r="A197" s="1">
        <v>38261</v>
      </c>
      <c r="B197" s="4">
        <v>0.55520999999999998</v>
      </c>
      <c r="C197" s="4">
        <v>5.4</v>
      </c>
      <c r="D197" s="6">
        <f t="shared" si="2"/>
        <v>-0.34956999999999994</v>
      </c>
    </row>
    <row r="198" spans="1:4" x14ac:dyDescent="0.25">
      <c r="A198" s="1">
        <v>38353</v>
      </c>
      <c r="B198" s="4">
        <v>0.73619999999999997</v>
      </c>
      <c r="C198" s="4">
        <v>5.3</v>
      </c>
      <c r="D198" s="6">
        <f t="shared" si="2"/>
        <v>0.26222000000000012</v>
      </c>
    </row>
    <row r="199" spans="1:4" x14ac:dyDescent="0.25">
      <c r="A199" s="1">
        <v>38443</v>
      </c>
      <c r="B199" s="4">
        <v>0.54810999999999999</v>
      </c>
      <c r="C199" s="4">
        <v>5.0999999999999996</v>
      </c>
      <c r="D199" s="6">
        <f t="shared" si="2"/>
        <v>-0.53320999999999996</v>
      </c>
    </row>
    <row r="200" spans="1:4" x14ac:dyDescent="0.25">
      <c r="A200" s="1">
        <v>38534</v>
      </c>
      <c r="B200" s="4">
        <v>0.54512000000000005</v>
      </c>
      <c r="C200" s="4">
        <v>5</v>
      </c>
      <c r="D200" s="6">
        <f t="shared" si="2"/>
        <v>-0.4674999999999998</v>
      </c>
    </row>
    <row r="201" spans="1:4" x14ac:dyDescent="0.25">
      <c r="A201" s="1">
        <v>38626</v>
      </c>
      <c r="B201" s="4">
        <v>0.48193000000000003</v>
      </c>
      <c r="C201" s="4">
        <v>5</v>
      </c>
      <c r="D201" s="6">
        <f t="shared" si="2"/>
        <v>-0.45691999999999999</v>
      </c>
    </row>
    <row r="202" spans="1:4" x14ac:dyDescent="0.25">
      <c r="A202" s="1">
        <v>38718</v>
      </c>
      <c r="B202" s="4">
        <v>0.11990000000000001</v>
      </c>
      <c r="C202" s="4">
        <v>4.7</v>
      </c>
      <c r="D202" s="6">
        <f t="shared" si="2"/>
        <v>-1.8317600000000001</v>
      </c>
    </row>
    <row r="203" spans="1:4" x14ac:dyDescent="0.25">
      <c r="A203" s="1">
        <v>38808</v>
      </c>
      <c r="B203" s="4">
        <v>0.41915999999999998</v>
      </c>
      <c r="C203" s="4">
        <v>4.5999999999999996</v>
      </c>
      <c r="D203" s="6">
        <f t="shared" si="2"/>
        <v>-1.8420000000000325E-2</v>
      </c>
    </row>
    <row r="204" spans="1:4" x14ac:dyDescent="0.25">
      <c r="A204" s="1">
        <v>38899</v>
      </c>
      <c r="B204" s="4">
        <v>0.29815000000000003</v>
      </c>
      <c r="C204" s="4">
        <v>4.5999999999999996</v>
      </c>
      <c r="D204" s="6">
        <f t="shared" si="2"/>
        <v>-0.37350999999999979</v>
      </c>
    </row>
    <row r="205" spans="1:4" x14ac:dyDescent="0.25">
      <c r="A205" s="1">
        <v>38991</v>
      </c>
      <c r="B205" s="4">
        <v>0.65398000000000001</v>
      </c>
      <c r="C205" s="4">
        <v>4.4000000000000004</v>
      </c>
      <c r="D205" s="6">
        <f t="shared" si="2"/>
        <v>1.29678</v>
      </c>
    </row>
    <row r="206" spans="1:4" x14ac:dyDescent="0.25">
      <c r="A206" s="1">
        <v>39083</v>
      </c>
      <c r="B206" s="4">
        <v>0.76787000000000005</v>
      </c>
      <c r="C206" s="4">
        <v>4.5</v>
      </c>
      <c r="D206" s="6">
        <f t="shared" si="2"/>
        <v>1.5802900000000002</v>
      </c>
    </row>
    <row r="207" spans="1:4" x14ac:dyDescent="0.25">
      <c r="A207" s="1">
        <v>39173</v>
      </c>
      <c r="B207" s="4">
        <v>1.0550999999999999</v>
      </c>
      <c r="C207" s="4">
        <v>4.5</v>
      </c>
      <c r="D207" s="6">
        <f t="shared" si="2"/>
        <v>2.0812399999999993</v>
      </c>
    </row>
    <row r="208" spans="1:4" x14ac:dyDescent="0.25">
      <c r="A208" s="1">
        <v>39264</v>
      </c>
      <c r="B208" s="4">
        <v>0.58004999999999995</v>
      </c>
      <c r="C208" s="4">
        <v>4.7</v>
      </c>
      <c r="D208" s="6">
        <f t="shared" si="2"/>
        <v>-0.4549000000000003</v>
      </c>
    </row>
    <row r="209" spans="1:4" x14ac:dyDescent="0.25">
      <c r="A209" s="1">
        <v>39356</v>
      </c>
      <c r="B209" s="4">
        <v>0.40368999999999999</v>
      </c>
      <c r="C209" s="4">
        <v>4.8</v>
      </c>
      <c r="D209" s="6">
        <f t="shared" si="2"/>
        <v>-1.44224</v>
      </c>
    </row>
    <row r="210" spans="1:4" x14ac:dyDescent="0.25">
      <c r="A210" s="1">
        <v>39448</v>
      </c>
      <c r="B210" s="4">
        <v>0.91900999999999999</v>
      </c>
      <c r="C210" s="4">
        <v>5</v>
      </c>
      <c r="D210" s="6">
        <f t="shared" si="2"/>
        <v>0.86933000000000016</v>
      </c>
    </row>
    <row r="211" spans="1:4" x14ac:dyDescent="0.25">
      <c r="A211" s="1">
        <v>39539</v>
      </c>
      <c r="B211" s="4">
        <v>0.68298000000000003</v>
      </c>
      <c r="C211" s="4">
        <v>5.3</v>
      </c>
      <c r="D211" s="6">
        <f t="shared" ref="D211:D231" si="3">4*(B211-AVERAGE(B207:B210))</f>
        <v>-0.22592999999999996</v>
      </c>
    </row>
    <row r="212" spans="1:4" x14ac:dyDescent="0.25">
      <c r="A212" s="1">
        <v>39630</v>
      </c>
      <c r="B212" s="4">
        <v>0.67835000000000001</v>
      </c>
      <c r="C212" s="4">
        <v>6</v>
      </c>
      <c r="D212" s="6">
        <f t="shared" si="3"/>
        <v>0.12767000000000017</v>
      </c>
    </row>
    <row r="213" spans="1:4" x14ac:dyDescent="0.25">
      <c r="A213" s="1">
        <v>39722</v>
      </c>
      <c r="B213" s="4">
        <v>0.78608</v>
      </c>
      <c r="C213" s="4">
        <v>6.9</v>
      </c>
      <c r="D213" s="6">
        <f t="shared" si="3"/>
        <v>0.46029000000000009</v>
      </c>
    </row>
    <row r="214" spans="1:4" x14ac:dyDescent="0.25">
      <c r="A214" s="1">
        <v>39814</v>
      </c>
      <c r="B214" s="4">
        <v>0.66852</v>
      </c>
      <c r="C214" s="4">
        <v>8.3000000000000007</v>
      </c>
      <c r="D214" s="6">
        <f t="shared" si="3"/>
        <v>-0.39233999999999991</v>
      </c>
    </row>
    <row r="215" spans="1:4" x14ac:dyDescent="0.25">
      <c r="A215" s="1">
        <v>39904</v>
      </c>
      <c r="B215" s="4">
        <v>0.49806</v>
      </c>
      <c r="C215" s="4">
        <v>9.3000000000000007</v>
      </c>
      <c r="D215" s="6">
        <f t="shared" si="3"/>
        <v>-0.82369000000000026</v>
      </c>
    </row>
    <row r="216" spans="1:4" x14ac:dyDescent="0.25">
      <c r="A216" s="1">
        <v>39995</v>
      </c>
      <c r="B216" s="4">
        <v>1.04626</v>
      </c>
      <c r="C216" s="4">
        <v>9.6</v>
      </c>
      <c r="D216" s="6">
        <f t="shared" si="3"/>
        <v>1.5540299999999996</v>
      </c>
    </row>
    <row r="217" spans="1:4" x14ac:dyDescent="0.25">
      <c r="A217" s="1">
        <v>40087</v>
      </c>
      <c r="B217" s="4">
        <v>0.27248</v>
      </c>
      <c r="C217" s="4">
        <v>9.9</v>
      </c>
      <c r="D217" s="6">
        <f t="shared" si="3"/>
        <v>-1.909</v>
      </c>
    </row>
    <row r="218" spans="1:4" x14ac:dyDescent="0.25">
      <c r="A218" s="1">
        <v>40179</v>
      </c>
      <c r="B218" s="4">
        <v>0.32608999999999999</v>
      </c>
      <c r="C218" s="4">
        <v>9.8000000000000007</v>
      </c>
      <c r="D218" s="6">
        <f t="shared" si="3"/>
        <v>-1.1809599999999998</v>
      </c>
    </row>
    <row r="219" spans="1:4" x14ac:dyDescent="0.25">
      <c r="A219" s="1">
        <v>40269</v>
      </c>
      <c r="B219" s="4">
        <v>0.54171000000000002</v>
      </c>
      <c r="C219" s="4">
        <v>9.6</v>
      </c>
      <c r="D219" s="6">
        <f t="shared" si="3"/>
        <v>2.3950000000000138E-2</v>
      </c>
    </row>
    <row r="220" spans="1:4" x14ac:dyDescent="0.25">
      <c r="A220" s="1">
        <v>40360</v>
      </c>
      <c r="B220" s="4">
        <v>0.59267000000000003</v>
      </c>
      <c r="C220" s="4">
        <v>9.5</v>
      </c>
      <c r="D220" s="6">
        <f t="shared" si="3"/>
        <v>0.18414000000000019</v>
      </c>
    </row>
    <row r="221" spans="1:4" x14ac:dyDescent="0.25">
      <c r="A221" s="1">
        <v>40452</v>
      </c>
      <c r="B221" s="4">
        <v>0.42848999999999998</v>
      </c>
      <c r="C221" s="4">
        <v>9.5</v>
      </c>
      <c r="D221" s="6">
        <f t="shared" si="3"/>
        <v>-1.8990000000000284E-2</v>
      </c>
    </row>
    <row r="222" spans="1:4" x14ac:dyDescent="0.25">
      <c r="A222" s="1">
        <v>40544</v>
      </c>
      <c r="B222" s="4">
        <v>0.8</v>
      </c>
      <c r="C222" s="4">
        <v>9</v>
      </c>
      <c r="D222" s="6">
        <f t="shared" si="3"/>
        <v>1.3110400000000002</v>
      </c>
    </row>
    <row r="223" spans="1:4" x14ac:dyDescent="0.25">
      <c r="A223" s="1">
        <v>40634</v>
      </c>
      <c r="B223" s="4">
        <v>5.2909999999999999E-2</v>
      </c>
      <c r="C223" s="4">
        <v>9</v>
      </c>
      <c r="D223" s="6">
        <f t="shared" si="3"/>
        <v>-2.15123</v>
      </c>
    </row>
    <row r="224" spans="1:4" x14ac:dyDescent="0.25">
      <c r="A224" s="1">
        <v>40725</v>
      </c>
      <c r="B224" s="4">
        <v>5.2880000000000003E-2</v>
      </c>
      <c r="C224" s="4">
        <v>9</v>
      </c>
      <c r="D224" s="6">
        <f t="shared" si="3"/>
        <v>-1.6625500000000002</v>
      </c>
    </row>
    <row r="225" spans="1:4" x14ac:dyDescent="0.25">
      <c r="A225" s="1">
        <v>40817</v>
      </c>
      <c r="B225" s="4">
        <v>0.26427</v>
      </c>
      <c r="C225" s="4">
        <v>8.6999999999999993</v>
      </c>
      <c r="D225" s="6">
        <f t="shared" si="3"/>
        <v>-0.27720000000000011</v>
      </c>
    </row>
    <row r="226" spans="1:4" x14ac:dyDescent="0.25">
      <c r="A226" s="1">
        <v>40909</v>
      </c>
      <c r="B226" s="4">
        <v>0.26357000000000003</v>
      </c>
      <c r="C226" s="4">
        <v>8.3000000000000007</v>
      </c>
      <c r="D226" s="6">
        <f t="shared" si="3"/>
        <v>-0.11577999999999999</v>
      </c>
    </row>
    <row r="227" spans="1:4" x14ac:dyDescent="0.25">
      <c r="A227" s="1">
        <v>41000</v>
      </c>
      <c r="B227" s="4">
        <v>0.21029999999999999</v>
      </c>
      <c r="C227" s="4">
        <v>8.1999999999999993</v>
      </c>
      <c r="D227" s="6">
        <f t="shared" si="3"/>
        <v>0.20756999999999992</v>
      </c>
    </row>
    <row r="228" spans="1:4" x14ac:dyDescent="0.25">
      <c r="A228" s="1">
        <v>41091</v>
      </c>
      <c r="B228" s="4">
        <v>0.10493</v>
      </c>
      <c r="C228" s="4">
        <v>8</v>
      </c>
      <c r="D228" s="6">
        <f t="shared" si="3"/>
        <v>-0.37130000000000007</v>
      </c>
    </row>
    <row r="229" spans="1:4" x14ac:dyDescent="0.25">
      <c r="A229" s="1">
        <v>41183</v>
      </c>
      <c r="B229" s="4">
        <v>0.31447000000000003</v>
      </c>
      <c r="C229" s="4">
        <v>7.8</v>
      </c>
      <c r="D229" s="6">
        <f t="shared" si="3"/>
        <v>0.41481000000000012</v>
      </c>
    </row>
    <row r="230" spans="1:4" x14ac:dyDescent="0.25">
      <c r="A230" s="1">
        <v>41275</v>
      </c>
      <c r="B230" s="4">
        <v>0.36573</v>
      </c>
      <c r="C230" s="4">
        <v>7.7</v>
      </c>
      <c r="D230" s="6">
        <f t="shared" si="3"/>
        <v>0.56964999999999999</v>
      </c>
    </row>
    <row r="231" spans="1:4" x14ac:dyDescent="0.25">
      <c r="A231" s="1">
        <v>41365</v>
      </c>
      <c r="B231" s="4">
        <v>0.26028000000000001</v>
      </c>
      <c r="C231" s="4">
        <v>7.6</v>
      </c>
      <c r="D231" s="6">
        <f t="shared" si="3"/>
        <v>4.5690000000000008E-2</v>
      </c>
    </row>
    <row r="232" spans="1:4" x14ac:dyDescent="0.25">
      <c r="A232" s="1">
        <v>41456</v>
      </c>
      <c r="B232" s="2" t="e">
        <f>NA()</f>
        <v>#N/A</v>
      </c>
      <c r="C232" s="2" t="e">
        <f>NA()</f>
        <v>#N/A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CES3000000008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Coibion</dc:creator>
  <cp:lastModifiedBy>uras</cp:lastModifiedBy>
  <dcterms:created xsi:type="dcterms:W3CDTF">2013-08-27T15:11:55Z</dcterms:created>
  <dcterms:modified xsi:type="dcterms:W3CDTF">2013-10-23T22:52:08Z</dcterms:modified>
</cp:coreProperties>
</file>