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9020" windowHeight="11895"/>
  </bookViews>
  <sheets>
    <sheet name="Data Sources" sheetId="6" r:id="rId1"/>
    <sheet name="Most demanded Occupations" sheetId="2" r:id="rId2"/>
    <sheet name="Supply of &amp; Demand for Edu" sheetId="4" r:id="rId3"/>
    <sheet name="Summary Data" sheetId="5" r:id="rId4"/>
  </sheets>
  <calcPr calcId="125725"/>
</workbook>
</file>

<file path=xl/calcChain.xml><?xml version="1.0" encoding="utf-8"?>
<calcChain xmlns="http://schemas.openxmlformats.org/spreadsheetml/2006/main">
  <c r="E57" i="5"/>
  <c r="E47"/>
  <c r="E58"/>
  <c r="E69"/>
  <c r="E52"/>
  <c r="E21"/>
  <c r="E96"/>
  <c r="E53"/>
  <c r="E48"/>
  <c r="E63"/>
  <c r="E81"/>
  <c r="E5"/>
  <c r="E54"/>
  <c r="E59"/>
  <c r="E93"/>
  <c r="E55"/>
  <c r="E80"/>
  <c r="E42"/>
  <c r="E70"/>
  <c r="E18"/>
  <c r="E6"/>
  <c r="E86"/>
  <c r="E56"/>
  <c r="E9"/>
  <c r="E26"/>
  <c r="E12"/>
  <c r="E75"/>
  <c r="E13"/>
  <c r="E31"/>
  <c r="E49"/>
  <c r="E97"/>
  <c r="E3"/>
  <c r="E84"/>
  <c r="E37"/>
  <c r="E39"/>
  <c r="E50"/>
  <c r="E43"/>
  <c r="E29"/>
  <c r="E46"/>
  <c r="E19"/>
  <c r="E82"/>
  <c r="E20"/>
  <c r="E30"/>
  <c r="E91"/>
  <c r="E32"/>
  <c r="E100"/>
  <c r="E22"/>
  <c r="E94"/>
  <c r="E34"/>
  <c r="E11"/>
  <c r="E76"/>
  <c r="E60"/>
  <c r="E87"/>
  <c r="E27"/>
  <c r="E10"/>
  <c r="E101"/>
  <c r="E33"/>
  <c r="E64"/>
  <c r="E65"/>
  <c r="E79"/>
  <c r="E90"/>
  <c r="E40"/>
  <c r="E2"/>
  <c r="E4"/>
  <c r="E88"/>
  <c r="E78"/>
  <c r="E95"/>
  <c r="E66"/>
  <c r="E71"/>
  <c r="E23"/>
  <c r="E35"/>
  <c r="E77"/>
  <c r="E85"/>
  <c r="E44"/>
  <c r="E72"/>
  <c r="E38"/>
  <c r="E98"/>
  <c r="E51"/>
  <c r="E92"/>
  <c r="E24"/>
  <c r="E45"/>
  <c r="E28"/>
  <c r="E83"/>
  <c r="E73"/>
  <c r="E67"/>
  <c r="E68"/>
  <c r="E61"/>
  <c r="E16"/>
  <c r="E99"/>
  <c r="E74"/>
  <c r="E89"/>
  <c r="E14"/>
  <c r="E62"/>
  <c r="E15"/>
  <c r="E41"/>
  <c r="E25"/>
  <c r="E36"/>
  <c r="E17"/>
  <c r="E7"/>
  <c r="E8"/>
</calcChain>
</file>

<file path=xl/sharedStrings.xml><?xml version="1.0" encoding="utf-8"?>
<sst xmlns="http://schemas.openxmlformats.org/spreadsheetml/2006/main" count="2288" uniqueCount="310">
  <si>
    <t>Akron, OH Metropolitan Statistical Area</t>
  </si>
  <si>
    <t>Albany-Schenectady-Troy, NY Metropolitan Statistical Area</t>
  </si>
  <si>
    <t>Albuquerque, NM Metropolitan Statistical Area</t>
  </si>
  <si>
    <t>Allentown-Bethlehem-Easton, PA-NJ Metropolitan Statistical Area</t>
  </si>
  <si>
    <t>Atlanta-Sandy Springs-Marietta, GA Metropolitan Statistical Area</t>
  </si>
  <si>
    <t>Augusta-Richmond County, GA-SC Metropolitan Statistical Area</t>
  </si>
  <si>
    <t>Austin-Round Rock-San Marcos, TX Metropolitan Statistical Area</t>
  </si>
  <si>
    <t>Bakersfield-Delano, CA Metropolitan Statistical Area</t>
  </si>
  <si>
    <t>Baltimore-Towson, MD Metropolitan Statistical Area</t>
  </si>
  <si>
    <t>Baton Rouge, LA Metropolitan Statistical Area</t>
  </si>
  <si>
    <t>Birmingham-Hoover, AL Metropolitan Statistical Area</t>
  </si>
  <si>
    <t>Boise City-Nampa, ID Metropolitan Statistical Area</t>
  </si>
  <si>
    <t>Boston-Cambridge-Quincy, MA-NH Metropolitan Statistical Area</t>
  </si>
  <si>
    <t>Bridgeport-Stamford-Norwalk, CT Metropolitan Statistical Area</t>
  </si>
  <si>
    <t>Buffalo-Niagara Falls, NY Metropolitan Statistical Area</t>
  </si>
  <si>
    <t>Cape Coral-Fort Myers, FL Metropolitan Statistical Area</t>
  </si>
  <si>
    <t>Charleston-North Charleston-Summerville, SC Metropolitan Statistical Area</t>
  </si>
  <si>
    <t>Charlotte-Gastonia-Rock Hill, NC-SC Metropolitan Statistical Area</t>
  </si>
  <si>
    <t>Chattanooga, TN-GA Metropolitan Statistical Area</t>
  </si>
  <si>
    <t>Chicago-Joliet-Naperville, IL-IN-WI Metropolitan Statistical Area</t>
  </si>
  <si>
    <t>Cincinnati-Middletown, OH-KY-IN Metropolitan Statistical Area</t>
  </si>
  <si>
    <t>Cleveland-Elyria-Mentor, OH Metropolitan Statistical Area</t>
  </si>
  <si>
    <t>Colorado Springs, CO Metropolitan Statistical Area</t>
  </si>
  <si>
    <t>Columbia, SC Metropolitan Statistical Area</t>
  </si>
  <si>
    <t>Columbus, OH Metropolitan Statistical Area</t>
  </si>
  <si>
    <t>Dallas-Fort Worth-Arlington, TX Metropolitan Statistical Area</t>
  </si>
  <si>
    <t>Dayton, OH Metropolitan Statistical Area</t>
  </si>
  <si>
    <t>Denver-Aurora-Broomfield, CO Metropolitan Statistical Area</t>
  </si>
  <si>
    <t>Des Moines-West Des Moines, IA Metropolitan Statistical Area</t>
  </si>
  <si>
    <t>Detroit-Warren-Livonia, MI Metropolitan Statistical Area</t>
  </si>
  <si>
    <t>El Paso, TX Metropolitan Statistical Area</t>
  </si>
  <si>
    <t>Fresno, CA Metropolitan Statistical Area</t>
  </si>
  <si>
    <t>Grand Rapids-Wyoming, MI Metropolitan Statistical Area</t>
  </si>
  <si>
    <t>Greensboro-High Point, NC Metropolitan Statistical Area</t>
  </si>
  <si>
    <t>Greenville-Mauldin-Easley, SC Metropolitan Statistical Area</t>
  </si>
  <si>
    <t>Harrisburg-Carlisle, PA Metropolitan Statistical Area</t>
  </si>
  <si>
    <t>Hartford-West Hartford-East Hartford, CT Metropolitan Statistical Area</t>
  </si>
  <si>
    <t>Honolulu, HI Metropolitan Statistical Area</t>
  </si>
  <si>
    <t>Houston-Sugar Land-Baytown, TX Metropolitan Statistical Area</t>
  </si>
  <si>
    <t>Indianapolis-Carmel, IN Metropolitan Statistical Area</t>
  </si>
  <si>
    <t>Jackson, MS Metropolitan Statistical Area</t>
  </si>
  <si>
    <t>Jacksonville, FL Metropolitan Statistical Area</t>
  </si>
  <si>
    <t>Kansas City, MO-KS Metropolitan Statistical Area</t>
  </si>
  <si>
    <t>Knoxville, TN Metropolitan Statistical Area</t>
  </si>
  <si>
    <t>Lakeland-Winter Haven, FL Metropolitan Statistical Area</t>
  </si>
  <si>
    <t>Lancaster, PA Metropolitan Statistical Area</t>
  </si>
  <si>
    <t>Las Vegas-Paradise, NV Metropolitan Statistical Area</t>
  </si>
  <si>
    <t>Little Rock-North Little Rock-Conway, AR Metropolitan Statistical Area</t>
  </si>
  <si>
    <t>Los Angeles-Long Beach-Santa Ana, CA Metropolitan Statistical Area</t>
  </si>
  <si>
    <t>Louisville-Jefferson County, KY-IN Metropolitan Statistical Area</t>
  </si>
  <si>
    <t>Madison, WI Metropolitan Statistical Area</t>
  </si>
  <si>
    <t>McAllen-Edinburg-Mission, TX Metropolitan Statistical Area</t>
  </si>
  <si>
    <t>Memphis, TN-MS-AR Metropolitan Statistical Area</t>
  </si>
  <si>
    <t>Miami-Fort Lauderdale-Pompano Beach, FL Metropolitan Statistical Area</t>
  </si>
  <si>
    <t>Milwaukee-Waukesha-West Allis, WI Metropolitan Statistical Area</t>
  </si>
  <si>
    <t>Minneapolis-St. Paul-Bloomington, MN-WI Metropolitan Statistical Area</t>
  </si>
  <si>
    <t>Modesto, CA Metropolitan Statistical Area</t>
  </si>
  <si>
    <t>Nashville-Davidson--Murfreesboro--Franklin, TN Metropolitan Statistical Area</t>
  </si>
  <si>
    <t>New Haven-Milford, CT Metropolitan Statistical Area</t>
  </si>
  <si>
    <t>New Orleans-Metairie-Kenner, LA Metropolitan Statistical Area</t>
  </si>
  <si>
    <t>New York-Northern New Jersey-Long Island, NY-NJ-PA Metropolitan Statistical Area</t>
  </si>
  <si>
    <t>North Port-Bradenton-Sarasota, FL Metropolitan Statistical Area</t>
  </si>
  <si>
    <t>Ogden-Clearfield, UT Metropolitan Statistical Area</t>
  </si>
  <si>
    <t>Oklahoma City, OK Metropolitan Statistical Area</t>
  </si>
  <si>
    <t>Omaha-Council Bluffs, NE-IA Metropolitan Statistical Area</t>
  </si>
  <si>
    <t>Orlando-Kissimmee-Sanford, FL Metropolitan Statistical Area</t>
  </si>
  <si>
    <t>Oxnard-Thousand Oaks-Ventura, CA Metropolitan Statistical Area</t>
  </si>
  <si>
    <t>Palm Bay-Melbourne-Titusville, FL Metropolitan Statistical Area</t>
  </si>
  <si>
    <t>Philadelphia-Camden-Wilmington, PA-NJ-DE-MD Metropolitan Statistical Area</t>
  </si>
  <si>
    <t>Phoenix-Mesa-Glendale, AZ Metropolitan Statistical Area</t>
  </si>
  <si>
    <t>Pittsburgh, PA Metropolitan Statistical Area</t>
  </si>
  <si>
    <t>Portland-Vancouver-Hillsboro, OR-WA Metropolitan Statistical Area</t>
  </si>
  <si>
    <t>Poughkeepsie-Newburgh-Middletown, NY Metropolitan Statistical Area</t>
  </si>
  <si>
    <t>Providence-New Bedford-Fall River, RI-MA Metropolitan Statistical Area</t>
  </si>
  <si>
    <t>Provo-Orem, UT Metropolitan Statistical Area</t>
  </si>
  <si>
    <t>Raleigh-Cary, NC Metropolitan Statistical Area</t>
  </si>
  <si>
    <t>Richmond, VA Metropolitan Statistical Area</t>
  </si>
  <si>
    <t>Riverside-San Bernardino-Ontario, CA Metropolitan Statistical Area</t>
  </si>
  <si>
    <t>Rochester, NY Metropolitan Statistical Area</t>
  </si>
  <si>
    <t>Sacramento--Arden-Arcade--Roseville, CA Metropolitan Statistical Area</t>
  </si>
  <si>
    <t>St. Louis, MO-IL Metropolitan Statistical Area</t>
  </si>
  <si>
    <t>Salt Lake City, UT Metropolitan Statistical Area</t>
  </si>
  <si>
    <t>San Antonio-New Braunfels, TX Metropolitan Statistical Area</t>
  </si>
  <si>
    <t>San Diego-Carlsbad-San Marcos, CA Metropolitan Statistical Area</t>
  </si>
  <si>
    <t>San Francisco-Oakland-Fremont, CA Metropolitan Statistical Area</t>
  </si>
  <si>
    <t>San Jose-Sunnyvale-Santa Clara, CA Metropolitan Statistical Area</t>
  </si>
  <si>
    <t>Scranton--Wilkes-Barre, PA Metropolitan Statistical Area</t>
  </si>
  <si>
    <t>Seattle-Tacoma-Bellevue, WA Metropolitan Statistical Area</t>
  </si>
  <si>
    <t>Springfield, MA Metropolitan Statistical Area</t>
  </si>
  <si>
    <t>Stockton, CA Metropolitan Statistical Area</t>
  </si>
  <si>
    <t>Syracuse, NY Metropolitan Statistical Area</t>
  </si>
  <si>
    <t>Tampa-St. Petersburg-Clearwater, FL Metropolitan Statistical Area</t>
  </si>
  <si>
    <t>Toledo, OH Metropolitan Statistical Area</t>
  </si>
  <si>
    <t>Tucson, AZ Metropolitan Statistical Area</t>
  </si>
  <si>
    <t>Tulsa, OK Metropolitan Statistical Area</t>
  </si>
  <si>
    <t>Virginia Beach-Norfolk-Newport News, VA-NC Metropolitan Statistical Area</t>
  </si>
  <si>
    <t>Washington-Arlington-Alexandria, DC-VA-MD-WV Metropolitan Statistical Area</t>
  </si>
  <si>
    <t>Wichita, KS Metropolitan Statistical Area</t>
  </si>
  <si>
    <t>Worcester, MA Metropolitan Statistical Area</t>
  </si>
  <si>
    <t>Youngstown-Warren-Boardman, OH-PA Metropolitan Statistical Area</t>
  </si>
  <si>
    <t>Akron, OH</t>
  </si>
  <si>
    <t>Health Diagnosing and Treating Practitioners</t>
  </si>
  <si>
    <t>Computer Occupations</t>
  </si>
  <si>
    <t>Engineers</t>
  </si>
  <si>
    <t>Motor Vehicle Operators</t>
  </si>
  <si>
    <t>Metal Workers and Plastic Workers</t>
  </si>
  <si>
    <t>Information and Record Clerks</t>
  </si>
  <si>
    <t>Retail Sales Workers</t>
  </si>
  <si>
    <t>Sales Representatives, Services</t>
  </si>
  <si>
    <t>Other Management Occupations</t>
  </si>
  <si>
    <t>Supervisors of Sales Workers</t>
  </si>
  <si>
    <t>Albany-Schenectady-Troy, NY</t>
  </si>
  <si>
    <t>Business Operations Specialists</t>
  </si>
  <si>
    <t>Albuquerque, NM</t>
  </si>
  <si>
    <t>Sales Representatives, Wholesale and Manufacturing</t>
  </si>
  <si>
    <t>Allentown-Bethlehem-Easton, PA</t>
  </si>
  <si>
    <t>Occupational Therapy and Physical Therapist Assistants and Aides</t>
  </si>
  <si>
    <t>Atlanta-Sandy Springs-Marietta, GA</t>
  </si>
  <si>
    <t>Advertising, Marketing, Promotions, Public Relations, and Sales Managers</t>
  </si>
  <si>
    <t>Operations Specialties Managers</t>
  </si>
  <si>
    <t>Financial Specialists</t>
  </si>
  <si>
    <t>Augusta-Richmond County, GA</t>
  </si>
  <si>
    <t>Health Technologists and Technicians</t>
  </si>
  <si>
    <t>Austin-Round Rock, TX</t>
  </si>
  <si>
    <t>Bakersfield, CA</t>
  </si>
  <si>
    <t>Financial Clerks</t>
  </si>
  <si>
    <t>Baltimore-Towson, MD</t>
  </si>
  <si>
    <t>Secretaries and Administrative Assistants</t>
  </si>
  <si>
    <t>Baton Rouge, LA</t>
  </si>
  <si>
    <t>Birmingham-Hoover, AL</t>
  </si>
  <si>
    <t>Boise City-Nampa, ID</t>
  </si>
  <si>
    <t>Boston-Cambridge-Quincy, MA</t>
  </si>
  <si>
    <t>Bridgeport-Stamford-Norwalk, CT</t>
  </si>
  <si>
    <t>Buffalo-Niagara Falls, NY</t>
  </si>
  <si>
    <t>Cape Coral-Fort Myers, FL</t>
  </si>
  <si>
    <t>Other Sales and Related Workers</t>
  </si>
  <si>
    <t>Food and Beverage Serving Workers</t>
  </si>
  <si>
    <t>Cooks and Food Preparation Workers</t>
  </si>
  <si>
    <t>Charleston-North Charleston, SC</t>
  </si>
  <si>
    <t>Charlotte-Gastonia-Concord, NC</t>
  </si>
  <si>
    <t>Chattanooga, TN</t>
  </si>
  <si>
    <t>Chicago-Naperville-Joliet, IL</t>
  </si>
  <si>
    <t>Cincinnati-Middletown, OH</t>
  </si>
  <si>
    <t>Cleveland-Elyria-Mentor, OH</t>
  </si>
  <si>
    <t>Colorado Springs, CO</t>
  </si>
  <si>
    <t>Columbia, SC</t>
  </si>
  <si>
    <t>Columbus, OH</t>
  </si>
  <si>
    <t>Dallas-Fort Worth-Arlington, TX</t>
  </si>
  <si>
    <t>Dayton, OH</t>
  </si>
  <si>
    <t>Denver-Aurora, CO</t>
  </si>
  <si>
    <t>Des Moines, IA</t>
  </si>
  <si>
    <t>Detroit-Warren-Livonia, MI</t>
  </si>
  <si>
    <t>El Paso, TX</t>
  </si>
  <si>
    <t>Fresno, CA</t>
  </si>
  <si>
    <t>Grand Rapids-Wyoming, MI</t>
  </si>
  <si>
    <t>Greensboro-High Point, NC</t>
  </si>
  <si>
    <t>Greenville, SC</t>
  </si>
  <si>
    <t>Harrisburg-Carlisle, PA</t>
  </si>
  <si>
    <t>Hartford-West Hartford-East Hartford, CT</t>
  </si>
  <si>
    <t>Honolulu, HI</t>
  </si>
  <si>
    <t>Houston-Sugar Land-Baytown, TX</t>
  </si>
  <si>
    <t>Indianapolis, IN</t>
  </si>
  <si>
    <t>Jackson, MS</t>
  </si>
  <si>
    <t>Jacksonville, FL</t>
  </si>
  <si>
    <t>Kansas City, MO</t>
  </si>
  <si>
    <t>Knoxville, TN</t>
  </si>
  <si>
    <t>Lakeland, FL</t>
  </si>
  <si>
    <t>Lancaster, PA</t>
  </si>
  <si>
    <t>Las Vegas-Paradise, NV</t>
  </si>
  <si>
    <t>Supervisors of Food Preparation and Serving Workers</t>
  </si>
  <si>
    <t>Little Rock-North Little Rock, AR</t>
  </si>
  <si>
    <t>Los Angeles-Long Beach-Santa Ana, CA</t>
  </si>
  <si>
    <t>Louisville, KY</t>
  </si>
  <si>
    <t>Madison, WI</t>
  </si>
  <si>
    <t>McAllen-Edinburg-Mission, TX</t>
  </si>
  <si>
    <t>Memphis, TN</t>
  </si>
  <si>
    <t>Miami-Fort Lauderdale-Miami Beach, FL</t>
  </si>
  <si>
    <t>Milwaukee-Waukesha-West Allis, WI</t>
  </si>
  <si>
    <t>Minneapolis-St. Paul-Bloomington, MN</t>
  </si>
  <si>
    <t>Modesto, CA</t>
  </si>
  <si>
    <t>Other Installation, Maintenance, and Repair Occupations</t>
  </si>
  <si>
    <t>Nashville-Davidson--Murfreesboro, TN</t>
  </si>
  <si>
    <t>New Haven-Milford, CT</t>
  </si>
  <si>
    <t>New Orleans-Metairie-Kenner, LA</t>
  </si>
  <si>
    <t>New York-Northern New Jersey-Long Island, NY</t>
  </si>
  <si>
    <t>North Port-Bradenton-Sarasota, FL</t>
  </si>
  <si>
    <t>Ogden-Clearfield, UT</t>
  </si>
  <si>
    <t>Oklahoma City, OK</t>
  </si>
  <si>
    <t>Omaha-Council Bluffs, NE</t>
  </si>
  <si>
    <t>Orlando-Kissimmee, FL</t>
  </si>
  <si>
    <t>Oxnard-Thousand Oaks-Ventura, CA</t>
  </si>
  <si>
    <t>Palm Bay-Melbourne-Titusville, FL</t>
  </si>
  <si>
    <t>Philadelphia-Camden-Wilmington, PA</t>
  </si>
  <si>
    <t>Phoenix-Mesa-Scottsdale, AZ</t>
  </si>
  <si>
    <t>Pittsburgh, PA</t>
  </si>
  <si>
    <t>Portland-Vancouver-Beaverton, OR</t>
  </si>
  <si>
    <t>Poughkeepsie-Newburgh-Middletown, NY</t>
  </si>
  <si>
    <t>Counselors, Social Workers, and Other Community and Social Service Specialists</t>
  </si>
  <si>
    <t>Providence-New Bedford-Fall River, RI</t>
  </si>
  <si>
    <t>Provo-Orem, UT</t>
  </si>
  <si>
    <t>Raleigh-Cary, NC</t>
  </si>
  <si>
    <t>Richmond, VA</t>
  </si>
  <si>
    <t>Riverside-San Bernardino-Ontario, CA</t>
  </si>
  <si>
    <t>Rochester, NY</t>
  </si>
  <si>
    <t>Sacramento--Arden-Arcade--Roseville, CA</t>
  </si>
  <si>
    <t>St. Louis, MO</t>
  </si>
  <si>
    <t>Salt Lake City, UT</t>
  </si>
  <si>
    <t>San Antonio, TX</t>
  </si>
  <si>
    <t>San Diego-Carlsbad-San Marcos, CA</t>
  </si>
  <si>
    <t>San Francisco-Oakland-Fremont, CA</t>
  </si>
  <si>
    <t>San Jose-Sunnyvale-Santa Clara, CA</t>
  </si>
  <si>
    <t>Scranton--Wilkes-Barre, PA</t>
  </si>
  <si>
    <t>Seattle-Tacoma-Bellevue, WA</t>
  </si>
  <si>
    <t>Springfield, MA</t>
  </si>
  <si>
    <t>Stockton, CA</t>
  </si>
  <si>
    <t>Syracuse, NY</t>
  </si>
  <si>
    <t>Tampa-St. Petersburg-Clearwater, FL</t>
  </si>
  <si>
    <t>Toledo, OH</t>
  </si>
  <si>
    <t>Tucson, AZ</t>
  </si>
  <si>
    <t>Tulsa, OK</t>
  </si>
  <si>
    <t>Virginia Beach-Norfolk-Newport News, VA</t>
  </si>
  <si>
    <t>Washington-Arlington-Alexandria, DC</t>
  </si>
  <si>
    <t>Media and Communication Workers</t>
  </si>
  <si>
    <t>Wichita, KS</t>
  </si>
  <si>
    <t>Worcester, MA</t>
  </si>
  <si>
    <t>Youngstown-Warren-Boardman, OH</t>
  </si>
  <si>
    <t>Nursing, Psychiatric, and Home Health Aides</t>
  </si>
  <si>
    <t>Number of Openings in MSA for Minor Occupation, Jan-Feb 2012</t>
  </si>
  <si>
    <t>Rank occupation</t>
  </si>
  <si>
    <t>Occupation share of total metro areas openings in 2012</t>
  </si>
  <si>
    <t>Share of openings requiring a phd or professional degree, Jan-Feb 2012</t>
  </si>
  <si>
    <t>Share of openings requiring a master's degree, Jan-Feb 2012</t>
  </si>
  <si>
    <t>Share of openings requiring a bachelor's degree, Jan-Feb 2012</t>
  </si>
  <si>
    <t>Share of openings requiring an associate's degree, Jan-Feb 2012</t>
  </si>
  <si>
    <t>Share of openings requiring some college, Jan-Feb 2012</t>
  </si>
  <si>
    <t>Share of openings requiring a high school diploma, Jan-Feb 2012</t>
  </si>
  <si>
    <t>Share of openings requiring less than a high school diploma, Jan-Feb 2012</t>
  </si>
  <si>
    <t>Average years of education required by vacant jobs, 2012</t>
  </si>
  <si>
    <t>Share of population aged 25 and older with less than a high school diploma, 2010</t>
  </si>
  <si>
    <t>Share of population aged 25 and older with a high school diploma, 2010</t>
  </si>
  <si>
    <t>Share of population aged 25 and older with some college, 2010</t>
  </si>
  <si>
    <t>Share of population aged 25 and older with associate's degree, 2010</t>
  </si>
  <si>
    <t>Share of population aged 25 and older with bachelor's degree, 2010</t>
  </si>
  <si>
    <t>Share of population aged 25 and older with master's degree, 2010</t>
  </si>
  <si>
    <t>Share of population aged 25 and older with phd or professional degree, 2010</t>
  </si>
  <si>
    <t>Years of education attained by average adult age 25 and older, 2010</t>
  </si>
  <si>
    <t>Unemployment rate for those with high school or less education, 2010</t>
  </si>
  <si>
    <t>Unemployment rate for those with some college or associate's degree, 2010</t>
  </si>
  <si>
    <t>Unemployment rate for those with a bachelor's degree or higher, 2010</t>
  </si>
  <si>
    <t>Annual job openings for those with a high school diploma or less per unemployed worker, 2010</t>
  </si>
  <si>
    <t>Annual job openings for those with some college or an associate's degree per unemployed worker, 2010</t>
  </si>
  <si>
    <t>Annual job openings for those with a bachelor's degree or higher per unemployed worker, 2010</t>
  </si>
  <si>
    <t>Annual job openings per unemployed worker, 2010</t>
  </si>
  <si>
    <t>Unemployment rate, May 2012</t>
  </si>
  <si>
    <t>Change in unemployment rate from pre-recession minimum to May 2012</t>
  </si>
  <si>
    <t>Comprehensive Demand Gap for openings and filled jobs, 2011</t>
  </si>
  <si>
    <t>Education gap for openings, 2012</t>
  </si>
  <si>
    <t>Education gap for filled jobs, 2011</t>
  </si>
  <si>
    <t>Average education gap for openings, 2010-2012</t>
  </si>
  <si>
    <t>Predicted industry job growth, 2010q1-2012q1</t>
  </si>
  <si>
    <t>Growth rate of housing prices, 2006-2012q1</t>
  </si>
  <si>
    <t>Education gap for openings, 2012 (measured as percent that demand for education exceeds supply)</t>
  </si>
  <si>
    <t>Unemployment workers with less than a high school diploma, 2010</t>
  </si>
  <si>
    <t>New openings requiring less than high school diploma, 2010</t>
  </si>
  <si>
    <t>New openings requiring high school diploma, 2010</t>
  </si>
  <si>
    <t>New openings requiring associate's degree, 2010</t>
  </si>
  <si>
    <t>New openings requiring some college, 2010</t>
  </si>
  <si>
    <t>New openings requiring bachelor's degree, 2010</t>
  </si>
  <si>
    <t>New openings requiring master's degree, 2010</t>
  </si>
  <si>
    <t>New openings requiring doctoral or professional degree, 2010</t>
  </si>
  <si>
    <t>Unemployment workers with a high school diploma, 2010</t>
  </si>
  <si>
    <t>Unemployment workers with some college or associate's degree, 2010</t>
  </si>
  <si>
    <t>Unemployment workers with a bachelor's degree or higher, 2010</t>
  </si>
  <si>
    <t>Openings rate--new openings as a share of existing jobs, 2011</t>
  </si>
  <si>
    <t>RANK Openings rate--new openings as a share of existing jobs, 2011</t>
  </si>
  <si>
    <t>RANK Growth rate of housing prices, 2006-2012q1</t>
  </si>
  <si>
    <t>RANK Predicted industry job growth, 2010q1-2012q1</t>
  </si>
  <si>
    <t>RANK Education gap for openings, 2012</t>
  </si>
  <si>
    <t>RANK--Change in unemployment rate from pre-recession minimum to May 2012</t>
  </si>
  <si>
    <t>RANK--Unemployment rate, May 2012</t>
  </si>
  <si>
    <t>MSA NAME</t>
  </si>
  <si>
    <t>MSA FIPS ID</t>
  </si>
  <si>
    <t>Web data from report:</t>
  </si>
  <si>
    <t>Job openings</t>
  </si>
  <si>
    <t>Data</t>
  </si>
  <si>
    <t>Employment (all existing jobs by occupation)</t>
  </si>
  <si>
    <t>Bureau of Labor Statistics, Occupational Employment Statistics</t>
  </si>
  <si>
    <t xml:space="preserve">Brookings analysis of following Sources: </t>
  </si>
  <si>
    <t>Unemployment</t>
  </si>
  <si>
    <t>Bureau of Labor Statistics, Current Population Survey</t>
  </si>
  <si>
    <t>Housing prices</t>
  </si>
  <si>
    <t>Federal Housing Finance Agency, HPI index</t>
  </si>
  <si>
    <t>Education, Unemployment by education and youth status</t>
  </si>
  <si>
    <t>Census Bureau--American Community Surveys, 1-year samples from various years 2005-2010</t>
  </si>
  <si>
    <t>Demographic data by metro</t>
  </si>
  <si>
    <t>Industry Demand by metro</t>
  </si>
  <si>
    <t>Moody's Analytics</t>
  </si>
  <si>
    <t>Education requirements of occupations</t>
  </si>
  <si>
    <t>Census Bureau's American Community Survey via IPUMS</t>
  </si>
  <si>
    <t>Jonathan Rothwell, "Education, Job Openings, and Unemployment in Metropolitan Areas" (Washington: Brookings Institution, 2012).</t>
  </si>
  <si>
    <t>Jonathan Rothwell</t>
  </si>
  <si>
    <t>1775 Massachusetts Ave NW</t>
  </si>
  <si>
    <t>Washington DC 20035</t>
  </si>
  <si>
    <t>202-797-6314</t>
  </si>
  <si>
    <t>Conference Board, Help Wanted Online Series</t>
  </si>
  <si>
    <t>Title of Occupation</t>
  </si>
  <si>
    <t>Standard Occupational Code</t>
  </si>
  <si>
    <t>Last Updated August 22, 2012</t>
  </si>
  <si>
    <t>http://www.brookings.edu/about/programs/metro</t>
  </si>
  <si>
    <t>For questions, see Method section of report or email  author at jrothwell@brookings.edu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</si>
</sst>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"/>
    <numFmt numFmtId="166" formatCode="#,##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2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16" fillId="0" borderId="0" xfId="0" applyFont="1"/>
    <xf numFmtId="0" fontId="18" fillId="0" borderId="0" xfId="43" applyAlignment="1" applyProtection="1"/>
    <xf numFmtId="165" fontId="0" fillId="0" borderId="0" xfId="1" applyNumberFormat="1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ookings.edu/about/programs/metr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/>
  </sheetViews>
  <sheetFormatPr defaultRowHeight="15"/>
  <cols>
    <col min="1" max="1" width="68" customWidth="1"/>
    <col min="2" max="2" width="84.5703125" bestFit="1" customWidth="1"/>
  </cols>
  <sheetData>
    <row r="1" spans="1:2" s="17" customFormat="1">
      <c r="A1" s="17" t="s">
        <v>282</v>
      </c>
    </row>
    <row r="2" spans="1:2" s="17" customFormat="1">
      <c r="A2" s="17" t="s">
        <v>299</v>
      </c>
    </row>
    <row r="4" spans="1:2">
      <c r="A4" s="17" t="s">
        <v>284</v>
      </c>
      <c r="B4" s="17" t="s">
        <v>287</v>
      </c>
    </row>
    <row r="5" spans="1:2">
      <c r="A5" t="s">
        <v>283</v>
      </c>
      <c r="B5" t="s">
        <v>304</v>
      </c>
    </row>
    <row r="6" spans="1:2">
      <c r="A6" t="s">
        <v>285</v>
      </c>
      <c r="B6" t="s">
        <v>286</v>
      </c>
    </row>
    <row r="7" spans="1:2">
      <c r="A7" t="s">
        <v>292</v>
      </c>
      <c r="B7" t="s">
        <v>293</v>
      </c>
    </row>
    <row r="8" spans="1:2">
      <c r="A8" t="s">
        <v>288</v>
      </c>
      <c r="B8" t="s">
        <v>289</v>
      </c>
    </row>
    <row r="9" spans="1:2">
      <c r="A9" t="s">
        <v>290</v>
      </c>
      <c r="B9" t="s">
        <v>291</v>
      </c>
    </row>
    <row r="10" spans="1:2">
      <c r="A10" t="s">
        <v>294</v>
      </c>
      <c r="B10" t="s">
        <v>293</v>
      </c>
    </row>
    <row r="11" spans="1:2">
      <c r="A11" t="s">
        <v>295</v>
      </c>
      <c r="B11" t="s">
        <v>296</v>
      </c>
    </row>
    <row r="12" spans="1:2">
      <c r="A12" t="s">
        <v>297</v>
      </c>
      <c r="B12" t="s">
        <v>298</v>
      </c>
    </row>
    <row r="15" spans="1:2">
      <c r="A15" t="s">
        <v>309</v>
      </c>
    </row>
    <row r="17" spans="1:1">
      <c r="A17" t="s">
        <v>300</v>
      </c>
    </row>
    <row r="18" spans="1:1">
      <c r="A18" t="s">
        <v>301</v>
      </c>
    </row>
    <row r="19" spans="1:1">
      <c r="A19" t="s">
        <v>302</v>
      </c>
    </row>
    <row r="20" spans="1:1">
      <c r="A20" t="s">
        <v>303</v>
      </c>
    </row>
    <row r="21" spans="1:1">
      <c r="A21" s="18" t="s">
        <v>308</v>
      </c>
    </row>
    <row r="24" spans="1:1">
      <c r="A24" t="s">
        <v>307</v>
      </c>
    </row>
  </sheetData>
  <hyperlinks>
    <hyperlink ref="A21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" sqref="C4"/>
    </sheetView>
  </sheetViews>
  <sheetFormatPr defaultRowHeight="15"/>
  <cols>
    <col min="1" max="1" width="12.7109375" style="6" customWidth="1"/>
    <col min="2" max="2" width="11.7109375" style="12" customWidth="1"/>
    <col min="3" max="3" width="73.42578125" style="6" bestFit="1" customWidth="1"/>
    <col min="4" max="4" width="16" style="6" customWidth="1"/>
    <col min="5" max="5" width="26.85546875" style="10" customWidth="1"/>
    <col min="6" max="6" width="16.42578125" style="6" customWidth="1"/>
    <col min="7" max="7" width="22.7109375" style="7" customWidth="1"/>
    <col min="8" max="16384" width="9.140625" style="6"/>
  </cols>
  <sheetData>
    <row r="1" spans="1:7" s="1" customFormat="1" ht="45">
      <c r="A1" s="1" t="s">
        <v>281</v>
      </c>
      <c r="B1" s="11" t="s">
        <v>280</v>
      </c>
      <c r="C1" s="1" t="s">
        <v>305</v>
      </c>
      <c r="D1" s="1" t="s">
        <v>306</v>
      </c>
      <c r="E1" s="5" t="s">
        <v>227</v>
      </c>
      <c r="F1" s="1" t="s">
        <v>228</v>
      </c>
      <c r="G1" s="2" t="s">
        <v>229</v>
      </c>
    </row>
    <row r="2" spans="1:7">
      <c r="A2" s="6">
        <v>10420</v>
      </c>
      <c r="B2" s="12" t="s">
        <v>100</v>
      </c>
      <c r="C2" s="6" t="s">
        <v>101</v>
      </c>
      <c r="D2" s="6">
        <v>291</v>
      </c>
      <c r="E2" s="10">
        <v>1961</v>
      </c>
      <c r="F2" s="6">
        <v>1</v>
      </c>
      <c r="G2" s="7">
        <v>8.03228E-2</v>
      </c>
    </row>
    <row r="3" spans="1:7">
      <c r="A3" s="6">
        <v>10420</v>
      </c>
      <c r="B3" s="12" t="s">
        <v>100</v>
      </c>
      <c r="C3" s="6" t="s">
        <v>102</v>
      </c>
      <c r="D3" s="6">
        <v>151</v>
      </c>
      <c r="E3" s="10">
        <v>1776</v>
      </c>
      <c r="F3" s="6">
        <v>2</v>
      </c>
      <c r="G3" s="7">
        <v>7.2745099999999993E-2</v>
      </c>
    </row>
    <row r="4" spans="1:7">
      <c r="A4" s="6">
        <v>10420</v>
      </c>
      <c r="B4" s="12" t="s">
        <v>100</v>
      </c>
      <c r="C4" s="6" t="s">
        <v>103</v>
      </c>
      <c r="D4" s="6">
        <v>172</v>
      </c>
      <c r="E4" s="10">
        <v>1481</v>
      </c>
      <c r="F4" s="6">
        <v>3</v>
      </c>
      <c r="G4" s="7">
        <v>6.0661899999999998E-2</v>
      </c>
    </row>
    <row r="5" spans="1:7">
      <c r="A5" s="6">
        <v>10420</v>
      </c>
      <c r="B5" s="12" t="s">
        <v>100</v>
      </c>
      <c r="C5" s="6" t="s">
        <v>104</v>
      </c>
      <c r="D5" s="6">
        <v>533</v>
      </c>
      <c r="E5" s="10">
        <v>1284</v>
      </c>
      <c r="F5" s="6">
        <v>4</v>
      </c>
      <c r="G5" s="7">
        <v>5.2592800000000002E-2</v>
      </c>
    </row>
    <row r="6" spans="1:7">
      <c r="A6" s="6">
        <v>10420</v>
      </c>
      <c r="B6" s="12" t="s">
        <v>100</v>
      </c>
      <c r="C6" s="6" t="s">
        <v>105</v>
      </c>
      <c r="D6" s="6">
        <v>514</v>
      </c>
      <c r="E6" s="10">
        <v>929</v>
      </c>
      <c r="F6" s="6">
        <v>5</v>
      </c>
      <c r="G6" s="7">
        <v>3.80519E-2</v>
      </c>
    </row>
    <row r="7" spans="1:7">
      <c r="A7" s="6">
        <v>10420</v>
      </c>
      <c r="B7" s="12" t="s">
        <v>100</v>
      </c>
      <c r="C7" s="6" t="s">
        <v>106</v>
      </c>
      <c r="D7" s="6">
        <v>434</v>
      </c>
      <c r="E7" s="10">
        <v>857</v>
      </c>
      <c r="F7" s="6">
        <v>6</v>
      </c>
      <c r="G7" s="7">
        <v>3.5102800000000003E-2</v>
      </c>
    </row>
    <row r="8" spans="1:7">
      <c r="A8" s="6">
        <v>10420</v>
      </c>
      <c r="B8" s="12" t="s">
        <v>100</v>
      </c>
      <c r="C8" s="6" t="s">
        <v>107</v>
      </c>
      <c r="D8" s="6">
        <v>412</v>
      </c>
      <c r="E8" s="10">
        <v>789</v>
      </c>
      <c r="F8" s="6">
        <v>7</v>
      </c>
      <c r="G8" s="7">
        <v>3.2317499999999999E-2</v>
      </c>
    </row>
    <row r="9" spans="1:7">
      <c r="A9" s="6">
        <v>10420</v>
      </c>
      <c r="B9" s="12" t="s">
        <v>100</v>
      </c>
      <c r="C9" s="6" t="s">
        <v>108</v>
      </c>
      <c r="D9" s="6">
        <v>413</v>
      </c>
      <c r="E9" s="10">
        <v>767</v>
      </c>
      <c r="F9" s="6">
        <v>8</v>
      </c>
      <c r="G9" s="7">
        <v>3.1416399999999997E-2</v>
      </c>
    </row>
    <row r="10" spans="1:7">
      <c r="A10" s="6">
        <v>10420</v>
      </c>
      <c r="B10" s="12" t="s">
        <v>100</v>
      </c>
      <c r="C10" s="6" t="s">
        <v>109</v>
      </c>
      <c r="D10" s="6">
        <v>119</v>
      </c>
      <c r="E10" s="10">
        <v>637</v>
      </c>
      <c r="F10" s="6">
        <v>9</v>
      </c>
      <c r="G10" s="7">
        <v>2.60916E-2</v>
      </c>
    </row>
    <row r="11" spans="1:7">
      <c r="A11" s="6">
        <v>10420</v>
      </c>
      <c r="B11" s="12" t="s">
        <v>100</v>
      </c>
      <c r="C11" s="6" t="s">
        <v>110</v>
      </c>
      <c r="D11" s="6">
        <v>411</v>
      </c>
      <c r="E11" s="10">
        <v>628</v>
      </c>
      <c r="F11" s="6">
        <v>10</v>
      </c>
      <c r="G11" s="7">
        <v>2.57229E-2</v>
      </c>
    </row>
    <row r="12" spans="1:7">
      <c r="A12" s="6">
        <v>10580</v>
      </c>
      <c r="B12" s="12" t="s">
        <v>111</v>
      </c>
      <c r="C12" s="6" t="s">
        <v>102</v>
      </c>
      <c r="D12" s="6">
        <v>151</v>
      </c>
      <c r="E12" s="10">
        <v>3239</v>
      </c>
      <c r="F12" s="6">
        <v>1</v>
      </c>
      <c r="G12" s="7">
        <v>0.12102980000000001</v>
      </c>
    </row>
    <row r="13" spans="1:7">
      <c r="A13" s="6">
        <v>10580</v>
      </c>
      <c r="B13" s="12" t="s">
        <v>111</v>
      </c>
      <c r="C13" s="6" t="s">
        <v>101</v>
      </c>
      <c r="D13" s="6">
        <v>291</v>
      </c>
      <c r="E13" s="10">
        <v>2255</v>
      </c>
      <c r="F13" s="6">
        <v>2</v>
      </c>
      <c r="G13" s="7">
        <v>8.4261299999999997E-2</v>
      </c>
    </row>
    <row r="14" spans="1:7">
      <c r="A14" s="6">
        <v>10580</v>
      </c>
      <c r="B14" s="12" t="s">
        <v>111</v>
      </c>
      <c r="C14" s="6" t="s">
        <v>103</v>
      </c>
      <c r="D14" s="6">
        <v>172</v>
      </c>
      <c r="E14" s="10">
        <v>1503</v>
      </c>
      <c r="F14" s="6">
        <v>3</v>
      </c>
      <c r="G14" s="7">
        <v>5.6161700000000002E-2</v>
      </c>
    </row>
    <row r="15" spans="1:7">
      <c r="A15" s="6">
        <v>10580</v>
      </c>
      <c r="B15" s="12" t="s">
        <v>111</v>
      </c>
      <c r="C15" s="6" t="s">
        <v>104</v>
      </c>
      <c r="D15" s="6">
        <v>533</v>
      </c>
      <c r="E15" s="10">
        <v>1056</v>
      </c>
      <c r="F15" s="6">
        <v>4</v>
      </c>
      <c r="G15" s="7">
        <v>3.9458899999999998E-2</v>
      </c>
    </row>
    <row r="16" spans="1:7">
      <c r="A16" s="6">
        <v>10580</v>
      </c>
      <c r="B16" s="12" t="s">
        <v>111</v>
      </c>
      <c r="C16" s="6" t="s">
        <v>107</v>
      </c>
      <c r="D16" s="6">
        <v>412</v>
      </c>
      <c r="E16" s="10">
        <v>944</v>
      </c>
      <c r="F16" s="6">
        <v>5</v>
      </c>
      <c r="G16" s="7">
        <v>3.5273899999999997E-2</v>
      </c>
    </row>
    <row r="17" spans="1:7">
      <c r="A17" s="6">
        <v>10580</v>
      </c>
      <c r="B17" s="12" t="s">
        <v>111</v>
      </c>
      <c r="C17" s="6" t="s">
        <v>108</v>
      </c>
      <c r="D17" s="6">
        <v>413</v>
      </c>
      <c r="E17" s="10">
        <v>928</v>
      </c>
      <c r="F17" s="6">
        <v>6</v>
      </c>
      <c r="G17" s="7">
        <v>3.4675999999999998E-2</v>
      </c>
    </row>
    <row r="18" spans="1:7">
      <c r="A18" s="6">
        <v>10580</v>
      </c>
      <c r="B18" s="12" t="s">
        <v>111</v>
      </c>
      <c r="C18" s="6" t="s">
        <v>106</v>
      </c>
      <c r="D18" s="6">
        <v>434</v>
      </c>
      <c r="E18" s="10">
        <v>888</v>
      </c>
      <c r="F18" s="6">
        <v>7</v>
      </c>
      <c r="G18" s="7">
        <v>3.31814E-2</v>
      </c>
    </row>
    <row r="19" spans="1:7">
      <c r="A19" s="6">
        <v>10580</v>
      </c>
      <c r="B19" s="12" t="s">
        <v>111</v>
      </c>
      <c r="C19" s="6" t="s">
        <v>110</v>
      </c>
      <c r="D19" s="6">
        <v>411</v>
      </c>
      <c r="E19" s="10">
        <v>855</v>
      </c>
      <c r="F19" s="6">
        <v>8</v>
      </c>
      <c r="G19" s="7">
        <v>3.1948299999999999E-2</v>
      </c>
    </row>
    <row r="20" spans="1:7">
      <c r="A20" s="6">
        <v>10580</v>
      </c>
      <c r="B20" s="12" t="s">
        <v>111</v>
      </c>
      <c r="C20" s="6" t="s">
        <v>109</v>
      </c>
      <c r="D20" s="6">
        <v>119</v>
      </c>
      <c r="E20" s="10">
        <v>847</v>
      </c>
      <c r="F20" s="6">
        <v>9</v>
      </c>
      <c r="G20" s="7">
        <v>3.1649400000000001E-2</v>
      </c>
    </row>
    <row r="21" spans="1:7">
      <c r="A21" s="6">
        <v>10580</v>
      </c>
      <c r="B21" s="12" t="s">
        <v>111</v>
      </c>
      <c r="C21" s="6" t="s">
        <v>112</v>
      </c>
      <c r="D21" s="6">
        <v>131</v>
      </c>
      <c r="E21" s="10">
        <v>713</v>
      </c>
      <c r="F21" s="6">
        <v>10</v>
      </c>
      <c r="G21" s="7">
        <v>2.6642300000000001E-2</v>
      </c>
    </row>
    <row r="22" spans="1:7">
      <c r="A22" s="6">
        <v>10740</v>
      </c>
      <c r="B22" s="12" t="s">
        <v>113</v>
      </c>
      <c r="C22" s="6" t="s">
        <v>101</v>
      </c>
      <c r="D22" s="6">
        <v>291</v>
      </c>
      <c r="E22" s="10">
        <v>2392</v>
      </c>
      <c r="F22" s="6">
        <v>1</v>
      </c>
      <c r="G22" s="7">
        <v>0.1318124</v>
      </c>
    </row>
    <row r="23" spans="1:7">
      <c r="A23" s="6">
        <v>10740</v>
      </c>
      <c r="B23" s="12" t="s">
        <v>113</v>
      </c>
      <c r="C23" s="6" t="s">
        <v>102</v>
      </c>
      <c r="D23" s="6">
        <v>151</v>
      </c>
      <c r="E23" s="10">
        <v>1335</v>
      </c>
      <c r="F23" s="6">
        <v>2</v>
      </c>
      <c r="G23" s="7">
        <v>7.3565900000000004E-2</v>
      </c>
    </row>
    <row r="24" spans="1:7">
      <c r="A24" s="6">
        <v>10740</v>
      </c>
      <c r="B24" s="12" t="s">
        <v>113</v>
      </c>
      <c r="C24" s="6" t="s">
        <v>109</v>
      </c>
      <c r="D24" s="6">
        <v>119</v>
      </c>
      <c r="E24" s="10">
        <v>884</v>
      </c>
      <c r="F24" s="6">
        <v>3</v>
      </c>
      <c r="G24" s="7">
        <v>4.8713300000000001E-2</v>
      </c>
    </row>
    <row r="25" spans="1:7">
      <c r="A25" s="6">
        <v>10740</v>
      </c>
      <c r="B25" s="12" t="s">
        <v>113</v>
      </c>
      <c r="C25" s="6" t="s">
        <v>104</v>
      </c>
      <c r="D25" s="6">
        <v>533</v>
      </c>
      <c r="E25" s="10">
        <v>686</v>
      </c>
      <c r="F25" s="6">
        <v>4</v>
      </c>
      <c r="G25" s="7">
        <v>3.78024E-2</v>
      </c>
    </row>
    <row r="26" spans="1:7">
      <c r="A26" s="6">
        <v>10740</v>
      </c>
      <c r="B26" s="12" t="s">
        <v>113</v>
      </c>
      <c r="C26" s="6" t="s">
        <v>107</v>
      </c>
      <c r="D26" s="6">
        <v>412</v>
      </c>
      <c r="E26" s="10">
        <v>679</v>
      </c>
      <c r="F26" s="6">
        <v>5</v>
      </c>
      <c r="G26" s="7">
        <v>3.7416699999999997E-2</v>
      </c>
    </row>
    <row r="27" spans="1:7">
      <c r="A27" s="6">
        <v>10740</v>
      </c>
      <c r="B27" s="12" t="s">
        <v>113</v>
      </c>
      <c r="C27" s="6" t="s">
        <v>108</v>
      </c>
      <c r="D27" s="6">
        <v>413</v>
      </c>
      <c r="E27" s="10">
        <v>650</v>
      </c>
      <c r="F27" s="6">
        <v>6</v>
      </c>
      <c r="G27" s="7">
        <v>3.5818599999999999E-2</v>
      </c>
    </row>
    <row r="28" spans="1:7">
      <c r="A28" s="6">
        <v>10740</v>
      </c>
      <c r="B28" s="12" t="s">
        <v>113</v>
      </c>
      <c r="C28" s="6" t="s">
        <v>106</v>
      </c>
      <c r="D28" s="6">
        <v>434</v>
      </c>
      <c r="E28" s="10">
        <v>620</v>
      </c>
      <c r="F28" s="6">
        <v>7</v>
      </c>
      <c r="G28" s="7">
        <v>3.4165399999999999E-2</v>
      </c>
    </row>
    <row r="29" spans="1:7">
      <c r="A29" s="6">
        <v>10740</v>
      </c>
      <c r="B29" s="12" t="s">
        <v>113</v>
      </c>
      <c r="C29" s="6" t="s">
        <v>110</v>
      </c>
      <c r="D29" s="6">
        <v>411</v>
      </c>
      <c r="E29" s="10">
        <v>583</v>
      </c>
      <c r="F29" s="6">
        <v>8</v>
      </c>
      <c r="G29" s="7">
        <v>3.2126500000000002E-2</v>
      </c>
    </row>
    <row r="30" spans="1:7">
      <c r="A30" s="6">
        <v>10740</v>
      </c>
      <c r="B30" s="12" t="s">
        <v>113</v>
      </c>
      <c r="C30" s="6" t="s">
        <v>114</v>
      </c>
      <c r="D30" s="6">
        <v>414</v>
      </c>
      <c r="E30" s="10">
        <v>534</v>
      </c>
      <c r="F30" s="6">
        <v>9</v>
      </c>
      <c r="G30" s="7">
        <v>2.9426399999999998E-2</v>
      </c>
    </row>
    <row r="31" spans="1:7">
      <c r="A31" s="6">
        <v>10740</v>
      </c>
      <c r="B31" s="12" t="s">
        <v>113</v>
      </c>
      <c r="C31" s="6" t="s">
        <v>103</v>
      </c>
      <c r="D31" s="6">
        <v>172</v>
      </c>
      <c r="E31" s="10">
        <v>529</v>
      </c>
      <c r="F31" s="6">
        <v>10</v>
      </c>
      <c r="G31" s="7">
        <v>2.9150800000000001E-2</v>
      </c>
    </row>
    <row r="32" spans="1:7">
      <c r="A32" s="6">
        <v>10900</v>
      </c>
      <c r="B32" s="12" t="s">
        <v>115</v>
      </c>
      <c r="C32" s="6" t="s">
        <v>101</v>
      </c>
      <c r="D32" s="6">
        <v>291</v>
      </c>
      <c r="E32" s="10">
        <v>2416</v>
      </c>
      <c r="F32" s="6">
        <v>1</v>
      </c>
      <c r="G32" s="7">
        <v>0.11168640000000001</v>
      </c>
    </row>
    <row r="33" spans="1:7">
      <c r="A33" s="6">
        <v>10900</v>
      </c>
      <c r="B33" s="12" t="s">
        <v>115</v>
      </c>
      <c r="C33" s="6" t="s">
        <v>102</v>
      </c>
      <c r="D33" s="6">
        <v>151</v>
      </c>
      <c r="E33" s="10">
        <v>1493</v>
      </c>
      <c r="F33" s="6">
        <v>2</v>
      </c>
      <c r="G33" s="7">
        <v>6.9018099999999999E-2</v>
      </c>
    </row>
    <row r="34" spans="1:7">
      <c r="A34" s="6">
        <v>10900</v>
      </c>
      <c r="B34" s="12" t="s">
        <v>115</v>
      </c>
      <c r="C34" s="6" t="s">
        <v>104</v>
      </c>
      <c r="D34" s="6">
        <v>533</v>
      </c>
      <c r="E34" s="10">
        <v>1258</v>
      </c>
      <c r="F34" s="6">
        <v>3</v>
      </c>
      <c r="G34" s="7">
        <v>5.8154600000000001E-2</v>
      </c>
    </row>
    <row r="35" spans="1:7">
      <c r="A35" s="6">
        <v>10900</v>
      </c>
      <c r="B35" s="12" t="s">
        <v>115</v>
      </c>
      <c r="C35" s="6" t="s">
        <v>103</v>
      </c>
      <c r="D35" s="6">
        <v>172</v>
      </c>
      <c r="E35" s="10">
        <v>767</v>
      </c>
      <c r="F35" s="6">
        <v>4</v>
      </c>
      <c r="G35" s="7">
        <v>3.5456700000000001E-2</v>
      </c>
    </row>
    <row r="36" spans="1:7">
      <c r="A36" s="6">
        <v>10900</v>
      </c>
      <c r="B36" s="12" t="s">
        <v>115</v>
      </c>
      <c r="C36" s="6" t="s">
        <v>106</v>
      </c>
      <c r="D36" s="6">
        <v>434</v>
      </c>
      <c r="E36" s="10">
        <v>762</v>
      </c>
      <c r="F36" s="6">
        <v>5</v>
      </c>
      <c r="G36" s="7">
        <v>3.5225600000000003E-2</v>
      </c>
    </row>
    <row r="37" spans="1:7">
      <c r="A37" s="6">
        <v>10900</v>
      </c>
      <c r="B37" s="12" t="s">
        <v>115</v>
      </c>
      <c r="C37" s="6" t="s">
        <v>107</v>
      </c>
      <c r="D37" s="6">
        <v>412</v>
      </c>
      <c r="E37" s="10">
        <v>736</v>
      </c>
      <c r="F37" s="6">
        <v>6</v>
      </c>
      <c r="G37" s="7">
        <v>3.4023699999999997E-2</v>
      </c>
    </row>
    <row r="38" spans="1:7">
      <c r="A38" s="6">
        <v>10900</v>
      </c>
      <c r="B38" s="12" t="s">
        <v>115</v>
      </c>
      <c r="C38" s="6" t="s">
        <v>110</v>
      </c>
      <c r="D38" s="6">
        <v>411</v>
      </c>
      <c r="E38" s="10">
        <v>653</v>
      </c>
      <c r="F38" s="6">
        <v>7</v>
      </c>
      <c r="G38" s="7">
        <v>3.01868E-2</v>
      </c>
    </row>
    <row r="39" spans="1:7">
      <c r="A39" s="6">
        <v>10900</v>
      </c>
      <c r="B39" s="12" t="s">
        <v>115</v>
      </c>
      <c r="C39" s="6" t="s">
        <v>116</v>
      </c>
      <c r="D39" s="6">
        <v>312</v>
      </c>
      <c r="E39" s="10">
        <v>629</v>
      </c>
      <c r="F39" s="6">
        <v>8</v>
      </c>
      <c r="G39" s="7">
        <v>2.90773E-2</v>
      </c>
    </row>
    <row r="40" spans="1:7">
      <c r="A40" s="6">
        <v>10900</v>
      </c>
      <c r="B40" s="12" t="s">
        <v>115</v>
      </c>
      <c r="C40" s="6" t="s">
        <v>109</v>
      </c>
      <c r="D40" s="6">
        <v>119</v>
      </c>
      <c r="E40" s="10">
        <v>620</v>
      </c>
      <c r="F40" s="6">
        <v>9</v>
      </c>
      <c r="G40" s="7">
        <v>2.8661200000000001E-2</v>
      </c>
    </row>
    <row r="41" spans="1:7">
      <c r="A41" s="6">
        <v>10900</v>
      </c>
      <c r="B41" s="12" t="s">
        <v>115</v>
      </c>
      <c r="C41" s="6" t="s">
        <v>108</v>
      </c>
      <c r="D41" s="6">
        <v>413</v>
      </c>
      <c r="E41" s="10">
        <v>605</v>
      </c>
      <c r="F41" s="6">
        <v>10</v>
      </c>
      <c r="G41" s="7">
        <v>2.7967800000000001E-2</v>
      </c>
    </row>
    <row r="42" spans="1:7">
      <c r="A42" s="6">
        <v>12060</v>
      </c>
      <c r="B42" s="12" t="s">
        <v>117</v>
      </c>
      <c r="C42" s="6" t="s">
        <v>102</v>
      </c>
      <c r="D42" s="6">
        <v>151</v>
      </c>
      <c r="E42" s="10">
        <v>32066</v>
      </c>
      <c r="F42" s="6">
        <v>1</v>
      </c>
      <c r="G42" s="7">
        <v>0.23478850000000001</v>
      </c>
    </row>
    <row r="43" spans="1:7">
      <c r="A43" s="6">
        <v>12060</v>
      </c>
      <c r="B43" s="12" t="s">
        <v>117</v>
      </c>
      <c r="C43" s="6" t="s">
        <v>101</v>
      </c>
      <c r="D43" s="6">
        <v>291</v>
      </c>
      <c r="E43" s="10">
        <v>11028</v>
      </c>
      <c r="F43" s="6">
        <v>2</v>
      </c>
      <c r="G43" s="7">
        <v>8.0747399999999997E-2</v>
      </c>
    </row>
    <row r="44" spans="1:7">
      <c r="A44" s="6">
        <v>12060</v>
      </c>
      <c r="B44" s="12" t="s">
        <v>117</v>
      </c>
      <c r="C44" s="6" t="s">
        <v>112</v>
      </c>
      <c r="D44" s="6">
        <v>131</v>
      </c>
      <c r="E44" s="10">
        <v>5600</v>
      </c>
      <c r="F44" s="6">
        <v>3</v>
      </c>
      <c r="G44" s="7">
        <v>4.1003400000000002E-2</v>
      </c>
    </row>
    <row r="45" spans="1:7">
      <c r="A45" s="6">
        <v>12060</v>
      </c>
      <c r="B45" s="12" t="s">
        <v>117</v>
      </c>
      <c r="C45" s="6" t="s">
        <v>118</v>
      </c>
      <c r="D45" s="6">
        <v>112</v>
      </c>
      <c r="E45" s="10">
        <v>5584</v>
      </c>
      <c r="F45" s="6">
        <v>4</v>
      </c>
      <c r="G45" s="7">
        <v>4.08863E-2</v>
      </c>
    </row>
    <row r="46" spans="1:7">
      <c r="A46" s="6">
        <v>12060</v>
      </c>
      <c r="B46" s="12" t="s">
        <v>117</v>
      </c>
      <c r="C46" s="6" t="s">
        <v>119</v>
      </c>
      <c r="D46" s="6">
        <v>113</v>
      </c>
      <c r="E46" s="10">
        <v>5051</v>
      </c>
      <c r="F46" s="6">
        <v>5</v>
      </c>
      <c r="G46" s="7">
        <v>3.6983599999999998E-2</v>
      </c>
    </row>
    <row r="47" spans="1:7">
      <c r="A47" s="6">
        <v>12060</v>
      </c>
      <c r="B47" s="12" t="s">
        <v>117</v>
      </c>
      <c r="C47" s="6" t="s">
        <v>120</v>
      </c>
      <c r="D47" s="6">
        <v>132</v>
      </c>
      <c r="E47" s="10">
        <v>4696</v>
      </c>
      <c r="F47" s="6">
        <v>6</v>
      </c>
      <c r="G47" s="7">
        <v>3.43843E-2</v>
      </c>
    </row>
    <row r="48" spans="1:7">
      <c r="A48" s="6">
        <v>12060</v>
      </c>
      <c r="B48" s="12" t="s">
        <v>117</v>
      </c>
      <c r="C48" s="6" t="s">
        <v>108</v>
      </c>
      <c r="D48" s="6">
        <v>413</v>
      </c>
      <c r="E48" s="10">
        <v>4329</v>
      </c>
      <c r="F48" s="6">
        <v>7</v>
      </c>
      <c r="G48" s="7">
        <v>3.1697099999999999E-2</v>
      </c>
    </row>
    <row r="49" spans="1:7">
      <c r="A49" s="6">
        <v>12060</v>
      </c>
      <c r="B49" s="12" t="s">
        <v>117</v>
      </c>
      <c r="C49" s="6" t="s">
        <v>109</v>
      </c>
      <c r="D49" s="6">
        <v>119</v>
      </c>
      <c r="E49" s="10">
        <v>4171</v>
      </c>
      <c r="F49" s="6">
        <v>8</v>
      </c>
      <c r="G49" s="7">
        <v>3.05402E-2</v>
      </c>
    </row>
    <row r="50" spans="1:7">
      <c r="A50" s="6">
        <v>12060</v>
      </c>
      <c r="B50" s="12" t="s">
        <v>117</v>
      </c>
      <c r="C50" s="6" t="s">
        <v>110</v>
      </c>
      <c r="D50" s="6">
        <v>411</v>
      </c>
      <c r="E50" s="10">
        <v>3982</v>
      </c>
      <c r="F50" s="6">
        <v>9</v>
      </c>
      <c r="G50" s="7">
        <v>2.9156399999999999E-2</v>
      </c>
    </row>
    <row r="51" spans="1:7">
      <c r="A51" s="6">
        <v>12060</v>
      </c>
      <c r="B51" s="12" t="s">
        <v>117</v>
      </c>
      <c r="C51" s="6" t="s">
        <v>107</v>
      </c>
      <c r="D51" s="6">
        <v>412</v>
      </c>
      <c r="E51" s="10">
        <v>3498</v>
      </c>
      <c r="F51" s="6">
        <v>10</v>
      </c>
      <c r="G51" s="7">
        <v>2.56125E-2</v>
      </c>
    </row>
    <row r="52" spans="1:7">
      <c r="A52" s="6">
        <v>12260</v>
      </c>
      <c r="B52" s="12" t="s">
        <v>121</v>
      </c>
      <c r="C52" s="6" t="s">
        <v>101</v>
      </c>
      <c r="D52" s="6">
        <v>291</v>
      </c>
      <c r="E52" s="10">
        <v>1504</v>
      </c>
      <c r="F52" s="6">
        <v>1</v>
      </c>
      <c r="G52" s="7">
        <v>0.1420476</v>
      </c>
    </row>
    <row r="53" spans="1:7">
      <c r="A53" s="6">
        <v>12260</v>
      </c>
      <c r="B53" s="12" t="s">
        <v>121</v>
      </c>
      <c r="C53" s="6" t="s">
        <v>102</v>
      </c>
      <c r="D53" s="6">
        <v>151</v>
      </c>
      <c r="E53" s="10">
        <v>949</v>
      </c>
      <c r="F53" s="6">
        <v>2</v>
      </c>
      <c r="G53" s="7">
        <v>8.9629799999999996E-2</v>
      </c>
    </row>
    <row r="54" spans="1:7">
      <c r="A54" s="6">
        <v>12260</v>
      </c>
      <c r="B54" s="12" t="s">
        <v>121</v>
      </c>
      <c r="C54" s="6" t="s">
        <v>103</v>
      </c>
      <c r="D54" s="6">
        <v>172</v>
      </c>
      <c r="E54" s="10">
        <v>734</v>
      </c>
      <c r="F54" s="6">
        <v>3</v>
      </c>
      <c r="G54" s="7">
        <v>6.9323800000000005E-2</v>
      </c>
    </row>
    <row r="55" spans="1:7">
      <c r="A55" s="6">
        <v>12260</v>
      </c>
      <c r="B55" s="12" t="s">
        <v>121</v>
      </c>
      <c r="C55" s="6" t="s">
        <v>104</v>
      </c>
      <c r="D55" s="6">
        <v>533</v>
      </c>
      <c r="E55" s="10">
        <v>661</v>
      </c>
      <c r="F55" s="6">
        <v>4</v>
      </c>
      <c r="G55" s="7">
        <v>6.2429199999999997E-2</v>
      </c>
    </row>
    <row r="56" spans="1:7">
      <c r="A56" s="6">
        <v>12260</v>
      </c>
      <c r="B56" s="12" t="s">
        <v>121</v>
      </c>
      <c r="C56" s="6" t="s">
        <v>110</v>
      </c>
      <c r="D56" s="6">
        <v>411</v>
      </c>
      <c r="E56" s="10">
        <v>396</v>
      </c>
      <c r="F56" s="6">
        <v>5</v>
      </c>
      <c r="G56" s="7">
        <v>3.7400799999999998E-2</v>
      </c>
    </row>
    <row r="57" spans="1:7">
      <c r="A57" s="6">
        <v>12260</v>
      </c>
      <c r="B57" s="12" t="s">
        <v>121</v>
      </c>
      <c r="C57" s="6" t="s">
        <v>109</v>
      </c>
      <c r="D57" s="6">
        <v>119</v>
      </c>
      <c r="E57" s="10">
        <v>383</v>
      </c>
      <c r="F57" s="6">
        <v>6</v>
      </c>
      <c r="G57" s="7">
        <v>3.6172999999999997E-2</v>
      </c>
    </row>
    <row r="58" spans="1:7">
      <c r="A58" s="6">
        <v>12260</v>
      </c>
      <c r="B58" s="12" t="s">
        <v>121</v>
      </c>
      <c r="C58" s="6" t="s">
        <v>108</v>
      </c>
      <c r="D58" s="6">
        <v>413</v>
      </c>
      <c r="E58" s="10">
        <v>358</v>
      </c>
      <c r="F58" s="6">
        <v>7</v>
      </c>
      <c r="G58" s="7">
        <v>3.3811899999999999E-2</v>
      </c>
    </row>
    <row r="59" spans="1:7">
      <c r="A59" s="6">
        <v>12260</v>
      </c>
      <c r="B59" s="12" t="s">
        <v>121</v>
      </c>
      <c r="C59" s="6" t="s">
        <v>107</v>
      </c>
      <c r="D59" s="6">
        <v>412</v>
      </c>
      <c r="E59" s="10">
        <v>336</v>
      </c>
      <c r="F59" s="6">
        <v>8</v>
      </c>
      <c r="G59" s="7">
        <v>3.1733999999999998E-2</v>
      </c>
    </row>
    <row r="60" spans="1:7">
      <c r="A60" s="6">
        <v>12260</v>
      </c>
      <c r="B60" s="12" t="s">
        <v>121</v>
      </c>
      <c r="C60" s="6" t="s">
        <v>122</v>
      </c>
      <c r="D60" s="6">
        <v>292</v>
      </c>
      <c r="E60" s="10">
        <v>319</v>
      </c>
      <c r="F60" s="6">
        <v>9</v>
      </c>
      <c r="G60" s="7">
        <v>3.01284E-2</v>
      </c>
    </row>
    <row r="61" spans="1:7">
      <c r="A61" s="6">
        <v>12260</v>
      </c>
      <c r="B61" s="12" t="s">
        <v>121</v>
      </c>
      <c r="C61" s="6" t="s">
        <v>106</v>
      </c>
      <c r="D61" s="6">
        <v>434</v>
      </c>
      <c r="E61" s="10">
        <v>272</v>
      </c>
      <c r="F61" s="6">
        <v>10</v>
      </c>
      <c r="G61" s="7">
        <v>2.5689500000000001E-2</v>
      </c>
    </row>
    <row r="62" spans="1:7">
      <c r="A62" s="6">
        <v>12420</v>
      </c>
      <c r="B62" s="12" t="s">
        <v>123</v>
      </c>
      <c r="C62" s="6" t="s">
        <v>102</v>
      </c>
      <c r="D62" s="6">
        <v>151</v>
      </c>
      <c r="E62" s="10">
        <v>11521</v>
      </c>
      <c r="F62" s="6">
        <v>1</v>
      </c>
      <c r="G62" s="7">
        <v>0.2148438</v>
      </c>
    </row>
    <row r="63" spans="1:7">
      <c r="A63" s="6">
        <v>12420</v>
      </c>
      <c r="B63" s="12" t="s">
        <v>123</v>
      </c>
      <c r="C63" s="6" t="s">
        <v>101</v>
      </c>
      <c r="D63" s="6">
        <v>291</v>
      </c>
      <c r="E63" s="10">
        <v>3544</v>
      </c>
      <c r="F63" s="6">
        <v>2</v>
      </c>
      <c r="G63" s="7">
        <v>6.6088599999999997E-2</v>
      </c>
    </row>
    <row r="64" spans="1:7">
      <c r="A64" s="6">
        <v>12420</v>
      </c>
      <c r="B64" s="12" t="s">
        <v>123</v>
      </c>
      <c r="C64" s="6" t="s">
        <v>108</v>
      </c>
      <c r="D64" s="6">
        <v>413</v>
      </c>
      <c r="E64" s="10">
        <v>1836</v>
      </c>
      <c r="F64" s="6">
        <v>3</v>
      </c>
      <c r="G64" s="7">
        <v>3.4237799999999999E-2</v>
      </c>
    </row>
    <row r="65" spans="1:7">
      <c r="A65" s="6">
        <v>12420</v>
      </c>
      <c r="B65" s="12" t="s">
        <v>123</v>
      </c>
      <c r="C65" s="6" t="s">
        <v>106</v>
      </c>
      <c r="D65" s="6">
        <v>434</v>
      </c>
      <c r="E65" s="10">
        <v>1824</v>
      </c>
      <c r="F65" s="6">
        <v>4</v>
      </c>
      <c r="G65" s="7">
        <v>3.4014000000000003E-2</v>
      </c>
    </row>
    <row r="66" spans="1:7">
      <c r="A66" s="6">
        <v>12420</v>
      </c>
      <c r="B66" s="12" t="s">
        <v>123</v>
      </c>
      <c r="C66" s="6" t="s">
        <v>109</v>
      </c>
      <c r="D66" s="6">
        <v>119</v>
      </c>
      <c r="E66" s="10">
        <v>1777</v>
      </c>
      <c r="F66" s="6">
        <v>5</v>
      </c>
      <c r="G66" s="7">
        <v>3.31375E-2</v>
      </c>
    </row>
    <row r="67" spans="1:7">
      <c r="A67" s="6">
        <v>12420</v>
      </c>
      <c r="B67" s="12" t="s">
        <v>123</v>
      </c>
      <c r="C67" s="6" t="s">
        <v>118</v>
      </c>
      <c r="D67" s="6">
        <v>112</v>
      </c>
      <c r="E67" s="10">
        <v>1737</v>
      </c>
      <c r="F67" s="6">
        <v>6</v>
      </c>
      <c r="G67" s="7">
        <v>3.23916E-2</v>
      </c>
    </row>
    <row r="68" spans="1:7">
      <c r="A68" s="6">
        <v>12420</v>
      </c>
      <c r="B68" s="12" t="s">
        <v>123</v>
      </c>
      <c r="C68" s="6" t="s">
        <v>112</v>
      </c>
      <c r="D68" s="6">
        <v>131</v>
      </c>
      <c r="E68" s="10">
        <v>1648</v>
      </c>
      <c r="F68" s="6">
        <v>7</v>
      </c>
      <c r="G68" s="7">
        <v>3.0731899999999999E-2</v>
      </c>
    </row>
    <row r="69" spans="1:7">
      <c r="A69" s="6">
        <v>12420</v>
      </c>
      <c r="B69" s="12" t="s">
        <v>123</v>
      </c>
      <c r="C69" s="6" t="s">
        <v>103</v>
      </c>
      <c r="D69" s="6">
        <v>172</v>
      </c>
      <c r="E69" s="10">
        <v>1567</v>
      </c>
      <c r="F69" s="6">
        <v>8</v>
      </c>
      <c r="G69" s="7">
        <v>2.9221400000000002E-2</v>
      </c>
    </row>
    <row r="70" spans="1:7">
      <c r="A70" s="6">
        <v>12420</v>
      </c>
      <c r="B70" s="12" t="s">
        <v>123</v>
      </c>
      <c r="C70" s="6" t="s">
        <v>110</v>
      </c>
      <c r="D70" s="6">
        <v>411</v>
      </c>
      <c r="E70" s="10">
        <v>1495</v>
      </c>
      <c r="F70" s="6">
        <v>9</v>
      </c>
      <c r="G70" s="7">
        <v>2.7878799999999999E-2</v>
      </c>
    </row>
    <row r="71" spans="1:7">
      <c r="A71" s="6">
        <v>12420</v>
      </c>
      <c r="B71" s="12" t="s">
        <v>123</v>
      </c>
      <c r="C71" s="6" t="s">
        <v>107</v>
      </c>
      <c r="D71" s="6">
        <v>412</v>
      </c>
      <c r="E71" s="10">
        <v>1477</v>
      </c>
      <c r="F71" s="6">
        <v>10</v>
      </c>
      <c r="G71" s="7">
        <v>2.7543100000000001E-2</v>
      </c>
    </row>
    <row r="72" spans="1:7">
      <c r="A72" s="6">
        <v>12540</v>
      </c>
      <c r="B72" s="12" t="s">
        <v>124</v>
      </c>
      <c r="C72" s="6" t="s">
        <v>101</v>
      </c>
      <c r="D72" s="6">
        <v>291</v>
      </c>
      <c r="E72" s="10">
        <v>2062</v>
      </c>
      <c r="F72" s="6">
        <v>1</v>
      </c>
      <c r="G72" s="7">
        <v>0.14933370000000001</v>
      </c>
    </row>
    <row r="73" spans="1:7">
      <c r="A73" s="6">
        <v>12540</v>
      </c>
      <c r="B73" s="12" t="s">
        <v>124</v>
      </c>
      <c r="C73" s="6" t="s">
        <v>104</v>
      </c>
      <c r="D73" s="6">
        <v>533</v>
      </c>
      <c r="E73" s="10">
        <v>703</v>
      </c>
      <c r="F73" s="6">
        <v>2</v>
      </c>
      <c r="G73" s="7">
        <v>5.0912499999999999E-2</v>
      </c>
    </row>
    <row r="74" spans="1:7">
      <c r="A74" s="6">
        <v>12540</v>
      </c>
      <c r="B74" s="12" t="s">
        <v>124</v>
      </c>
      <c r="C74" s="6" t="s">
        <v>103</v>
      </c>
      <c r="D74" s="6">
        <v>172</v>
      </c>
      <c r="E74" s="10">
        <v>690</v>
      </c>
      <c r="F74" s="6">
        <v>3</v>
      </c>
      <c r="G74" s="7">
        <v>4.9971000000000002E-2</v>
      </c>
    </row>
    <row r="75" spans="1:7">
      <c r="A75" s="6">
        <v>12540</v>
      </c>
      <c r="B75" s="12" t="s">
        <v>124</v>
      </c>
      <c r="C75" s="6" t="s">
        <v>102</v>
      </c>
      <c r="D75" s="6">
        <v>151</v>
      </c>
      <c r="E75" s="10">
        <v>537</v>
      </c>
      <c r="F75" s="6">
        <v>4</v>
      </c>
      <c r="G75" s="7">
        <v>3.8890500000000001E-2</v>
      </c>
    </row>
    <row r="76" spans="1:7">
      <c r="A76" s="6">
        <v>12540</v>
      </c>
      <c r="B76" s="12" t="s">
        <v>124</v>
      </c>
      <c r="C76" s="6" t="s">
        <v>109</v>
      </c>
      <c r="D76" s="6">
        <v>119</v>
      </c>
      <c r="E76" s="10">
        <v>522</v>
      </c>
      <c r="F76" s="6">
        <v>5</v>
      </c>
      <c r="G76" s="7">
        <v>3.7804200000000003E-2</v>
      </c>
    </row>
    <row r="77" spans="1:7">
      <c r="A77" s="6">
        <v>12540</v>
      </c>
      <c r="B77" s="12" t="s">
        <v>124</v>
      </c>
      <c r="C77" s="6" t="s">
        <v>106</v>
      </c>
      <c r="D77" s="6">
        <v>434</v>
      </c>
      <c r="E77" s="10">
        <v>414</v>
      </c>
      <c r="F77" s="6">
        <v>6</v>
      </c>
      <c r="G77" s="7">
        <v>2.9982600000000002E-2</v>
      </c>
    </row>
    <row r="78" spans="1:7">
      <c r="A78" s="6">
        <v>12540</v>
      </c>
      <c r="B78" s="12" t="s">
        <v>124</v>
      </c>
      <c r="C78" s="6" t="s">
        <v>107</v>
      </c>
      <c r="D78" s="6">
        <v>412</v>
      </c>
      <c r="E78" s="10">
        <v>409</v>
      </c>
      <c r="F78" s="6">
        <v>7</v>
      </c>
      <c r="G78" s="7">
        <v>2.9620500000000001E-2</v>
      </c>
    </row>
    <row r="79" spans="1:7">
      <c r="A79" s="6">
        <v>12540</v>
      </c>
      <c r="B79" s="12" t="s">
        <v>124</v>
      </c>
      <c r="C79" s="6" t="s">
        <v>110</v>
      </c>
      <c r="D79" s="6">
        <v>411</v>
      </c>
      <c r="E79" s="10">
        <v>402</v>
      </c>
      <c r="F79" s="6">
        <v>8</v>
      </c>
      <c r="G79" s="7">
        <v>2.91136E-2</v>
      </c>
    </row>
    <row r="80" spans="1:7">
      <c r="A80" s="6">
        <v>12540</v>
      </c>
      <c r="B80" s="12" t="s">
        <v>124</v>
      </c>
      <c r="C80" s="6" t="s">
        <v>125</v>
      </c>
      <c r="D80" s="6">
        <v>433</v>
      </c>
      <c r="E80" s="10">
        <v>391</v>
      </c>
      <c r="F80" s="6">
        <v>9</v>
      </c>
      <c r="G80" s="7">
        <v>2.8316899999999999E-2</v>
      </c>
    </row>
    <row r="81" spans="1:7">
      <c r="A81" s="6">
        <v>12540</v>
      </c>
      <c r="B81" s="12" t="s">
        <v>124</v>
      </c>
      <c r="C81" s="6" t="s">
        <v>108</v>
      </c>
      <c r="D81" s="6">
        <v>413</v>
      </c>
      <c r="E81" s="10">
        <v>379</v>
      </c>
      <c r="F81" s="6">
        <v>10</v>
      </c>
      <c r="G81" s="7">
        <v>2.7447900000000001E-2</v>
      </c>
    </row>
    <row r="82" spans="1:7">
      <c r="A82" s="6">
        <v>12580</v>
      </c>
      <c r="B82" s="12" t="s">
        <v>126</v>
      </c>
      <c r="C82" s="6" t="s">
        <v>102</v>
      </c>
      <c r="D82" s="6">
        <v>151</v>
      </c>
      <c r="E82" s="10">
        <v>18063</v>
      </c>
      <c r="F82" s="6">
        <v>1</v>
      </c>
      <c r="G82" s="7">
        <v>0.1969814</v>
      </c>
    </row>
    <row r="83" spans="1:7">
      <c r="A83" s="6">
        <v>12580</v>
      </c>
      <c r="B83" s="12" t="s">
        <v>126</v>
      </c>
      <c r="C83" s="6" t="s">
        <v>101</v>
      </c>
      <c r="D83" s="6">
        <v>291</v>
      </c>
      <c r="E83" s="10">
        <v>7782</v>
      </c>
      <c r="F83" s="6">
        <v>2</v>
      </c>
      <c r="G83" s="7">
        <v>8.4864599999999998E-2</v>
      </c>
    </row>
    <row r="84" spans="1:7">
      <c r="A84" s="6">
        <v>12580</v>
      </c>
      <c r="B84" s="12" t="s">
        <v>126</v>
      </c>
      <c r="C84" s="6" t="s">
        <v>109</v>
      </c>
      <c r="D84" s="6">
        <v>119</v>
      </c>
      <c r="E84" s="10">
        <v>3646</v>
      </c>
      <c r="F84" s="6">
        <v>3</v>
      </c>
      <c r="G84" s="7">
        <v>3.9760499999999997E-2</v>
      </c>
    </row>
    <row r="85" spans="1:7">
      <c r="A85" s="6">
        <v>12580</v>
      </c>
      <c r="B85" s="12" t="s">
        <v>126</v>
      </c>
      <c r="C85" s="6" t="s">
        <v>110</v>
      </c>
      <c r="D85" s="6">
        <v>411</v>
      </c>
      <c r="E85" s="10">
        <v>2909</v>
      </c>
      <c r="F85" s="6">
        <v>4</v>
      </c>
      <c r="G85" s="7">
        <v>3.1723399999999999E-2</v>
      </c>
    </row>
    <row r="86" spans="1:7">
      <c r="A86" s="6">
        <v>12580</v>
      </c>
      <c r="B86" s="12" t="s">
        <v>126</v>
      </c>
      <c r="C86" s="6" t="s">
        <v>108</v>
      </c>
      <c r="D86" s="6">
        <v>413</v>
      </c>
      <c r="E86" s="10">
        <v>2822</v>
      </c>
      <c r="F86" s="6">
        <v>5</v>
      </c>
      <c r="G86" s="7">
        <v>3.0774599999999999E-2</v>
      </c>
    </row>
    <row r="87" spans="1:7">
      <c r="A87" s="6">
        <v>12580</v>
      </c>
      <c r="B87" s="12" t="s">
        <v>126</v>
      </c>
      <c r="C87" s="6" t="s">
        <v>107</v>
      </c>
      <c r="D87" s="6">
        <v>412</v>
      </c>
      <c r="E87" s="10">
        <v>2721</v>
      </c>
      <c r="F87" s="6">
        <v>6</v>
      </c>
      <c r="G87" s="7">
        <v>2.96732E-2</v>
      </c>
    </row>
    <row r="88" spans="1:7">
      <c r="A88" s="6">
        <v>12580</v>
      </c>
      <c r="B88" s="12" t="s">
        <v>126</v>
      </c>
      <c r="C88" s="6" t="s">
        <v>112</v>
      </c>
      <c r="D88" s="6">
        <v>131</v>
      </c>
      <c r="E88" s="10">
        <v>2668</v>
      </c>
      <c r="F88" s="6">
        <v>7</v>
      </c>
      <c r="G88" s="7">
        <v>2.9095200000000002E-2</v>
      </c>
    </row>
    <row r="89" spans="1:7">
      <c r="A89" s="6">
        <v>12580</v>
      </c>
      <c r="B89" s="12" t="s">
        <v>126</v>
      </c>
      <c r="C89" s="6" t="s">
        <v>120</v>
      </c>
      <c r="D89" s="6">
        <v>132</v>
      </c>
      <c r="E89" s="10">
        <v>2597</v>
      </c>
      <c r="F89" s="6">
        <v>8</v>
      </c>
      <c r="G89" s="7">
        <v>2.83209E-2</v>
      </c>
    </row>
    <row r="90" spans="1:7">
      <c r="A90" s="6">
        <v>12580</v>
      </c>
      <c r="B90" s="12" t="s">
        <v>126</v>
      </c>
      <c r="C90" s="6" t="s">
        <v>106</v>
      </c>
      <c r="D90" s="6">
        <v>434</v>
      </c>
      <c r="E90" s="10">
        <v>2558</v>
      </c>
      <c r="F90" s="6">
        <v>9</v>
      </c>
      <c r="G90" s="7">
        <v>2.78956E-2</v>
      </c>
    </row>
    <row r="91" spans="1:7">
      <c r="A91" s="6">
        <v>12580</v>
      </c>
      <c r="B91" s="12" t="s">
        <v>126</v>
      </c>
      <c r="C91" s="6" t="s">
        <v>127</v>
      </c>
      <c r="D91" s="6">
        <v>436</v>
      </c>
      <c r="E91" s="10">
        <v>2344</v>
      </c>
      <c r="F91" s="6">
        <v>10</v>
      </c>
      <c r="G91" s="7">
        <v>2.5561899999999999E-2</v>
      </c>
    </row>
    <row r="92" spans="1:7">
      <c r="A92" s="6">
        <v>12940</v>
      </c>
      <c r="B92" s="12" t="s">
        <v>128</v>
      </c>
      <c r="C92" s="6" t="s">
        <v>102</v>
      </c>
      <c r="D92" s="6">
        <v>151</v>
      </c>
      <c r="E92" s="10">
        <v>922</v>
      </c>
      <c r="F92" s="6">
        <v>1</v>
      </c>
      <c r="G92" s="7">
        <v>6.5524799999999994E-2</v>
      </c>
    </row>
    <row r="93" spans="1:7">
      <c r="A93" s="6">
        <v>12940</v>
      </c>
      <c r="B93" s="12" t="s">
        <v>128</v>
      </c>
      <c r="C93" s="6" t="s">
        <v>104</v>
      </c>
      <c r="D93" s="6">
        <v>533</v>
      </c>
      <c r="E93" s="10">
        <v>875</v>
      </c>
      <c r="F93" s="6">
        <v>2</v>
      </c>
      <c r="G93" s="7">
        <v>6.21846E-2</v>
      </c>
    </row>
    <row r="94" spans="1:7">
      <c r="A94" s="6">
        <v>12940</v>
      </c>
      <c r="B94" s="12" t="s">
        <v>128</v>
      </c>
      <c r="C94" s="6" t="s">
        <v>103</v>
      </c>
      <c r="D94" s="6">
        <v>172</v>
      </c>
      <c r="E94" s="10">
        <v>855</v>
      </c>
      <c r="F94" s="6">
        <v>3</v>
      </c>
      <c r="G94" s="7">
        <v>6.0763299999999999E-2</v>
      </c>
    </row>
    <row r="95" spans="1:7">
      <c r="A95" s="6">
        <v>12940</v>
      </c>
      <c r="B95" s="12" t="s">
        <v>128</v>
      </c>
      <c r="C95" s="6" t="s">
        <v>101</v>
      </c>
      <c r="D95" s="6">
        <v>291</v>
      </c>
      <c r="E95" s="10">
        <v>804</v>
      </c>
      <c r="F95" s="6">
        <v>4</v>
      </c>
      <c r="G95" s="7">
        <v>5.7138799999999997E-2</v>
      </c>
    </row>
    <row r="96" spans="1:7">
      <c r="A96" s="6">
        <v>12940</v>
      </c>
      <c r="B96" s="12" t="s">
        <v>128</v>
      </c>
      <c r="C96" s="6" t="s">
        <v>110</v>
      </c>
      <c r="D96" s="6">
        <v>411</v>
      </c>
      <c r="E96" s="10">
        <v>660</v>
      </c>
      <c r="F96" s="6">
        <v>5</v>
      </c>
      <c r="G96" s="7">
        <v>4.6905000000000002E-2</v>
      </c>
    </row>
    <row r="97" spans="1:7">
      <c r="A97" s="6">
        <v>12940</v>
      </c>
      <c r="B97" s="12" t="s">
        <v>128</v>
      </c>
      <c r="C97" s="6" t="s">
        <v>109</v>
      </c>
      <c r="D97" s="6">
        <v>119</v>
      </c>
      <c r="E97" s="10">
        <v>599</v>
      </c>
      <c r="F97" s="6">
        <v>6</v>
      </c>
      <c r="G97" s="7">
        <v>4.2569799999999998E-2</v>
      </c>
    </row>
    <row r="98" spans="1:7">
      <c r="A98" s="6">
        <v>12940</v>
      </c>
      <c r="B98" s="12" t="s">
        <v>128</v>
      </c>
      <c r="C98" s="6" t="s">
        <v>108</v>
      </c>
      <c r="D98" s="6">
        <v>413</v>
      </c>
      <c r="E98" s="10">
        <v>537</v>
      </c>
      <c r="F98" s="6">
        <v>7</v>
      </c>
      <c r="G98" s="7">
        <v>3.8163599999999999E-2</v>
      </c>
    </row>
    <row r="99" spans="1:7">
      <c r="A99" s="6">
        <v>12940</v>
      </c>
      <c r="B99" s="12" t="s">
        <v>128</v>
      </c>
      <c r="C99" s="6" t="s">
        <v>107</v>
      </c>
      <c r="D99" s="6">
        <v>412</v>
      </c>
      <c r="E99" s="10">
        <v>490</v>
      </c>
      <c r="F99" s="6">
        <v>8</v>
      </c>
      <c r="G99" s="7">
        <v>3.4823399999999997E-2</v>
      </c>
    </row>
    <row r="100" spans="1:7">
      <c r="A100" s="6">
        <v>12940</v>
      </c>
      <c r="B100" s="12" t="s">
        <v>128</v>
      </c>
      <c r="C100" s="6" t="s">
        <v>112</v>
      </c>
      <c r="D100" s="6">
        <v>131</v>
      </c>
      <c r="E100" s="10">
        <v>423</v>
      </c>
      <c r="F100" s="6">
        <v>9</v>
      </c>
      <c r="G100" s="7">
        <v>3.00618E-2</v>
      </c>
    </row>
    <row r="101" spans="1:7">
      <c r="A101" s="6">
        <v>12940</v>
      </c>
      <c r="B101" s="12" t="s">
        <v>128</v>
      </c>
      <c r="C101" s="6" t="s">
        <v>106</v>
      </c>
      <c r="D101" s="6">
        <v>434</v>
      </c>
      <c r="E101" s="10">
        <v>421</v>
      </c>
      <c r="F101" s="6">
        <v>10</v>
      </c>
      <c r="G101" s="7">
        <v>2.99197E-2</v>
      </c>
    </row>
    <row r="102" spans="1:7">
      <c r="A102" s="6">
        <v>13820</v>
      </c>
      <c r="B102" s="12" t="s">
        <v>129</v>
      </c>
      <c r="C102" s="6" t="s">
        <v>101</v>
      </c>
      <c r="D102" s="6">
        <v>291</v>
      </c>
      <c r="E102" s="10">
        <v>3134</v>
      </c>
      <c r="F102" s="6">
        <v>1</v>
      </c>
      <c r="G102" s="7">
        <v>0.13152040000000001</v>
      </c>
    </row>
    <row r="103" spans="1:7">
      <c r="A103" s="6">
        <v>13820</v>
      </c>
      <c r="B103" s="12" t="s">
        <v>129</v>
      </c>
      <c r="C103" s="6" t="s">
        <v>102</v>
      </c>
      <c r="D103" s="6">
        <v>151</v>
      </c>
      <c r="E103" s="10">
        <v>1788</v>
      </c>
      <c r="F103" s="6">
        <v>2</v>
      </c>
      <c r="G103" s="7">
        <v>7.5034600000000007E-2</v>
      </c>
    </row>
    <row r="104" spans="1:7">
      <c r="A104" s="6">
        <v>13820</v>
      </c>
      <c r="B104" s="12" t="s">
        <v>129</v>
      </c>
      <c r="C104" s="6" t="s">
        <v>104</v>
      </c>
      <c r="D104" s="6">
        <v>533</v>
      </c>
      <c r="E104" s="10">
        <v>1290</v>
      </c>
      <c r="F104" s="6">
        <v>3</v>
      </c>
      <c r="G104" s="7">
        <v>5.4135700000000002E-2</v>
      </c>
    </row>
    <row r="105" spans="1:7">
      <c r="A105" s="6">
        <v>13820</v>
      </c>
      <c r="B105" s="12" t="s">
        <v>129</v>
      </c>
      <c r="C105" s="6" t="s">
        <v>110</v>
      </c>
      <c r="D105" s="6">
        <v>411</v>
      </c>
      <c r="E105" s="10">
        <v>1082</v>
      </c>
      <c r="F105" s="6">
        <v>4</v>
      </c>
      <c r="G105" s="7">
        <v>4.54069E-2</v>
      </c>
    </row>
    <row r="106" spans="1:7">
      <c r="A106" s="6">
        <v>13820</v>
      </c>
      <c r="B106" s="12" t="s">
        <v>129</v>
      </c>
      <c r="C106" s="6" t="s">
        <v>108</v>
      </c>
      <c r="D106" s="6">
        <v>413</v>
      </c>
      <c r="E106" s="10">
        <v>1027</v>
      </c>
      <c r="F106" s="6">
        <v>5</v>
      </c>
      <c r="G106" s="7">
        <v>4.3098699999999997E-2</v>
      </c>
    </row>
    <row r="107" spans="1:7">
      <c r="A107" s="6">
        <v>13820</v>
      </c>
      <c r="B107" s="12" t="s">
        <v>129</v>
      </c>
      <c r="C107" s="6" t="s">
        <v>106</v>
      </c>
      <c r="D107" s="6">
        <v>434</v>
      </c>
      <c r="E107" s="10">
        <v>959</v>
      </c>
      <c r="F107" s="6">
        <v>6</v>
      </c>
      <c r="G107" s="7">
        <v>4.0245099999999999E-2</v>
      </c>
    </row>
    <row r="108" spans="1:7">
      <c r="A108" s="6">
        <v>13820</v>
      </c>
      <c r="B108" s="12" t="s">
        <v>129</v>
      </c>
      <c r="C108" s="6" t="s">
        <v>107</v>
      </c>
      <c r="D108" s="6">
        <v>412</v>
      </c>
      <c r="E108" s="10">
        <v>849</v>
      </c>
      <c r="F108" s="6">
        <v>7</v>
      </c>
      <c r="G108" s="7">
        <v>3.5628899999999998E-2</v>
      </c>
    </row>
    <row r="109" spans="1:7">
      <c r="A109" s="6">
        <v>13820</v>
      </c>
      <c r="B109" s="12" t="s">
        <v>129</v>
      </c>
      <c r="C109" s="6" t="s">
        <v>114</v>
      </c>
      <c r="D109" s="6">
        <v>414</v>
      </c>
      <c r="E109" s="10">
        <v>802</v>
      </c>
      <c r="F109" s="6">
        <v>8</v>
      </c>
      <c r="G109" s="7">
        <v>3.3656499999999999E-2</v>
      </c>
    </row>
    <row r="110" spans="1:7">
      <c r="A110" s="6">
        <v>13820</v>
      </c>
      <c r="B110" s="12" t="s">
        <v>129</v>
      </c>
      <c r="C110" s="6" t="s">
        <v>122</v>
      </c>
      <c r="D110" s="6">
        <v>292</v>
      </c>
      <c r="E110" s="10">
        <v>793</v>
      </c>
      <c r="F110" s="6">
        <v>9</v>
      </c>
      <c r="G110" s="7">
        <v>3.3278799999999997E-2</v>
      </c>
    </row>
    <row r="111" spans="1:7">
      <c r="A111" s="6">
        <v>13820</v>
      </c>
      <c r="B111" s="12" t="s">
        <v>129</v>
      </c>
      <c r="C111" s="6" t="s">
        <v>109</v>
      </c>
      <c r="D111" s="6">
        <v>119</v>
      </c>
      <c r="E111" s="10">
        <v>741</v>
      </c>
      <c r="F111" s="6">
        <v>10</v>
      </c>
      <c r="G111" s="7">
        <v>3.1096599999999999E-2</v>
      </c>
    </row>
    <row r="112" spans="1:7">
      <c r="A112" s="6">
        <v>14260</v>
      </c>
      <c r="B112" s="12" t="s">
        <v>130</v>
      </c>
      <c r="C112" s="6" t="s">
        <v>101</v>
      </c>
      <c r="D112" s="6">
        <v>291</v>
      </c>
      <c r="E112" s="10">
        <v>1401</v>
      </c>
      <c r="F112" s="6">
        <v>1</v>
      </c>
      <c r="G112" s="7">
        <v>0.10055260000000001</v>
      </c>
    </row>
    <row r="113" spans="1:7">
      <c r="A113" s="6">
        <v>14260</v>
      </c>
      <c r="B113" s="12" t="s">
        <v>130</v>
      </c>
      <c r="C113" s="6" t="s">
        <v>102</v>
      </c>
      <c r="D113" s="6">
        <v>151</v>
      </c>
      <c r="E113" s="10">
        <v>1223</v>
      </c>
      <c r="F113" s="6">
        <v>2</v>
      </c>
      <c r="G113" s="7">
        <v>8.77772E-2</v>
      </c>
    </row>
    <row r="114" spans="1:7">
      <c r="A114" s="6">
        <v>14260</v>
      </c>
      <c r="B114" s="12" t="s">
        <v>130</v>
      </c>
      <c r="C114" s="6" t="s">
        <v>108</v>
      </c>
      <c r="D114" s="6">
        <v>413</v>
      </c>
      <c r="E114" s="10">
        <v>647</v>
      </c>
      <c r="F114" s="6">
        <v>3</v>
      </c>
      <c r="G114" s="7">
        <v>4.6436499999999999E-2</v>
      </c>
    </row>
    <row r="115" spans="1:7">
      <c r="A115" s="6">
        <v>14260</v>
      </c>
      <c r="B115" s="12" t="s">
        <v>130</v>
      </c>
      <c r="C115" s="6" t="s">
        <v>104</v>
      </c>
      <c r="D115" s="6">
        <v>533</v>
      </c>
      <c r="E115" s="10">
        <v>599</v>
      </c>
      <c r="F115" s="6">
        <v>4</v>
      </c>
      <c r="G115" s="7">
        <v>4.2991500000000002E-2</v>
      </c>
    </row>
    <row r="116" spans="1:7">
      <c r="A116" s="6">
        <v>14260</v>
      </c>
      <c r="B116" s="12" t="s">
        <v>130</v>
      </c>
      <c r="C116" s="6" t="s">
        <v>107</v>
      </c>
      <c r="D116" s="6">
        <v>412</v>
      </c>
      <c r="E116" s="10">
        <v>513</v>
      </c>
      <c r="F116" s="6">
        <v>5</v>
      </c>
      <c r="G116" s="7">
        <v>3.68191E-2</v>
      </c>
    </row>
    <row r="117" spans="1:7">
      <c r="A117" s="6">
        <v>14260</v>
      </c>
      <c r="B117" s="12" t="s">
        <v>130</v>
      </c>
      <c r="C117" s="6" t="s">
        <v>106</v>
      </c>
      <c r="D117" s="6">
        <v>434</v>
      </c>
      <c r="E117" s="10">
        <v>482</v>
      </c>
      <c r="F117" s="6">
        <v>6</v>
      </c>
      <c r="G117" s="7">
        <v>3.4594100000000003E-2</v>
      </c>
    </row>
    <row r="118" spans="1:7">
      <c r="A118" s="6">
        <v>14260</v>
      </c>
      <c r="B118" s="12" t="s">
        <v>130</v>
      </c>
      <c r="C118" s="6" t="s">
        <v>110</v>
      </c>
      <c r="D118" s="6">
        <v>411</v>
      </c>
      <c r="E118" s="10">
        <v>475</v>
      </c>
      <c r="F118" s="6">
        <v>7</v>
      </c>
      <c r="G118" s="7">
        <v>3.4091700000000003E-2</v>
      </c>
    </row>
    <row r="119" spans="1:7">
      <c r="A119" s="6">
        <v>14260</v>
      </c>
      <c r="B119" s="12" t="s">
        <v>130</v>
      </c>
      <c r="C119" s="6" t="s">
        <v>109</v>
      </c>
      <c r="D119" s="6">
        <v>119</v>
      </c>
      <c r="E119" s="10">
        <v>468</v>
      </c>
      <c r="F119" s="6">
        <v>8</v>
      </c>
      <c r="G119" s="7">
        <v>3.3589300000000002E-2</v>
      </c>
    </row>
    <row r="120" spans="1:7">
      <c r="A120" s="6">
        <v>14260</v>
      </c>
      <c r="B120" s="12" t="s">
        <v>130</v>
      </c>
      <c r="C120" s="6" t="s">
        <v>114</v>
      </c>
      <c r="D120" s="6">
        <v>414</v>
      </c>
      <c r="E120" s="10">
        <v>452</v>
      </c>
      <c r="F120" s="6">
        <v>9</v>
      </c>
      <c r="G120" s="7">
        <v>3.2440999999999998E-2</v>
      </c>
    </row>
    <row r="121" spans="1:7">
      <c r="A121" s="6">
        <v>14260</v>
      </c>
      <c r="B121" s="12" t="s">
        <v>130</v>
      </c>
      <c r="C121" s="6" t="s">
        <v>122</v>
      </c>
      <c r="D121" s="6">
        <v>292</v>
      </c>
      <c r="E121" s="10">
        <v>376</v>
      </c>
      <c r="F121" s="6">
        <v>10</v>
      </c>
      <c r="G121" s="7">
        <v>2.6986300000000001E-2</v>
      </c>
    </row>
    <row r="122" spans="1:7">
      <c r="A122" s="6">
        <v>14460</v>
      </c>
      <c r="B122" s="12" t="s">
        <v>131</v>
      </c>
      <c r="C122" s="6" t="s">
        <v>102</v>
      </c>
      <c r="D122" s="6">
        <v>151</v>
      </c>
      <c r="E122" s="10">
        <v>35519</v>
      </c>
      <c r="F122" s="6">
        <v>1</v>
      </c>
      <c r="G122" s="7">
        <v>0.19384709999999999</v>
      </c>
    </row>
    <row r="123" spans="1:7">
      <c r="A123" s="6">
        <v>14460</v>
      </c>
      <c r="B123" s="12" t="s">
        <v>131</v>
      </c>
      <c r="C123" s="6" t="s">
        <v>101</v>
      </c>
      <c r="D123" s="6">
        <v>291</v>
      </c>
      <c r="E123" s="10">
        <v>11956</v>
      </c>
      <c r="F123" s="6">
        <v>2</v>
      </c>
      <c r="G123" s="7">
        <v>6.5250600000000006E-2</v>
      </c>
    </row>
    <row r="124" spans="1:7">
      <c r="A124" s="6">
        <v>14460</v>
      </c>
      <c r="B124" s="12" t="s">
        <v>131</v>
      </c>
      <c r="C124" s="6" t="s">
        <v>109</v>
      </c>
      <c r="D124" s="6">
        <v>119</v>
      </c>
      <c r="E124" s="10">
        <v>8030</v>
      </c>
      <c r="F124" s="6">
        <v>3</v>
      </c>
      <c r="G124" s="7">
        <v>4.3824200000000001E-2</v>
      </c>
    </row>
    <row r="125" spans="1:7">
      <c r="A125" s="6">
        <v>14460</v>
      </c>
      <c r="B125" s="12" t="s">
        <v>131</v>
      </c>
      <c r="C125" s="6" t="s">
        <v>120</v>
      </c>
      <c r="D125" s="6">
        <v>132</v>
      </c>
      <c r="E125" s="10">
        <v>7706</v>
      </c>
      <c r="F125" s="6">
        <v>4</v>
      </c>
      <c r="G125" s="7">
        <v>4.2056000000000003E-2</v>
      </c>
    </row>
    <row r="126" spans="1:7">
      <c r="A126" s="6">
        <v>14460</v>
      </c>
      <c r="B126" s="12" t="s">
        <v>131</v>
      </c>
      <c r="C126" s="6" t="s">
        <v>118</v>
      </c>
      <c r="D126" s="6">
        <v>112</v>
      </c>
      <c r="E126" s="10">
        <v>7373</v>
      </c>
      <c r="F126" s="6">
        <v>5</v>
      </c>
      <c r="G126" s="7">
        <v>4.0238599999999999E-2</v>
      </c>
    </row>
    <row r="127" spans="1:7">
      <c r="A127" s="6">
        <v>14460</v>
      </c>
      <c r="B127" s="12" t="s">
        <v>131</v>
      </c>
      <c r="C127" s="6" t="s">
        <v>112</v>
      </c>
      <c r="D127" s="6">
        <v>131</v>
      </c>
      <c r="E127" s="10">
        <v>6847</v>
      </c>
      <c r="F127" s="6">
        <v>6</v>
      </c>
      <c r="G127" s="7">
        <v>3.7367900000000003E-2</v>
      </c>
    </row>
    <row r="128" spans="1:7">
      <c r="A128" s="6">
        <v>14460</v>
      </c>
      <c r="B128" s="12" t="s">
        <v>131</v>
      </c>
      <c r="C128" s="6" t="s">
        <v>103</v>
      </c>
      <c r="D128" s="6">
        <v>172</v>
      </c>
      <c r="E128" s="10">
        <v>6641</v>
      </c>
      <c r="F128" s="6">
        <v>7</v>
      </c>
      <c r="G128" s="7">
        <v>3.6243699999999997E-2</v>
      </c>
    </row>
    <row r="129" spans="1:7">
      <c r="A129" s="6">
        <v>14460</v>
      </c>
      <c r="B129" s="12" t="s">
        <v>131</v>
      </c>
      <c r="C129" s="6" t="s">
        <v>119</v>
      </c>
      <c r="D129" s="6">
        <v>113</v>
      </c>
      <c r="E129" s="10">
        <v>6302</v>
      </c>
      <c r="F129" s="6">
        <v>8</v>
      </c>
      <c r="G129" s="7">
        <v>3.4393600000000003E-2</v>
      </c>
    </row>
    <row r="130" spans="1:7">
      <c r="A130" s="6">
        <v>14460</v>
      </c>
      <c r="B130" s="12" t="s">
        <v>131</v>
      </c>
      <c r="C130" s="6" t="s">
        <v>127</v>
      </c>
      <c r="D130" s="6">
        <v>436</v>
      </c>
      <c r="E130" s="10">
        <v>5549</v>
      </c>
      <c r="F130" s="6">
        <v>9</v>
      </c>
      <c r="G130" s="7">
        <v>3.0283999999999998E-2</v>
      </c>
    </row>
    <row r="131" spans="1:7">
      <c r="A131" s="6">
        <v>14460</v>
      </c>
      <c r="B131" s="12" t="s">
        <v>131</v>
      </c>
      <c r="C131" s="6" t="s">
        <v>108</v>
      </c>
      <c r="D131" s="6">
        <v>413</v>
      </c>
      <c r="E131" s="10">
        <v>4868</v>
      </c>
      <c r="F131" s="6">
        <v>10</v>
      </c>
      <c r="G131" s="7">
        <v>2.6567400000000001E-2</v>
      </c>
    </row>
    <row r="132" spans="1:7">
      <c r="A132" s="6">
        <v>14860</v>
      </c>
      <c r="B132" s="12" t="s">
        <v>132</v>
      </c>
      <c r="C132" s="6" t="s">
        <v>102</v>
      </c>
      <c r="D132" s="6">
        <v>151</v>
      </c>
      <c r="E132" s="10">
        <v>5564</v>
      </c>
      <c r="F132" s="6">
        <v>1</v>
      </c>
      <c r="G132" s="7">
        <v>0.18432390000000001</v>
      </c>
    </row>
    <row r="133" spans="1:7">
      <c r="A133" s="6">
        <v>14860</v>
      </c>
      <c r="B133" s="12" t="s">
        <v>132</v>
      </c>
      <c r="C133" s="6" t="s">
        <v>120</v>
      </c>
      <c r="D133" s="6">
        <v>132</v>
      </c>
      <c r="E133" s="10">
        <v>2432</v>
      </c>
      <c r="F133" s="6">
        <v>2</v>
      </c>
      <c r="G133" s="7">
        <v>8.0567200000000005E-2</v>
      </c>
    </row>
    <row r="134" spans="1:7">
      <c r="A134" s="6">
        <v>14860</v>
      </c>
      <c r="B134" s="12" t="s">
        <v>132</v>
      </c>
      <c r="C134" s="6" t="s">
        <v>101</v>
      </c>
      <c r="D134" s="6">
        <v>291</v>
      </c>
      <c r="E134" s="10">
        <v>2198</v>
      </c>
      <c r="F134" s="6">
        <v>3</v>
      </c>
      <c r="G134" s="7">
        <v>7.2815199999999997E-2</v>
      </c>
    </row>
    <row r="135" spans="1:7">
      <c r="A135" s="6">
        <v>14860</v>
      </c>
      <c r="B135" s="12" t="s">
        <v>132</v>
      </c>
      <c r="C135" s="6" t="s">
        <v>119</v>
      </c>
      <c r="D135" s="6">
        <v>113</v>
      </c>
      <c r="E135" s="10">
        <v>1869</v>
      </c>
      <c r="F135" s="6">
        <v>4</v>
      </c>
      <c r="G135" s="7">
        <v>6.1916100000000002E-2</v>
      </c>
    </row>
    <row r="136" spans="1:7">
      <c r="A136" s="6">
        <v>14860</v>
      </c>
      <c r="B136" s="12" t="s">
        <v>132</v>
      </c>
      <c r="C136" s="6" t="s">
        <v>118</v>
      </c>
      <c r="D136" s="6">
        <v>112</v>
      </c>
      <c r="E136" s="10">
        <v>1123</v>
      </c>
      <c r="F136" s="6">
        <v>5</v>
      </c>
      <c r="G136" s="7">
        <v>3.7202699999999998E-2</v>
      </c>
    </row>
    <row r="137" spans="1:7">
      <c r="A137" s="6">
        <v>14860</v>
      </c>
      <c r="B137" s="12" t="s">
        <v>132</v>
      </c>
      <c r="C137" s="6" t="s">
        <v>112</v>
      </c>
      <c r="D137" s="6">
        <v>131</v>
      </c>
      <c r="E137" s="10">
        <v>1123</v>
      </c>
      <c r="F137" s="6">
        <v>5</v>
      </c>
      <c r="G137" s="7">
        <v>3.7202699999999998E-2</v>
      </c>
    </row>
    <row r="138" spans="1:7">
      <c r="A138" s="6">
        <v>14860</v>
      </c>
      <c r="B138" s="12" t="s">
        <v>132</v>
      </c>
      <c r="C138" s="6" t="s">
        <v>109</v>
      </c>
      <c r="D138" s="6">
        <v>119</v>
      </c>
      <c r="E138" s="10">
        <v>1068</v>
      </c>
      <c r="F138" s="6">
        <v>7</v>
      </c>
      <c r="G138" s="7">
        <v>3.5380599999999998E-2</v>
      </c>
    </row>
    <row r="139" spans="1:7">
      <c r="A139" s="6">
        <v>14860</v>
      </c>
      <c r="B139" s="12" t="s">
        <v>132</v>
      </c>
      <c r="C139" s="6" t="s">
        <v>110</v>
      </c>
      <c r="D139" s="6">
        <v>411</v>
      </c>
      <c r="E139" s="10">
        <v>1002</v>
      </c>
      <c r="F139" s="6">
        <v>8</v>
      </c>
      <c r="G139" s="7">
        <v>3.31942E-2</v>
      </c>
    </row>
    <row r="140" spans="1:7">
      <c r="A140" s="6">
        <v>14860</v>
      </c>
      <c r="B140" s="12" t="s">
        <v>132</v>
      </c>
      <c r="C140" s="6" t="s">
        <v>108</v>
      </c>
      <c r="D140" s="6">
        <v>413</v>
      </c>
      <c r="E140" s="10">
        <v>941</v>
      </c>
      <c r="F140" s="6">
        <v>9</v>
      </c>
      <c r="G140" s="7">
        <v>3.11734E-2</v>
      </c>
    </row>
    <row r="141" spans="1:7">
      <c r="A141" s="6">
        <v>14860</v>
      </c>
      <c r="B141" s="12" t="s">
        <v>132</v>
      </c>
      <c r="C141" s="6" t="s">
        <v>104</v>
      </c>
      <c r="D141" s="6">
        <v>533</v>
      </c>
      <c r="E141" s="10">
        <v>789</v>
      </c>
      <c r="F141" s="6">
        <v>10</v>
      </c>
      <c r="G141" s="7">
        <v>2.6137899999999999E-2</v>
      </c>
    </row>
    <row r="142" spans="1:7">
      <c r="A142" s="6">
        <v>15380</v>
      </c>
      <c r="B142" s="12" t="s">
        <v>133</v>
      </c>
      <c r="C142" s="6" t="s">
        <v>102</v>
      </c>
      <c r="D142" s="6">
        <v>151</v>
      </c>
      <c r="E142" s="10">
        <v>2168</v>
      </c>
      <c r="F142" s="6">
        <v>1</v>
      </c>
      <c r="G142" s="7">
        <v>8.0079800000000007E-2</v>
      </c>
    </row>
    <row r="143" spans="1:7">
      <c r="A143" s="6">
        <v>15380</v>
      </c>
      <c r="B143" s="12" t="s">
        <v>133</v>
      </c>
      <c r="C143" s="6" t="s">
        <v>101</v>
      </c>
      <c r="D143" s="6">
        <v>291</v>
      </c>
      <c r="E143" s="10">
        <v>1625</v>
      </c>
      <c r="F143" s="6">
        <v>2</v>
      </c>
      <c r="G143" s="7">
        <v>6.0022899999999997E-2</v>
      </c>
    </row>
    <row r="144" spans="1:7">
      <c r="A144" s="6">
        <v>15380</v>
      </c>
      <c r="B144" s="12" t="s">
        <v>133</v>
      </c>
      <c r="C144" s="6" t="s">
        <v>106</v>
      </c>
      <c r="D144" s="6">
        <v>434</v>
      </c>
      <c r="E144" s="10">
        <v>1212</v>
      </c>
      <c r="F144" s="6">
        <v>3</v>
      </c>
      <c r="G144" s="7">
        <v>4.4767800000000003E-2</v>
      </c>
    </row>
    <row r="145" spans="1:7">
      <c r="A145" s="6">
        <v>15380</v>
      </c>
      <c r="B145" s="12" t="s">
        <v>133</v>
      </c>
      <c r="C145" s="6" t="s">
        <v>103</v>
      </c>
      <c r="D145" s="6">
        <v>172</v>
      </c>
      <c r="E145" s="10">
        <v>1167</v>
      </c>
      <c r="F145" s="6">
        <v>4</v>
      </c>
      <c r="G145" s="7">
        <v>4.3105699999999997E-2</v>
      </c>
    </row>
    <row r="146" spans="1:7">
      <c r="A146" s="6">
        <v>15380</v>
      </c>
      <c r="B146" s="12" t="s">
        <v>133</v>
      </c>
      <c r="C146" s="6" t="s">
        <v>104</v>
      </c>
      <c r="D146" s="6">
        <v>533</v>
      </c>
      <c r="E146" s="10">
        <v>1060</v>
      </c>
      <c r="F146" s="6">
        <v>5</v>
      </c>
      <c r="G146" s="7">
        <v>3.9153399999999998E-2</v>
      </c>
    </row>
    <row r="147" spans="1:7">
      <c r="A147" s="6">
        <v>15380</v>
      </c>
      <c r="B147" s="12" t="s">
        <v>133</v>
      </c>
      <c r="C147" s="6" t="s">
        <v>125</v>
      </c>
      <c r="D147" s="6">
        <v>433</v>
      </c>
      <c r="E147" s="10">
        <v>943</v>
      </c>
      <c r="F147" s="6">
        <v>6</v>
      </c>
      <c r="G147" s="7">
        <v>3.4831800000000003E-2</v>
      </c>
    </row>
    <row r="148" spans="1:7">
      <c r="A148" s="6">
        <v>15380</v>
      </c>
      <c r="B148" s="12" t="s">
        <v>133</v>
      </c>
      <c r="C148" s="6" t="s">
        <v>107</v>
      </c>
      <c r="D148" s="6">
        <v>412</v>
      </c>
      <c r="E148" s="10">
        <v>907</v>
      </c>
      <c r="F148" s="6">
        <v>7</v>
      </c>
      <c r="G148" s="7">
        <v>3.3501999999999997E-2</v>
      </c>
    </row>
    <row r="149" spans="1:7">
      <c r="A149" s="6">
        <v>15380</v>
      </c>
      <c r="B149" s="12" t="s">
        <v>133</v>
      </c>
      <c r="C149" s="6" t="s">
        <v>110</v>
      </c>
      <c r="D149" s="6">
        <v>411</v>
      </c>
      <c r="E149" s="10">
        <v>895</v>
      </c>
      <c r="F149" s="6">
        <v>8</v>
      </c>
      <c r="G149" s="7">
        <v>3.3058799999999999E-2</v>
      </c>
    </row>
    <row r="150" spans="1:7">
      <c r="A150" s="6">
        <v>15380</v>
      </c>
      <c r="B150" s="12" t="s">
        <v>133</v>
      </c>
      <c r="C150" s="6" t="s">
        <v>127</v>
      </c>
      <c r="D150" s="6">
        <v>436</v>
      </c>
      <c r="E150" s="10">
        <v>808</v>
      </c>
      <c r="F150" s="6">
        <v>9</v>
      </c>
      <c r="G150" s="7">
        <v>2.9845199999999999E-2</v>
      </c>
    </row>
    <row r="151" spans="1:7">
      <c r="A151" s="6">
        <v>15380</v>
      </c>
      <c r="B151" s="12" t="s">
        <v>133</v>
      </c>
      <c r="C151" s="6" t="s">
        <v>108</v>
      </c>
      <c r="D151" s="6">
        <v>413</v>
      </c>
      <c r="E151" s="10">
        <v>757</v>
      </c>
      <c r="F151" s="6">
        <v>10</v>
      </c>
      <c r="G151" s="7">
        <v>2.7961400000000001E-2</v>
      </c>
    </row>
    <row r="152" spans="1:7">
      <c r="A152" s="6">
        <v>15980</v>
      </c>
      <c r="B152" s="12" t="s">
        <v>134</v>
      </c>
      <c r="C152" s="6" t="s">
        <v>101</v>
      </c>
      <c r="D152" s="6">
        <v>291</v>
      </c>
      <c r="E152" s="10">
        <v>1530</v>
      </c>
      <c r="F152" s="6">
        <v>1</v>
      </c>
      <c r="G152" s="7">
        <v>8.4511699999999995E-2</v>
      </c>
    </row>
    <row r="153" spans="1:7">
      <c r="A153" s="6">
        <v>15980</v>
      </c>
      <c r="B153" s="12" t="s">
        <v>134</v>
      </c>
      <c r="C153" s="6" t="s">
        <v>107</v>
      </c>
      <c r="D153" s="6">
        <v>412</v>
      </c>
      <c r="E153" s="10">
        <v>967</v>
      </c>
      <c r="F153" s="6">
        <v>2</v>
      </c>
      <c r="G153" s="7">
        <v>5.3413599999999999E-2</v>
      </c>
    </row>
    <row r="154" spans="1:7">
      <c r="A154" s="6">
        <v>15980</v>
      </c>
      <c r="B154" s="12" t="s">
        <v>134</v>
      </c>
      <c r="C154" s="6" t="s">
        <v>135</v>
      </c>
      <c r="D154" s="6">
        <v>419</v>
      </c>
      <c r="E154" s="10">
        <v>794</v>
      </c>
      <c r="F154" s="6">
        <v>3</v>
      </c>
      <c r="G154" s="7">
        <v>4.3857699999999999E-2</v>
      </c>
    </row>
    <row r="155" spans="1:7">
      <c r="A155" s="6">
        <v>15980</v>
      </c>
      <c r="B155" s="12" t="s">
        <v>134</v>
      </c>
      <c r="C155" s="6" t="s">
        <v>136</v>
      </c>
      <c r="D155" s="6">
        <v>353</v>
      </c>
      <c r="E155" s="10">
        <v>753</v>
      </c>
      <c r="F155" s="6">
        <v>4</v>
      </c>
      <c r="G155" s="7">
        <v>4.1592999999999998E-2</v>
      </c>
    </row>
    <row r="156" spans="1:7">
      <c r="A156" s="6">
        <v>15980</v>
      </c>
      <c r="B156" s="12" t="s">
        <v>134</v>
      </c>
      <c r="C156" s="6" t="s">
        <v>108</v>
      </c>
      <c r="D156" s="6">
        <v>413</v>
      </c>
      <c r="E156" s="10">
        <v>707</v>
      </c>
      <c r="F156" s="6">
        <v>5</v>
      </c>
      <c r="G156" s="7">
        <v>3.9052099999999999E-2</v>
      </c>
    </row>
    <row r="157" spans="1:7">
      <c r="A157" s="6">
        <v>15980</v>
      </c>
      <c r="B157" s="12" t="s">
        <v>134</v>
      </c>
      <c r="C157" s="6" t="s">
        <v>110</v>
      </c>
      <c r="D157" s="6">
        <v>411</v>
      </c>
      <c r="E157" s="10">
        <v>705</v>
      </c>
      <c r="F157" s="6">
        <v>6</v>
      </c>
      <c r="G157" s="7">
        <v>3.8941700000000003E-2</v>
      </c>
    </row>
    <row r="158" spans="1:7">
      <c r="A158" s="6">
        <v>15980</v>
      </c>
      <c r="B158" s="12" t="s">
        <v>134</v>
      </c>
      <c r="C158" s="6" t="s">
        <v>106</v>
      </c>
      <c r="D158" s="6">
        <v>434</v>
      </c>
      <c r="E158" s="10">
        <v>623</v>
      </c>
      <c r="F158" s="6">
        <v>7</v>
      </c>
      <c r="G158" s="7">
        <v>3.44123E-2</v>
      </c>
    </row>
    <row r="159" spans="1:7">
      <c r="A159" s="6">
        <v>15980</v>
      </c>
      <c r="B159" s="12" t="s">
        <v>134</v>
      </c>
      <c r="C159" s="6" t="s">
        <v>104</v>
      </c>
      <c r="D159" s="6">
        <v>533</v>
      </c>
      <c r="E159" s="10">
        <v>595</v>
      </c>
      <c r="F159" s="6">
        <v>8</v>
      </c>
      <c r="G159" s="7">
        <v>3.2865699999999998E-2</v>
      </c>
    </row>
    <row r="160" spans="1:7">
      <c r="A160" s="6">
        <v>15980</v>
      </c>
      <c r="B160" s="12" t="s">
        <v>134</v>
      </c>
      <c r="C160" s="6" t="s">
        <v>137</v>
      </c>
      <c r="D160" s="6">
        <v>352</v>
      </c>
      <c r="E160" s="10">
        <v>571</v>
      </c>
      <c r="F160" s="6">
        <v>9</v>
      </c>
      <c r="G160" s="7">
        <v>3.1539999999999999E-2</v>
      </c>
    </row>
    <row r="161" spans="1:7">
      <c r="A161" s="6">
        <v>15980</v>
      </c>
      <c r="B161" s="12" t="s">
        <v>134</v>
      </c>
      <c r="C161" s="6" t="s">
        <v>109</v>
      </c>
      <c r="D161" s="6">
        <v>119</v>
      </c>
      <c r="E161" s="10">
        <v>501</v>
      </c>
      <c r="F161" s="6">
        <v>10</v>
      </c>
      <c r="G161" s="7">
        <v>2.7673400000000001E-2</v>
      </c>
    </row>
    <row r="162" spans="1:7">
      <c r="A162" s="6">
        <v>16700</v>
      </c>
      <c r="B162" s="12" t="s">
        <v>138</v>
      </c>
      <c r="C162" s="6" t="s">
        <v>102</v>
      </c>
      <c r="D162" s="6">
        <v>151</v>
      </c>
      <c r="E162" s="10">
        <v>2039</v>
      </c>
      <c r="F162" s="6">
        <v>1</v>
      </c>
      <c r="G162" s="7">
        <v>0.11461490000000001</v>
      </c>
    </row>
    <row r="163" spans="1:7">
      <c r="A163" s="6">
        <v>16700</v>
      </c>
      <c r="B163" s="12" t="s">
        <v>138</v>
      </c>
      <c r="C163" s="6" t="s">
        <v>101</v>
      </c>
      <c r="D163" s="6">
        <v>291</v>
      </c>
      <c r="E163" s="10">
        <v>1458</v>
      </c>
      <c r="F163" s="6">
        <v>2</v>
      </c>
      <c r="G163" s="7">
        <v>8.1956200000000007E-2</v>
      </c>
    </row>
    <row r="164" spans="1:7">
      <c r="A164" s="6">
        <v>16700</v>
      </c>
      <c r="B164" s="12" t="s">
        <v>138</v>
      </c>
      <c r="C164" s="6" t="s">
        <v>104</v>
      </c>
      <c r="D164" s="6">
        <v>533</v>
      </c>
      <c r="E164" s="10">
        <v>858</v>
      </c>
      <c r="F164" s="6">
        <v>3</v>
      </c>
      <c r="G164" s="7">
        <v>4.8229300000000003E-2</v>
      </c>
    </row>
    <row r="165" spans="1:7">
      <c r="A165" s="6">
        <v>16700</v>
      </c>
      <c r="B165" s="12" t="s">
        <v>138</v>
      </c>
      <c r="C165" s="6" t="s">
        <v>107</v>
      </c>
      <c r="D165" s="6">
        <v>412</v>
      </c>
      <c r="E165" s="10">
        <v>773</v>
      </c>
      <c r="F165" s="6">
        <v>4</v>
      </c>
      <c r="G165" s="7">
        <v>4.3451400000000001E-2</v>
      </c>
    </row>
    <row r="166" spans="1:7">
      <c r="A166" s="6">
        <v>16700</v>
      </c>
      <c r="B166" s="12" t="s">
        <v>138</v>
      </c>
      <c r="C166" s="6" t="s">
        <v>110</v>
      </c>
      <c r="D166" s="6">
        <v>411</v>
      </c>
      <c r="E166" s="10">
        <v>684</v>
      </c>
      <c r="F166" s="6">
        <v>5</v>
      </c>
      <c r="G166" s="7">
        <v>3.8448599999999999E-2</v>
      </c>
    </row>
    <row r="167" spans="1:7">
      <c r="A167" s="6">
        <v>16700</v>
      </c>
      <c r="B167" s="12" t="s">
        <v>138</v>
      </c>
      <c r="C167" s="6" t="s">
        <v>108</v>
      </c>
      <c r="D167" s="6">
        <v>413</v>
      </c>
      <c r="E167" s="10">
        <v>618</v>
      </c>
      <c r="F167" s="6">
        <v>6</v>
      </c>
      <c r="G167" s="7">
        <v>3.4738600000000001E-2</v>
      </c>
    </row>
    <row r="168" spans="1:7">
      <c r="A168" s="6">
        <v>16700</v>
      </c>
      <c r="B168" s="12" t="s">
        <v>138</v>
      </c>
      <c r="C168" s="6" t="s">
        <v>106</v>
      </c>
      <c r="D168" s="6">
        <v>434</v>
      </c>
      <c r="E168" s="10">
        <v>612</v>
      </c>
      <c r="F168" s="6">
        <v>7</v>
      </c>
      <c r="G168" s="7">
        <v>3.4401300000000003E-2</v>
      </c>
    </row>
    <row r="169" spans="1:7">
      <c r="A169" s="6">
        <v>16700</v>
      </c>
      <c r="B169" s="12" t="s">
        <v>138</v>
      </c>
      <c r="C169" s="6" t="s">
        <v>109</v>
      </c>
      <c r="D169" s="6">
        <v>119</v>
      </c>
      <c r="E169" s="10">
        <v>579</v>
      </c>
      <c r="F169" s="6">
        <v>8</v>
      </c>
      <c r="G169" s="7">
        <v>3.2546400000000003E-2</v>
      </c>
    </row>
    <row r="170" spans="1:7">
      <c r="A170" s="6">
        <v>16700</v>
      </c>
      <c r="B170" s="12" t="s">
        <v>138</v>
      </c>
      <c r="C170" s="6" t="s">
        <v>103</v>
      </c>
      <c r="D170" s="6">
        <v>172</v>
      </c>
      <c r="E170" s="10">
        <v>509</v>
      </c>
      <c r="F170" s="6">
        <v>9</v>
      </c>
      <c r="G170" s="7">
        <v>2.8611600000000001E-2</v>
      </c>
    </row>
    <row r="171" spans="1:7">
      <c r="A171" s="6">
        <v>16700</v>
      </c>
      <c r="B171" s="12" t="s">
        <v>138</v>
      </c>
      <c r="C171" s="6" t="s">
        <v>127</v>
      </c>
      <c r="D171" s="6">
        <v>436</v>
      </c>
      <c r="E171" s="10">
        <v>431</v>
      </c>
      <c r="F171" s="6">
        <v>10</v>
      </c>
      <c r="G171" s="7">
        <v>2.4227100000000001E-2</v>
      </c>
    </row>
    <row r="172" spans="1:7">
      <c r="A172" s="6">
        <v>16740</v>
      </c>
      <c r="B172" s="12" t="s">
        <v>139</v>
      </c>
      <c r="C172" s="6" t="s">
        <v>102</v>
      </c>
      <c r="D172" s="6">
        <v>151</v>
      </c>
      <c r="E172" s="10">
        <v>11232</v>
      </c>
      <c r="F172" s="6">
        <v>1</v>
      </c>
      <c r="G172" s="7">
        <v>0.18979389999999999</v>
      </c>
    </row>
    <row r="173" spans="1:7">
      <c r="A173" s="6">
        <v>16740</v>
      </c>
      <c r="B173" s="12" t="s">
        <v>139</v>
      </c>
      <c r="C173" s="6" t="s">
        <v>101</v>
      </c>
      <c r="D173" s="6">
        <v>291</v>
      </c>
      <c r="E173" s="10">
        <v>3936</v>
      </c>
      <c r="F173" s="6">
        <v>2</v>
      </c>
      <c r="G173" s="7">
        <v>6.6508999999999999E-2</v>
      </c>
    </row>
    <row r="174" spans="1:7">
      <c r="A174" s="6">
        <v>16740</v>
      </c>
      <c r="B174" s="12" t="s">
        <v>139</v>
      </c>
      <c r="C174" s="6" t="s">
        <v>120</v>
      </c>
      <c r="D174" s="6">
        <v>132</v>
      </c>
      <c r="E174" s="10">
        <v>2569</v>
      </c>
      <c r="F174" s="6">
        <v>3</v>
      </c>
      <c r="G174" s="7">
        <v>4.3409900000000001E-2</v>
      </c>
    </row>
    <row r="175" spans="1:7">
      <c r="A175" s="6">
        <v>16740</v>
      </c>
      <c r="B175" s="12" t="s">
        <v>139</v>
      </c>
      <c r="C175" s="6" t="s">
        <v>112</v>
      </c>
      <c r="D175" s="6">
        <v>131</v>
      </c>
      <c r="E175" s="10">
        <v>2445</v>
      </c>
      <c r="F175" s="6">
        <v>4</v>
      </c>
      <c r="G175" s="7">
        <v>4.13146E-2</v>
      </c>
    </row>
    <row r="176" spans="1:7">
      <c r="A176" s="6">
        <v>16740</v>
      </c>
      <c r="B176" s="12" t="s">
        <v>139</v>
      </c>
      <c r="C176" s="6" t="s">
        <v>108</v>
      </c>
      <c r="D176" s="6">
        <v>413</v>
      </c>
      <c r="E176" s="10">
        <v>2185</v>
      </c>
      <c r="F176" s="6">
        <v>5</v>
      </c>
      <c r="G176" s="7">
        <v>3.6921299999999997E-2</v>
      </c>
    </row>
    <row r="177" spans="1:7">
      <c r="A177" s="6">
        <v>16740</v>
      </c>
      <c r="B177" s="12" t="s">
        <v>139</v>
      </c>
      <c r="C177" s="6" t="s">
        <v>119</v>
      </c>
      <c r="D177" s="6">
        <v>113</v>
      </c>
      <c r="E177" s="10">
        <v>2145</v>
      </c>
      <c r="F177" s="6">
        <v>6</v>
      </c>
      <c r="G177" s="7">
        <v>3.6245399999999997E-2</v>
      </c>
    </row>
    <row r="178" spans="1:7">
      <c r="A178" s="6">
        <v>16740</v>
      </c>
      <c r="B178" s="12" t="s">
        <v>139</v>
      </c>
      <c r="C178" s="6" t="s">
        <v>110</v>
      </c>
      <c r="D178" s="6">
        <v>411</v>
      </c>
      <c r="E178" s="10">
        <v>1783</v>
      </c>
      <c r="F178" s="6">
        <v>7</v>
      </c>
      <c r="G178" s="7">
        <v>3.01284E-2</v>
      </c>
    </row>
    <row r="179" spans="1:7">
      <c r="A179" s="6">
        <v>16740</v>
      </c>
      <c r="B179" s="12" t="s">
        <v>139</v>
      </c>
      <c r="C179" s="6" t="s">
        <v>106</v>
      </c>
      <c r="D179" s="6">
        <v>434</v>
      </c>
      <c r="E179" s="10">
        <v>1766</v>
      </c>
      <c r="F179" s="6">
        <v>8</v>
      </c>
      <c r="G179" s="7">
        <v>2.9841199999999998E-2</v>
      </c>
    </row>
    <row r="180" spans="1:7">
      <c r="A180" s="6">
        <v>16740</v>
      </c>
      <c r="B180" s="12" t="s">
        <v>139</v>
      </c>
      <c r="C180" s="6" t="s">
        <v>104</v>
      </c>
      <c r="D180" s="6">
        <v>533</v>
      </c>
      <c r="E180" s="10">
        <v>1759</v>
      </c>
      <c r="F180" s="6">
        <v>9</v>
      </c>
      <c r="G180" s="7">
        <v>2.97229E-2</v>
      </c>
    </row>
    <row r="181" spans="1:7">
      <c r="A181" s="6">
        <v>16740</v>
      </c>
      <c r="B181" s="12" t="s">
        <v>139</v>
      </c>
      <c r="C181" s="6" t="s">
        <v>103</v>
      </c>
      <c r="D181" s="6">
        <v>172</v>
      </c>
      <c r="E181" s="10">
        <v>1725</v>
      </c>
      <c r="F181" s="6">
        <v>10</v>
      </c>
      <c r="G181" s="7">
        <v>2.9148400000000001E-2</v>
      </c>
    </row>
    <row r="182" spans="1:7">
      <c r="A182" s="6">
        <v>16860</v>
      </c>
      <c r="B182" s="12" t="s">
        <v>140</v>
      </c>
      <c r="C182" s="6" t="s">
        <v>101</v>
      </c>
      <c r="D182" s="6">
        <v>291</v>
      </c>
      <c r="E182" s="10">
        <v>1488</v>
      </c>
      <c r="F182" s="6">
        <v>1</v>
      </c>
      <c r="G182" s="7">
        <v>0.11283840000000001</v>
      </c>
    </row>
    <row r="183" spans="1:7">
      <c r="A183" s="6">
        <v>16860</v>
      </c>
      <c r="B183" s="12" t="s">
        <v>140</v>
      </c>
      <c r="C183" s="6" t="s">
        <v>102</v>
      </c>
      <c r="D183" s="6">
        <v>151</v>
      </c>
      <c r="E183" s="10">
        <v>1178</v>
      </c>
      <c r="F183" s="6">
        <v>2</v>
      </c>
      <c r="G183" s="7">
        <v>8.9330400000000004E-2</v>
      </c>
    </row>
    <row r="184" spans="1:7">
      <c r="A184" s="6">
        <v>16860</v>
      </c>
      <c r="B184" s="12" t="s">
        <v>140</v>
      </c>
      <c r="C184" s="6" t="s">
        <v>104</v>
      </c>
      <c r="D184" s="6">
        <v>533</v>
      </c>
      <c r="E184" s="10">
        <v>1037</v>
      </c>
      <c r="F184" s="6">
        <v>3</v>
      </c>
      <c r="G184" s="7">
        <v>7.8638100000000002E-2</v>
      </c>
    </row>
    <row r="185" spans="1:7">
      <c r="A185" s="6">
        <v>16860</v>
      </c>
      <c r="B185" s="12" t="s">
        <v>140</v>
      </c>
      <c r="C185" s="6" t="s">
        <v>110</v>
      </c>
      <c r="D185" s="6">
        <v>411</v>
      </c>
      <c r="E185" s="10">
        <v>553</v>
      </c>
      <c r="F185" s="6">
        <v>4</v>
      </c>
      <c r="G185" s="7">
        <v>4.1935199999999999E-2</v>
      </c>
    </row>
    <row r="186" spans="1:7">
      <c r="A186" s="6">
        <v>16860</v>
      </c>
      <c r="B186" s="12" t="s">
        <v>140</v>
      </c>
      <c r="C186" s="6" t="s">
        <v>108</v>
      </c>
      <c r="D186" s="6">
        <v>413</v>
      </c>
      <c r="E186" s="10">
        <v>476</v>
      </c>
      <c r="F186" s="6">
        <v>5</v>
      </c>
      <c r="G186" s="7">
        <v>3.6096200000000002E-2</v>
      </c>
    </row>
    <row r="187" spans="1:7">
      <c r="A187" s="6">
        <v>16860</v>
      </c>
      <c r="B187" s="12" t="s">
        <v>140</v>
      </c>
      <c r="C187" s="6" t="s">
        <v>106</v>
      </c>
      <c r="D187" s="6">
        <v>434</v>
      </c>
      <c r="E187" s="10">
        <v>465</v>
      </c>
      <c r="F187" s="6">
        <v>6</v>
      </c>
      <c r="G187" s="7">
        <v>3.5262000000000002E-2</v>
      </c>
    </row>
    <row r="188" spans="1:7">
      <c r="A188" s="6">
        <v>16860</v>
      </c>
      <c r="B188" s="12" t="s">
        <v>140</v>
      </c>
      <c r="C188" s="6" t="s">
        <v>103</v>
      </c>
      <c r="D188" s="6">
        <v>172</v>
      </c>
      <c r="E188" s="10">
        <v>444</v>
      </c>
      <c r="F188" s="6">
        <v>7</v>
      </c>
      <c r="G188" s="7">
        <v>3.3669499999999998E-2</v>
      </c>
    </row>
    <row r="189" spans="1:7">
      <c r="A189" s="6">
        <v>16860</v>
      </c>
      <c r="B189" s="12" t="s">
        <v>140</v>
      </c>
      <c r="C189" s="6" t="s">
        <v>107</v>
      </c>
      <c r="D189" s="6">
        <v>412</v>
      </c>
      <c r="E189" s="10">
        <v>366</v>
      </c>
      <c r="F189" s="6">
        <v>8</v>
      </c>
      <c r="G189" s="7">
        <v>2.7754600000000001E-2</v>
      </c>
    </row>
    <row r="190" spans="1:7">
      <c r="A190" s="6">
        <v>16860</v>
      </c>
      <c r="B190" s="12" t="s">
        <v>140</v>
      </c>
      <c r="C190" s="6" t="s">
        <v>122</v>
      </c>
      <c r="D190" s="6">
        <v>292</v>
      </c>
      <c r="E190" s="10">
        <v>350</v>
      </c>
      <c r="F190" s="6">
        <v>9</v>
      </c>
      <c r="G190" s="7">
        <v>2.65413E-2</v>
      </c>
    </row>
    <row r="191" spans="1:7">
      <c r="A191" s="6">
        <v>16860</v>
      </c>
      <c r="B191" s="12" t="s">
        <v>140</v>
      </c>
      <c r="C191" s="6" t="s">
        <v>114</v>
      </c>
      <c r="D191" s="6">
        <v>414</v>
      </c>
      <c r="E191" s="10">
        <v>345</v>
      </c>
      <c r="F191" s="6">
        <v>10</v>
      </c>
      <c r="G191" s="7">
        <v>2.6162100000000001E-2</v>
      </c>
    </row>
    <row r="192" spans="1:7">
      <c r="A192" s="6">
        <v>16980</v>
      </c>
      <c r="B192" s="12" t="s">
        <v>141</v>
      </c>
      <c r="C192" s="6" t="s">
        <v>102</v>
      </c>
      <c r="D192" s="6">
        <v>151</v>
      </c>
      <c r="E192" s="10">
        <v>38315</v>
      </c>
      <c r="F192" s="6">
        <v>1</v>
      </c>
      <c r="G192" s="7">
        <v>0.1704389</v>
      </c>
    </row>
    <row r="193" spans="1:7">
      <c r="A193" s="6">
        <v>16980</v>
      </c>
      <c r="B193" s="12" t="s">
        <v>141</v>
      </c>
      <c r="C193" s="6" t="s">
        <v>101</v>
      </c>
      <c r="D193" s="6">
        <v>291</v>
      </c>
      <c r="E193" s="10">
        <v>16799</v>
      </c>
      <c r="F193" s="6">
        <v>2</v>
      </c>
      <c r="G193" s="7">
        <v>7.4728000000000003E-2</v>
      </c>
    </row>
    <row r="194" spans="1:7">
      <c r="A194" s="6">
        <v>16980</v>
      </c>
      <c r="B194" s="12" t="s">
        <v>141</v>
      </c>
      <c r="C194" s="6" t="s">
        <v>118</v>
      </c>
      <c r="D194" s="6">
        <v>112</v>
      </c>
      <c r="E194" s="10">
        <v>10468</v>
      </c>
      <c r="F194" s="6">
        <v>3</v>
      </c>
      <c r="G194" s="7">
        <v>4.65654E-2</v>
      </c>
    </row>
    <row r="195" spans="1:7">
      <c r="A195" s="6">
        <v>16980</v>
      </c>
      <c r="B195" s="12" t="s">
        <v>141</v>
      </c>
      <c r="C195" s="6" t="s">
        <v>120</v>
      </c>
      <c r="D195" s="6">
        <v>132</v>
      </c>
      <c r="E195" s="10">
        <v>9687</v>
      </c>
      <c r="F195" s="6">
        <v>4</v>
      </c>
      <c r="G195" s="7">
        <v>4.3091299999999999E-2</v>
      </c>
    </row>
    <row r="196" spans="1:7">
      <c r="A196" s="6">
        <v>16980</v>
      </c>
      <c r="B196" s="12" t="s">
        <v>141</v>
      </c>
      <c r="C196" s="6" t="s">
        <v>112</v>
      </c>
      <c r="D196" s="6">
        <v>131</v>
      </c>
      <c r="E196" s="10">
        <v>9060</v>
      </c>
      <c r="F196" s="6">
        <v>5</v>
      </c>
      <c r="G196" s="7">
        <v>4.03021E-2</v>
      </c>
    </row>
    <row r="197" spans="1:7">
      <c r="A197" s="6">
        <v>16980</v>
      </c>
      <c r="B197" s="12" t="s">
        <v>141</v>
      </c>
      <c r="C197" s="6" t="s">
        <v>119</v>
      </c>
      <c r="D197" s="6">
        <v>113</v>
      </c>
      <c r="E197" s="10">
        <v>8715</v>
      </c>
      <c r="F197" s="6">
        <v>6</v>
      </c>
      <c r="G197" s="7">
        <v>3.87674E-2</v>
      </c>
    </row>
    <row r="198" spans="1:7">
      <c r="A198" s="6">
        <v>16980</v>
      </c>
      <c r="B198" s="12" t="s">
        <v>141</v>
      </c>
      <c r="C198" s="6" t="s">
        <v>109</v>
      </c>
      <c r="D198" s="6">
        <v>119</v>
      </c>
      <c r="E198" s="10">
        <v>8030</v>
      </c>
      <c r="F198" s="6">
        <v>7</v>
      </c>
      <c r="G198" s="7">
        <v>3.5720300000000003E-2</v>
      </c>
    </row>
    <row r="199" spans="1:7">
      <c r="A199" s="6">
        <v>16980</v>
      </c>
      <c r="B199" s="12" t="s">
        <v>141</v>
      </c>
      <c r="C199" s="6" t="s">
        <v>108</v>
      </c>
      <c r="D199" s="6">
        <v>413</v>
      </c>
      <c r="E199" s="10">
        <v>7766</v>
      </c>
      <c r="F199" s="6">
        <v>8</v>
      </c>
      <c r="G199" s="7">
        <v>3.4546E-2</v>
      </c>
    </row>
    <row r="200" spans="1:7">
      <c r="A200" s="6">
        <v>16980</v>
      </c>
      <c r="B200" s="12" t="s">
        <v>141</v>
      </c>
      <c r="C200" s="6" t="s">
        <v>110</v>
      </c>
      <c r="D200" s="6">
        <v>411</v>
      </c>
      <c r="E200" s="10">
        <v>6886</v>
      </c>
      <c r="F200" s="6">
        <v>9</v>
      </c>
      <c r="G200" s="7">
        <v>3.06314E-2</v>
      </c>
    </row>
    <row r="201" spans="1:7">
      <c r="A201" s="6">
        <v>16980</v>
      </c>
      <c r="B201" s="12" t="s">
        <v>141</v>
      </c>
      <c r="C201" s="6" t="s">
        <v>103</v>
      </c>
      <c r="D201" s="6">
        <v>172</v>
      </c>
      <c r="E201" s="10">
        <v>6678</v>
      </c>
      <c r="F201" s="6">
        <v>10</v>
      </c>
      <c r="G201" s="7">
        <v>2.9706099999999999E-2</v>
      </c>
    </row>
    <row r="202" spans="1:7">
      <c r="A202" s="6">
        <v>17140</v>
      </c>
      <c r="B202" s="12" t="s">
        <v>142</v>
      </c>
      <c r="C202" s="6" t="s">
        <v>102</v>
      </c>
      <c r="D202" s="6">
        <v>151</v>
      </c>
      <c r="E202" s="10">
        <v>6593</v>
      </c>
      <c r="F202" s="6">
        <v>1</v>
      </c>
      <c r="G202" s="7">
        <v>0.1222375</v>
      </c>
    </row>
    <row r="203" spans="1:7">
      <c r="A203" s="6">
        <v>17140</v>
      </c>
      <c r="B203" s="12" t="s">
        <v>142</v>
      </c>
      <c r="C203" s="6" t="s">
        <v>101</v>
      </c>
      <c r="D203" s="6">
        <v>291</v>
      </c>
      <c r="E203" s="10">
        <v>3293</v>
      </c>
      <c r="F203" s="6">
        <v>2</v>
      </c>
      <c r="G203" s="7">
        <v>6.1053799999999998E-2</v>
      </c>
    </row>
    <row r="204" spans="1:7">
      <c r="A204" s="6">
        <v>17140</v>
      </c>
      <c r="B204" s="12" t="s">
        <v>142</v>
      </c>
      <c r="C204" s="6" t="s">
        <v>103</v>
      </c>
      <c r="D204" s="6">
        <v>172</v>
      </c>
      <c r="E204" s="10">
        <v>2721</v>
      </c>
      <c r="F204" s="6">
        <v>3</v>
      </c>
      <c r="G204" s="7">
        <v>5.0448699999999999E-2</v>
      </c>
    </row>
    <row r="205" spans="1:7">
      <c r="A205" s="6">
        <v>17140</v>
      </c>
      <c r="B205" s="12" t="s">
        <v>142</v>
      </c>
      <c r="C205" s="6" t="s">
        <v>104</v>
      </c>
      <c r="D205" s="6">
        <v>533</v>
      </c>
      <c r="E205" s="10">
        <v>2409</v>
      </c>
      <c r="F205" s="6">
        <v>4</v>
      </c>
      <c r="G205" s="7">
        <v>4.4664000000000002E-2</v>
      </c>
    </row>
    <row r="206" spans="1:7">
      <c r="A206" s="6">
        <v>17140</v>
      </c>
      <c r="B206" s="12" t="s">
        <v>142</v>
      </c>
      <c r="C206" s="6" t="s">
        <v>107</v>
      </c>
      <c r="D206" s="6">
        <v>412</v>
      </c>
      <c r="E206" s="10">
        <v>1959</v>
      </c>
      <c r="F206" s="6">
        <v>5</v>
      </c>
      <c r="G206" s="7">
        <v>3.63208E-2</v>
      </c>
    </row>
    <row r="207" spans="1:7">
      <c r="A207" s="6">
        <v>17140</v>
      </c>
      <c r="B207" s="12" t="s">
        <v>142</v>
      </c>
      <c r="C207" s="6" t="s">
        <v>108</v>
      </c>
      <c r="D207" s="6">
        <v>413</v>
      </c>
      <c r="E207" s="10">
        <v>1918</v>
      </c>
      <c r="F207" s="6">
        <v>6</v>
      </c>
      <c r="G207" s="7">
        <v>3.5560700000000001E-2</v>
      </c>
    </row>
    <row r="208" spans="1:7">
      <c r="A208" s="6">
        <v>17140</v>
      </c>
      <c r="B208" s="12" t="s">
        <v>142</v>
      </c>
      <c r="C208" s="6" t="s">
        <v>110</v>
      </c>
      <c r="D208" s="6">
        <v>411</v>
      </c>
      <c r="E208" s="10">
        <v>1897</v>
      </c>
      <c r="F208" s="6">
        <v>7</v>
      </c>
      <c r="G208" s="7">
        <v>3.5171300000000003E-2</v>
      </c>
    </row>
    <row r="209" spans="1:7">
      <c r="A209" s="6">
        <v>17140</v>
      </c>
      <c r="B209" s="12" t="s">
        <v>142</v>
      </c>
      <c r="C209" s="6" t="s">
        <v>120</v>
      </c>
      <c r="D209" s="6">
        <v>132</v>
      </c>
      <c r="E209" s="10">
        <v>1841</v>
      </c>
      <c r="F209" s="6">
        <v>8</v>
      </c>
      <c r="G209" s="7">
        <v>3.4132999999999997E-2</v>
      </c>
    </row>
    <row r="210" spans="1:7">
      <c r="A210" s="6">
        <v>17140</v>
      </c>
      <c r="B210" s="12" t="s">
        <v>142</v>
      </c>
      <c r="C210" s="6" t="s">
        <v>106</v>
      </c>
      <c r="D210" s="6">
        <v>434</v>
      </c>
      <c r="E210" s="10">
        <v>1837</v>
      </c>
      <c r="F210" s="6">
        <v>9</v>
      </c>
      <c r="G210" s="7">
        <v>3.4058900000000003E-2</v>
      </c>
    </row>
    <row r="211" spans="1:7">
      <c r="A211" s="6">
        <v>17140</v>
      </c>
      <c r="B211" s="12" t="s">
        <v>142</v>
      </c>
      <c r="C211" s="6" t="s">
        <v>112</v>
      </c>
      <c r="D211" s="6">
        <v>131</v>
      </c>
      <c r="E211" s="10">
        <v>1795</v>
      </c>
      <c r="F211" s="6">
        <v>10</v>
      </c>
      <c r="G211" s="7">
        <v>3.3280200000000003E-2</v>
      </c>
    </row>
    <row r="212" spans="1:7">
      <c r="A212" s="6">
        <v>17460</v>
      </c>
      <c r="B212" s="12" t="s">
        <v>143</v>
      </c>
      <c r="C212" s="6" t="s">
        <v>101</v>
      </c>
      <c r="D212" s="6">
        <v>291</v>
      </c>
      <c r="E212" s="10">
        <v>9088</v>
      </c>
      <c r="F212" s="6">
        <v>1</v>
      </c>
      <c r="G212" s="7">
        <v>0.1190729</v>
      </c>
    </row>
    <row r="213" spans="1:7">
      <c r="A213" s="6">
        <v>17460</v>
      </c>
      <c r="B213" s="12" t="s">
        <v>143</v>
      </c>
      <c r="C213" s="6" t="s">
        <v>102</v>
      </c>
      <c r="D213" s="6">
        <v>151</v>
      </c>
      <c r="E213" s="10">
        <v>8053</v>
      </c>
      <c r="F213" s="6">
        <v>2</v>
      </c>
      <c r="G213" s="7">
        <v>0.1055121</v>
      </c>
    </row>
    <row r="214" spans="1:7">
      <c r="A214" s="6">
        <v>17460</v>
      </c>
      <c r="B214" s="12" t="s">
        <v>143</v>
      </c>
      <c r="C214" s="6" t="s">
        <v>103</v>
      </c>
      <c r="D214" s="6">
        <v>172</v>
      </c>
      <c r="E214" s="10">
        <v>3344</v>
      </c>
      <c r="F214" s="6">
        <v>3</v>
      </c>
      <c r="G214" s="7">
        <v>4.38138E-2</v>
      </c>
    </row>
    <row r="215" spans="1:7">
      <c r="A215" s="6">
        <v>17460</v>
      </c>
      <c r="B215" s="12" t="s">
        <v>143</v>
      </c>
      <c r="C215" s="6" t="s">
        <v>109</v>
      </c>
      <c r="D215" s="6">
        <v>119</v>
      </c>
      <c r="E215" s="10">
        <v>2747</v>
      </c>
      <c r="F215" s="6">
        <v>4</v>
      </c>
      <c r="G215" s="7">
        <v>3.5991799999999997E-2</v>
      </c>
    </row>
    <row r="216" spans="1:7">
      <c r="A216" s="6">
        <v>17460</v>
      </c>
      <c r="B216" s="12" t="s">
        <v>143</v>
      </c>
      <c r="C216" s="6" t="s">
        <v>122</v>
      </c>
      <c r="D216" s="6">
        <v>292</v>
      </c>
      <c r="E216" s="10">
        <v>2655</v>
      </c>
      <c r="F216" s="6">
        <v>5</v>
      </c>
      <c r="G216" s="7">
        <v>3.4786400000000002E-2</v>
      </c>
    </row>
    <row r="217" spans="1:7">
      <c r="A217" s="6">
        <v>17460</v>
      </c>
      <c r="B217" s="12" t="s">
        <v>143</v>
      </c>
      <c r="C217" s="6" t="s">
        <v>106</v>
      </c>
      <c r="D217" s="6">
        <v>434</v>
      </c>
      <c r="E217" s="10">
        <v>2536</v>
      </c>
      <c r="F217" s="6">
        <v>6</v>
      </c>
      <c r="G217" s="7">
        <v>3.3227199999999998E-2</v>
      </c>
    </row>
    <row r="218" spans="1:7">
      <c r="A218" s="6">
        <v>17460</v>
      </c>
      <c r="B218" s="12" t="s">
        <v>143</v>
      </c>
      <c r="C218" s="6" t="s">
        <v>112</v>
      </c>
      <c r="D218" s="6">
        <v>131</v>
      </c>
      <c r="E218" s="10">
        <v>2442</v>
      </c>
      <c r="F218" s="6">
        <v>7</v>
      </c>
      <c r="G218" s="7">
        <v>3.1995599999999999E-2</v>
      </c>
    </row>
    <row r="219" spans="1:7">
      <c r="A219" s="6">
        <v>17460</v>
      </c>
      <c r="B219" s="12" t="s">
        <v>143</v>
      </c>
      <c r="C219" s="6" t="s">
        <v>120</v>
      </c>
      <c r="D219" s="6">
        <v>132</v>
      </c>
      <c r="E219" s="10">
        <v>2273</v>
      </c>
      <c r="F219" s="6">
        <v>8</v>
      </c>
      <c r="G219" s="7">
        <v>2.97813E-2</v>
      </c>
    </row>
    <row r="220" spans="1:7">
      <c r="A220" s="6">
        <v>17460</v>
      </c>
      <c r="B220" s="12" t="s">
        <v>143</v>
      </c>
      <c r="C220" s="6" t="s">
        <v>108</v>
      </c>
      <c r="D220" s="6">
        <v>413</v>
      </c>
      <c r="E220" s="10">
        <v>2273</v>
      </c>
      <c r="F220" s="6">
        <v>8</v>
      </c>
      <c r="G220" s="7">
        <v>2.97813E-2</v>
      </c>
    </row>
    <row r="221" spans="1:7">
      <c r="A221" s="6">
        <v>17460</v>
      </c>
      <c r="B221" s="12" t="s">
        <v>143</v>
      </c>
      <c r="C221" s="6" t="s">
        <v>104</v>
      </c>
      <c r="D221" s="6">
        <v>533</v>
      </c>
      <c r="E221" s="10">
        <v>2100</v>
      </c>
      <c r="F221" s="6">
        <v>10</v>
      </c>
      <c r="G221" s="7">
        <v>2.75146E-2</v>
      </c>
    </row>
    <row r="222" spans="1:7">
      <c r="A222" s="6">
        <v>17820</v>
      </c>
      <c r="B222" s="12" t="s">
        <v>144</v>
      </c>
      <c r="C222" s="6" t="s">
        <v>102</v>
      </c>
      <c r="D222" s="6">
        <v>151</v>
      </c>
      <c r="E222" s="10">
        <v>2622</v>
      </c>
      <c r="F222" s="6">
        <v>1</v>
      </c>
      <c r="G222" s="7">
        <v>0.15206169999999999</v>
      </c>
    </row>
    <row r="223" spans="1:7">
      <c r="A223" s="6">
        <v>17820</v>
      </c>
      <c r="B223" s="12" t="s">
        <v>144</v>
      </c>
      <c r="C223" s="6" t="s">
        <v>101</v>
      </c>
      <c r="D223" s="6">
        <v>291</v>
      </c>
      <c r="E223" s="10">
        <v>1515</v>
      </c>
      <c r="F223" s="6">
        <v>2</v>
      </c>
      <c r="G223" s="7">
        <v>8.7861700000000001E-2</v>
      </c>
    </row>
    <row r="224" spans="1:7">
      <c r="A224" s="6">
        <v>17820</v>
      </c>
      <c r="B224" s="12" t="s">
        <v>144</v>
      </c>
      <c r="C224" s="6" t="s">
        <v>106</v>
      </c>
      <c r="D224" s="6">
        <v>434</v>
      </c>
      <c r="E224" s="10">
        <v>658</v>
      </c>
      <c r="F224" s="6">
        <v>3</v>
      </c>
      <c r="G224" s="7">
        <v>3.8160399999999997E-2</v>
      </c>
    </row>
    <row r="225" spans="1:7">
      <c r="A225" s="6">
        <v>17820</v>
      </c>
      <c r="B225" s="12" t="s">
        <v>144</v>
      </c>
      <c r="C225" s="6" t="s">
        <v>104</v>
      </c>
      <c r="D225" s="6">
        <v>533</v>
      </c>
      <c r="E225" s="10">
        <v>588</v>
      </c>
      <c r="F225" s="6">
        <v>4</v>
      </c>
      <c r="G225" s="7">
        <v>3.4100800000000001E-2</v>
      </c>
    </row>
    <row r="226" spans="1:7">
      <c r="A226" s="6">
        <v>17820</v>
      </c>
      <c r="B226" s="12" t="s">
        <v>144</v>
      </c>
      <c r="C226" s="6" t="s">
        <v>108</v>
      </c>
      <c r="D226" s="6">
        <v>413</v>
      </c>
      <c r="E226" s="10">
        <v>577</v>
      </c>
      <c r="F226" s="6">
        <v>5</v>
      </c>
      <c r="G226" s="7">
        <v>3.3462899999999997E-2</v>
      </c>
    </row>
    <row r="227" spans="1:7">
      <c r="A227" s="6">
        <v>17820</v>
      </c>
      <c r="B227" s="12" t="s">
        <v>144</v>
      </c>
      <c r="C227" s="6" t="s">
        <v>109</v>
      </c>
      <c r="D227" s="6">
        <v>119</v>
      </c>
      <c r="E227" s="10">
        <v>562</v>
      </c>
      <c r="F227" s="6">
        <v>6</v>
      </c>
      <c r="G227" s="7">
        <v>3.2592900000000001E-2</v>
      </c>
    </row>
    <row r="228" spans="1:7">
      <c r="A228" s="6">
        <v>17820</v>
      </c>
      <c r="B228" s="12" t="s">
        <v>144</v>
      </c>
      <c r="C228" s="6" t="s">
        <v>107</v>
      </c>
      <c r="D228" s="6">
        <v>412</v>
      </c>
      <c r="E228" s="10">
        <v>522</v>
      </c>
      <c r="F228" s="6">
        <v>7</v>
      </c>
      <c r="G228" s="7">
        <v>3.02732E-2</v>
      </c>
    </row>
    <row r="229" spans="1:7">
      <c r="A229" s="6">
        <v>17820</v>
      </c>
      <c r="B229" s="12" t="s">
        <v>144</v>
      </c>
      <c r="C229" s="6" t="s">
        <v>103</v>
      </c>
      <c r="D229" s="6">
        <v>172</v>
      </c>
      <c r="E229" s="10">
        <v>508</v>
      </c>
      <c r="F229" s="6">
        <v>8</v>
      </c>
      <c r="G229" s="7">
        <v>2.94612E-2</v>
      </c>
    </row>
    <row r="230" spans="1:7">
      <c r="A230" s="6">
        <v>17820</v>
      </c>
      <c r="B230" s="12" t="s">
        <v>144</v>
      </c>
      <c r="C230" s="6" t="s">
        <v>122</v>
      </c>
      <c r="D230" s="6">
        <v>292</v>
      </c>
      <c r="E230" s="10">
        <v>503</v>
      </c>
      <c r="F230" s="6">
        <v>9</v>
      </c>
      <c r="G230" s="7">
        <v>2.9171300000000001E-2</v>
      </c>
    </row>
    <row r="231" spans="1:7">
      <c r="A231" s="6">
        <v>17820</v>
      </c>
      <c r="B231" s="12" t="s">
        <v>144</v>
      </c>
      <c r="C231" s="6" t="s">
        <v>110</v>
      </c>
      <c r="D231" s="6">
        <v>411</v>
      </c>
      <c r="E231" s="10">
        <v>473</v>
      </c>
      <c r="F231" s="6">
        <v>10</v>
      </c>
      <c r="G231" s="7">
        <v>2.7431400000000002E-2</v>
      </c>
    </row>
    <row r="232" spans="1:7">
      <c r="A232" s="6">
        <v>17900</v>
      </c>
      <c r="B232" s="12" t="s">
        <v>145</v>
      </c>
      <c r="C232" s="6" t="s">
        <v>101</v>
      </c>
      <c r="D232" s="6">
        <v>291</v>
      </c>
      <c r="E232" s="10">
        <v>2459</v>
      </c>
      <c r="F232" s="6">
        <v>1</v>
      </c>
      <c r="G232" s="7">
        <v>0.139407</v>
      </c>
    </row>
    <row r="233" spans="1:7">
      <c r="A233" s="6">
        <v>17900</v>
      </c>
      <c r="B233" s="12" t="s">
        <v>145</v>
      </c>
      <c r="C233" s="6" t="s">
        <v>102</v>
      </c>
      <c r="D233" s="6">
        <v>151</v>
      </c>
      <c r="E233" s="10">
        <v>1958</v>
      </c>
      <c r="F233" s="6">
        <v>2</v>
      </c>
      <c r="G233" s="7">
        <v>0.11100400000000001</v>
      </c>
    </row>
    <row r="234" spans="1:7">
      <c r="A234" s="6">
        <v>17900</v>
      </c>
      <c r="B234" s="12" t="s">
        <v>145</v>
      </c>
      <c r="C234" s="6" t="s">
        <v>104</v>
      </c>
      <c r="D234" s="6">
        <v>533</v>
      </c>
      <c r="E234" s="10">
        <v>858</v>
      </c>
      <c r="F234" s="6">
        <v>3</v>
      </c>
      <c r="G234" s="7">
        <v>4.8642199999999997E-2</v>
      </c>
    </row>
    <row r="235" spans="1:7">
      <c r="A235" s="6">
        <v>17900</v>
      </c>
      <c r="B235" s="12" t="s">
        <v>145</v>
      </c>
      <c r="C235" s="6" t="s">
        <v>109</v>
      </c>
      <c r="D235" s="6">
        <v>119</v>
      </c>
      <c r="E235" s="10">
        <v>648</v>
      </c>
      <c r="F235" s="6">
        <v>4</v>
      </c>
      <c r="G235" s="7">
        <v>3.67368E-2</v>
      </c>
    </row>
    <row r="236" spans="1:7">
      <c r="A236" s="6">
        <v>17900</v>
      </c>
      <c r="B236" s="12" t="s">
        <v>145</v>
      </c>
      <c r="C236" s="6" t="s">
        <v>108</v>
      </c>
      <c r="D236" s="6">
        <v>413</v>
      </c>
      <c r="E236" s="10">
        <v>645</v>
      </c>
      <c r="F236" s="6">
        <v>5</v>
      </c>
      <c r="G236" s="7">
        <v>3.6566700000000001E-2</v>
      </c>
    </row>
    <row r="237" spans="1:7">
      <c r="A237" s="6">
        <v>17900</v>
      </c>
      <c r="B237" s="12" t="s">
        <v>145</v>
      </c>
      <c r="C237" s="6" t="s">
        <v>110</v>
      </c>
      <c r="D237" s="6">
        <v>411</v>
      </c>
      <c r="E237" s="10">
        <v>642</v>
      </c>
      <c r="F237" s="6">
        <v>6</v>
      </c>
      <c r="G237" s="7">
        <v>3.6396600000000001E-2</v>
      </c>
    </row>
    <row r="238" spans="1:7">
      <c r="A238" s="6">
        <v>17900</v>
      </c>
      <c r="B238" s="12" t="s">
        <v>145</v>
      </c>
      <c r="C238" s="6" t="s">
        <v>106</v>
      </c>
      <c r="D238" s="6">
        <v>434</v>
      </c>
      <c r="E238" s="10">
        <v>596</v>
      </c>
      <c r="F238" s="6">
        <v>7</v>
      </c>
      <c r="G238" s="7">
        <v>3.3788800000000001E-2</v>
      </c>
    </row>
    <row r="239" spans="1:7">
      <c r="A239" s="6">
        <v>17900</v>
      </c>
      <c r="B239" s="12" t="s">
        <v>145</v>
      </c>
      <c r="C239" s="6" t="s">
        <v>122</v>
      </c>
      <c r="D239" s="6">
        <v>292</v>
      </c>
      <c r="E239" s="10">
        <v>553</v>
      </c>
      <c r="F239" s="6">
        <v>8</v>
      </c>
      <c r="G239" s="7">
        <v>3.1350999999999997E-2</v>
      </c>
    </row>
    <row r="240" spans="1:7">
      <c r="A240" s="6">
        <v>17900</v>
      </c>
      <c r="B240" s="12" t="s">
        <v>145</v>
      </c>
      <c r="C240" s="6" t="s">
        <v>107</v>
      </c>
      <c r="D240" s="6">
        <v>412</v>
      </c>
      <c r="E240" s="10">
        <v>508</v>
      </c>
      <c r="F240" s="6">
        <v>9</v>
      </c>
      <c r="G240" s="7">
        <v>2.87998E-2</v>
      </c>
    </row>
    <row r="241" spans="1:7">
      <c r="A241" s="6">
        <v>17900</v>
      </c>
      <c r="B241" s="12" t="s">
        <v>145</v>
      </c>
      <c r="C241" s="6" t="s">
        <v>103</v>
      </c>
      <c r="D241" s="6">
        <v>172</v>
      </c>
      <c r="E241" s="10">
        <v>508</v>
      </c>
      <c r="F241" s="6">
        <v>9</v>
      </c>
      <c r="G241" s="7">
        <v>2.87998E-2</v>
      </c>
    </row>
    <row r="242" spans="1:7">
      <c r="A242" s="6">
        <v>18140</v>
      </c>
      <c r="B242" s="12" t="s">
        <v>146</v>
      </c>
      <c r="C242" s="6" t="s">
        <v>102</v>
      </c>
      <c r="D242" s="6">
        <v>151</v>
      </c>
      <c r="E242" s="10">
        <v>10863</v>
      </c>
      <c r="F242" s="6">
        <v>1</v>
      </c>
      <c r="G242" s="7">
        <v>0.17338909999999999</v>
      </c>
    </row>
    <row r="243" spans="1:7">
      <c r="A243" s="6">
        <v>18140</v>
      </c>
      <c r="B243" s="12" t="s">
        <v>146</v>
      </c>
      <c r="C243" s="6" t="s">
        <v>101</v>
      </c>
      <c r="D243" s="6">
        <v>291</v>
      </c>
      <c r="E243" s="10">
        <v>3277</v>
      </c>
      <c r="F243" s="6">
        <v>2</v>
      </c>
      <c r="G243" s="7">
        <v>5.2305600000000001E-2</v>
      </c>
    </row>
    <row r="244" spans="1:7">
      <c r="A244" s="6">
        <v>18140</v>
      </c>
      <c r="B244" s="12" t="s">
        <v>146</v>
      </c>
      <c r="C244" s="6" t="s">
        <v>104</v>
      </c>
      <c r="D244" s="6">
        <v>533</v>
      </c>
      <c r="E244" s="10">
        <v>2670</v>
      </c>
      <c r="F244" s="6">
        <v>3</v>
      </c>
      <c r="G244" s="7">
        <v>4.2617000000000002E-2</v>
      </c>
    </row>
    <row r="245" spans="1:7">
      <c r="A245" s="6">
        <v>18140</v>
      </c>
      <c r="B245" s="12" t="s">
        <v>146</v>
      </c>
      <c r="C245" s="6" t="s">
        <v>106</v>
      </c>
      <c r="D245" s="6">
        <v>434</v>
      </c>
      <c r="E245" s="10">
        <v>2368</v>
      </c>
      <c r="F245" s="6">
        <v>4</v>
      </c>
      <c r="G245" s="7">
        <v>3.7796700000000003E-2</v>
      </c>
    </row>
    <row r="246" spans="1:7">
      <c r="A246" s="6">
        <v>18140</v>
      </c>
      <c r="B246" s="12" t="s">
        <v>146</v>
      </c>
      <c r="C246" s="6" t="s">
        <v>108</v>
      </c>
      <c r="D246" s="6">
        <v>413</v>
      </c>
      <c r="E246" s="10">
        <v>2254</v>
      </c>
      <c r="F246" s="6">
        <v>5</v>
      </c>
      <c r="G246" s="7">
        <v>3.5977099999999998E-2</v>
      </c>
    </row>
    <row r="247" spans="1:7">
      <c r="A247" s="6">
        <v>18140</v>
      </c>
      <c r="B247" s="12" t="s">
        <v>146</v>
      </c>
      <c r="C247" s="6" t="s">
        <v>107</v>
      </c>
      <c r="D247" s="6">
        <v>412</v>
      </c>
      <c r="E247" s="10">
        <v>1982</v>
      </c>
      <c r="F247" s="6">
        <v>6</v>
      </c>
      <c r="G247" s="7">
        <v>3.16356E-2</v>
      </c>
    </row>
    <row r="248" spans="1:7">
      <c r="A248" s="6">
        <v>18140</v>
      </c>
      <c r="B248" s="12" t="s">
        <v>146</v>
      </c>
      <c r="C248" s="6" t="s">
        <v>112</v>
      </c>
      <c r="D248" s="6">
        <v>131</v>
      </c>
      <c r="E248" s="10">
        <v>1961</v>
      </c>
      <c r="F248" s="6">
        <v>7</v>
      </c>
      <c r="G248" s="7">
        <v>3.1300399999999999E-2</v>
      </c>
    </row>
    <row r="249" spans="1:7">
      <c r="A249" s="6">
        <v>18140</v>
      </c>
      <c r="B249" s="12" t="s">
        <v>146</v>
      </c>
      <c r="C249" s="6" t="s">
        <v>120</v>
      </c>
      <c r="D249" s="6">
        <v>132</v>
      </c>
      <c r="E249" s="10">
        <v>1915</v>
      </c>
      <c r="F249" s="6">
        <v>8</v>
      </c>
      <c r="G249" s="7">
        <v>3.0566200000000002E-2</v>
      </c>
    </row>
    <row r="250" spans="1:7">
      <c r="A250" s="6">
        <v>18140</v>
      </c>
      <c r="B250" s="12" t="s">
        <v>146</v>
      </c>
      <c r="C250" s="6" t="s">
        <v>110</v>
      </c>
      <c r="D250" s="6">
        <v>411</v>
      </c>
      <c r="E250" s="10">
        <v>1913</v>
      </c>
      <c r="F250" s="6">
        <v>9</v>
      </c>
      <c r="G250" s="7">
        <v>3.0534200000000001E-2</v>
      </c>
    </row>
    <row r="251" spans="1:7">
      <c r="A251" s="6">
        <v>18140</v>
      </c>
      <c r="B251" s="12" t="s">
        <v>146</v>
      </c>
      <c r="C251" s="6" t="s">
        <v>103</v>
      </c>
      <c r="D251" s="6">
        <v>172</v>
      </c>
      <c r="E251" s="10">
        <v>1824</v>
      </c>
      <c r="F251" s="6">
        <v>10</v>
      </c>
      <c r="G251" s="7">
        <v>2.9113699999999999E-2</v>
      </c>
    </row>
    <row r="252" spans="1:7">
      <c r="A252" s="6">
        <v>19100</v>
      </c>
      <c r="B252" s="12" t="s">
        <v>147</v>
      </c>
      <c r="C252" s="6" t="s">
        <v>102</v>
      </c>
      <c r="D252" s="6">
        <v>151</v>
      </c>
      <c r="E252" s="10">
        <v>31673</v>
      </c>
      <c r="F252" s="6">
        <v>1</v>
      </c>
      <c r="G252" s="7">
        <v>0.1793062</v>
      </c>
    </row>
    <row r="253" spans="1:7">
      <c r="A253" s="6">
        <v>19100</v>
      </c>
      <c r="B253" s="12" t="s">
        <v>147</v>
      </c>
      <c r="C253" s="6" t="s">
        <v>101</v>
      </c>
      <c r="D253" s="6">
        <v>291</v>
      </c>
      <c r="E253" s="10">
        <v>18289</v>
      </c>
      <c r="F253" s="6">
        <v>2</v>
      </c>
      <c r="G253" s="7">
        <v>0.10353710000000001</v>
      </c>
    </row>
    <row r="254" spans="1:7">
      <c r="A254" s="6">
        <v>19100</v>
      </c>
      <c r="B254" s="12" t="s">
        <v>147</v>
      </c>
      <c r="C254" s="6" t="s">
        <v>120</v>
      </c>
      <c r="D254" s="6">
        <v>132</v>
      </c>
      <c r="E254" s="10">
        <v>7479</v>
      </c>
      <c r="F254" s="6">
        <v>3</v>
      </c>
      <c r="G254" s="7">
        <v>4.23399E-2</v>
      </c>
    </row>
    <row r="255" spans="1:7">
      <c r="A255" s="6">
        <v>19100</v>
      </c>
      <c r="B255" s="12" t="s">
        <v>147</v>
      </c>
      <c r="C255" s="6" t="s">
        <v>112</v>
      </c>
      <c r="D255" s="6">
        <v>131</v>
      </c>
      <c r="E255" s="10">
        <v>6828</v>
      </c>
      <c r="F255" s="6">
        <v>4</v>
      </c>
      <c r="G255" s="7">
        <v>3.8654500000000001E-2</v>
      </c>
    </row>
    <row r="256" spans="1:7">
      <c r="A256" s="6">
        <v>19100</v>
      </c>
      <c r="B256" s="12" t="s">
        <v>147</v>
      </c>
      <c r="C256" s="6" t="s">
        <v>119</v>
      </c>
      <c r="D256" s="6">
        <v>113</v>
      </c>
      <c r="E256" s="10">
        <v>5970</v>
      </c>
      <c r="F256" s="6">
        <v>5</v>
      </c>
      <c r="G256" s="7">
        <v>3.3797199999999999E-2</v>
      </c>
    </row>
    <row r="257" spans="1:7">
      <c r="A257" s="6">
        <v>19100</v>
      </c>
      <c r="B257" s="12" t="s">
        <v>147</v>
      </c>
      <c r="C257" s="6" t="s">
        <v>109</v>
      </c>
      <c r="D257" s="6">
        <v>119</v>
      </c>
      <c r="E257" s="10">
        <v>5870</v>
      </c>
      <c r="F257" s="6">
        <v>6</v>
      </c>
      <c r="G257" s="7">
        <v>3.32311E-2</v>
      </c>
    </row>
    <row r="258" spans="1:7">
      <c r="A258" s="6">
        <v>19100</v>
      </c>
      <c r="B258" s="12" t="s">
        <v>147</v>
      </c>
      <c r="C258" s="6" t="s">
        <v>106</v>
      </c>
      <c r="D258" s="6">
        <v>434</v>
      </c>
      <c r="E258" s="10">
        <v>5839</v>
      </c>
      <c r="F258" s="6">
        <v>7</v>
      </c>
      <c r="G258" s="7">
        <v>3.3055599999999997E-2</v>
      </c>
    </row>
    <row r="259" spans="1:7">
      <c r="A259" s="6">
        <v>19100</v>
      </c>
      <c r="B259" s="12" t="s">
        <v>147</v>
      </c>
      <c r="C259" s="6" t="s">
        <v>108</v>
      </c>
      <c r="D259" s="6">
        <v>413</v>
      </c>
      <c r="E259" s="10">
        <v>5584</v>
      </c>
      <c r="F259" s="6">
        <v>8</v>
      </c>
      <c r="G259" s="7">
        <v>3.1612000000000001E-2</v>
      </c>
    </row>
    <row r="260" spans="1:7">
      <c r="A260" s="6">
        <v>19100</v>
      </c>
      <c r="B260" s="12" t="s">
        <v>147</v>
      </c>
      <c r="C260" s="6" t="s">
        <v>110</v>
      </c>
      <c r="D260" s="6">
        <v>411</v>
      </c>
      <c r="E260" s="10">
        <v>5416</v>
      </c>
      <c r="F260" s="6">
        <v>9</v>
      </c>
      <c r="G260" s="7">
        <v>3.0660900000000001E-2</v>
      </c>
    </row>
    <row r="261" spans="1:7">
      <c r="A261" s="6">
        <v>19100</v>
      </c>
      <c r="B261" s="12" t="s">
        <v>147</v>
      </c>
      <c r="C261" s="6" t="s">
        <v>118</v>
      </c>
      <c r="D261" s="6">
        <v>112</v>
      </c>
      <c r="E261" s="10">
        <v>5025</v>
      </c>
      <c r="F261" s="6">
        <v>10</v>
      </c>
      <c r="G261" s="7">
        <v>2.8447400000000001E-2</v>
      </c>
    </row>
    <row r="262" spans="1:7">
      <c r="A262" s="6">
        <v>19380</v>
      </c>
      <c r="B262" s="12" t="s">
        <v>148</v>
      </c>
      <c r="C262" s="6" t="s">
        <v>102</v>
      </c>
      <c r="D262" s="6">
        <v>151</v>
      </c>
      <c r="E262" s="10">
        <v>2570</v>
      </c>
      <c r="F262" s="6">
        <v>1</v>
      </c>
      <c r="G262" s="7">
        <v>0.11122650000000001</v>
      </c>
    </row>
    <row r="263" spans="1:7">
      <c r="A263" s="6">
        <v>19380</v>
      </c>
      <c r="B263" s="12" t="s">
        <v>148</v>
      </c>
      <c r="C263" s="6" t="s">
        <v>101</v>
      </c>
      <c r="D263" s="6">
        <v>291</v>
      </c>
      <c r="E263" s="10">
        <v>2292</v>
      </c>
      <c r="F263" s="6">
        <v>2</v>
      </c>
      <c r="G263" s="7">
        <v>9.9195000000000005E-2</v>
      </c>
    </row>
    <row r="264" spans="1:7">
      <c r="A264" s="6">
        <v>19380</v>
      </c>
      <c r="B264" s="12" t="s">
        <v>148</v>
      </c>
      <c r="C264" s="6" t="s">
        <v>104</v>
      </c>
      <c r="D264" s="6">
        <v>533</v>
      </c>
      <c r="E264" s="10">
        <v>1329</v>
      </c>
      <c r="F264" s="6">
        <v>3</v>
      </c>
      <c r="G264" s="7">
        <v>5.7517499999999999E-2</v>
      </c>
    </row>
    <row r="265" spans="1:7">
      <c r="A265" s="6">
        <v>19380</v>
      </c>
      <c r="B265" s="12" t="s">
        <v>148</v>
      </c>
      <c r="C265" s="6" t="s">
        <v>103</v>
      </c>
      <c r="D265" s="6">
        <v>172</v>
      </c>
      <c r="E265" s="10">
        <v>934</v>
      </c>
      <c r="F265" s="6">
        <v>4</v>
      </c>
      <c r="G265" s="7">
        <v>4.0422399999999997E-2</v>
      </c>
    </row>
    <row r="266" spans="1:7">
      <c r="A266" s="6">
        <v>19380</v>
      </c>
      <c r="B266" s="12" t="s">
        <v>148</v>
      </c>
      <c r="C266" s="6" t="s">
        <v>108</v>
      </c>
      <c r="D266" s="6">
        <v>413</v>
      </c>
      <c r="E266" s="10">
        <v>774</v>
      </c>
      <c r="F266" s="6">
        <v>5</v>
      </c>
      <c r="G266" s="7">
        <v>3.3497800000000001E-2</v>
      </c>
    </row>
    <row r="267" spans="1:7">
      <c r="A267" s="6">
        <v>19380</v>
      </c>
      <c r="B267" s="12" t="s">
        <v>148</v>
      </c>
      <c r="C267" s="6" t="s">
        <v>107</v>
      </c>
      <c r="D267" s="6">
        <v>412</v>
      </c>
      <c r="E267" s="10">
        <v>771</v>
      </c>
      <c r="F267" s="6">
        <v>6</v>
      </c>
      <c r="G267" s="7">
        <v>3.3368000000000002E-2</v>
      </c>
    </row>
    <row r="268" spans="1:7">
      <c r="A268" s="6">
        <v>19380</v>
      </c>
      <c r="B268" s="12" t="s">
        <v>148</v>
      </c>
      <c r="C268" s="6" t="s">
        <v>109</v>
      </c>
      <c r="D268" s="6">
        <v>119</v>
      </c>
      <c r="E268" s="10">
        <v>753</v>
      </c>
      <c r="F268" s="6">
        <v>7</v>
      </c>
      <c r="G268" s="7">
        <v>3.2588899999999997E-2</v>
      </c>
    </row>
    <row r="269" spans="1:7">
      <c r="A269" s="6">
        <v>19380</v>
      </c>
      <c r="B269" s="12" t="s">
        <v>148</v>
      </c>
      <c r="C269" s="6" t="s">
        <v>110</v>
      </c>
      <c r="D269" s="6">
        <v>411</v>
      </c>
      <c r="E269" s="10">
        <v>734</v>
      </c>
      <c r="F269" s="6">
        <v>8</v>
      </c>
      <c r="G269" s="7">
        <v>3.1766599999999999E-2</v>
      </c>
    </row>
    <row r="270" spans="1:7">
      <c r="A270" s="6">
        <v>19380</v>
      </c>
      <c r="B270" s="12" t="s">
        <v>148</v>
      </c>
      <c r="C270" s="6" t="s">
        <v>106</v>
      </c>
      <c r="D270" s="6">
        <v>434</v>
      </c>
      <c r="E270" s="10">
        <v>675</v>
      </c>
      <c r="F270" s="6">
        <v>9</v>
      </c>
      <c r="G270" s="7">
        <v>2.9213200000000002E-2</v>
      </c>
    </row>
    <row r="271" spans="1:7">
      <c r="A271" s="6">
        <v>19380</v>
      </c>
      <c r="B271" s="12" t="s">
        <v>148</v>
      </c>
      <c r="C271" s="6" t="s">
        <v>112</v>
      </c>
      <c r="D271" s="6">
        <v>131</v>
      </c>
      <c r="E271" s="10">
        <v>584</v>
      </c>
      <c r="F271" s="6">
        <v>10</v>
      </c>
      <c r="G271" s="7">
        <v>2.52748E-2</v>
      </c>
    </row>
    <row r="272" spans="1:7">
      <c r="A272" s="6">
        <v>19740</v>
      </c>
      <c r="B272" s="12" t="s">
        <v>149</v>
      </c>
      <c r="C272" s="6" t="s">
        <v>102</v>
      </c>
      <c r="D272" s="6">
        <v>151</v>
      </c>
      <c r="E272" s="10">
        <v>15921</v>
      </c>
      <c r="F272" s="6">
        <v>1</v>
      </c>
      <c r="G272" s="7">
        <v>0.17822479999999999</v>
      </c>
    </row>
    <row r="273" spans="1:7">
      <c r="A273" s="6">
        <v>19740</v>
      </c>
      <c r="B273" s="12" t="s">
        <v>149</v>
      </c>
      <c r="C273" s="6" t="s">
        <v>101</v>
      </c>
      <c r="D273" s="6">
        <v>291</v>
      </c>
      <c r="E273" s="10">
        <v>6705</v>
      </c>
      <c r="F273" s="6">
        <v>2</v>
      </c>
      <c r="G273" s="7">
        <v>7.5057899999999997E-2</v>
      </c>
    </row>
    <row r="274" spans="1:7">
      <c r="A274" s="6">
        <v>19740</v>
      </c>
      <c r="B274" s="12" t="s">
        <v>149</v>
      </c>
      <c r="C274" s="6" t="s">
        <v>109</v>
      </c>
      <c r="D274" s="6">
        <v>119</v>
      </c>
      <c r="E274" s="10">
        <v>3293</v>
      </c>
      <c r="F274" s="6">
        <v>3</v>
      </c>
      <c r="G274" s="7">
        <v>3.6862899999999997E-2</v>
      </c>
    </row>
    <row r="275" spans="1:7">
      <c r="A275" s="6">
        <v>19740</v>
      </c>
      <c r="B275" s="12" t="s">
        <v>149</v>
      </c>
      <c r="C275" s="6" t="s">
        <v>112</v>
      </c>
      <c r="D275" s="6">
        <v>131</v>
      </c>
      <c r="E275" s="10">
        <v>3285</v>
      </c>
      <c r="F275" s="6">
        <v>4</v>
      </c>
      <c r="G275" s="7">
        <v>3.6773399999999998E-2</v>
      </c>
    </row>
    <row r="276" spans="1:7">
      <c r="A276" s="6">
        <v>19740</v>
      </c>
      <c r="B276" s="12" t="s">
        <v>149</v>
      </c>
      <c r="C276" s="6" t="s">
        <v>103</v>
      </c>
      <c r="D276" s="6">
        <v>172</v>
      </c>
      <c r="E276" s="10">
        <v>3189</v>
      </c>
      <c r="F276" s="6">
        <v>5</v>
      </c>
      <c r="G276" s="7">
        <v>3.56987E-2</v>
      </c>
    </row>
    <row r="277" spans="1:7">
      <c r="A277" s="6">
        <v>19740</v>
      </c>
      <c r="B277" s="12" t="s">
        <v>149</v>
      </c>
      <c r="C277" s="6" t="s">
        <v>120</v>
      </c>
      <c r="D277" s="6">
        <v>132</v>
      </c>
      <c r="E277" s="10">
        <v>3096</v>
      </c>
      <c r="F277" s="6">
        <v>6</v>
      </c>
      <c r="G277" s="7">
        <v>3.4657599999999997E-2</v>
      </c>
    </row>
    <row r="278" spans="1:7">
      <c r="A278" s="6">
        <v>19740</v>
      </c>
      <c r="B278" s="12" t="s">
        <v>149</v>
      </c>
      <c r="C278" s="6" t="s">
        <v>108</v>
      </c>
      <c r="D278" s="6">
        <v>413</v>
      </c>
      <c r="E278" s="10">
        <v>2990</v>
      </c>
      <c r="F278" s="6">
        <v>7</v>
      </c>
      <c r="G278" s="7">
        <v>3.3471000000000001E-2</v>
      </c>
    </row>
    <row r="279" spans="1:7">
      <c r="A279" s="6">
        <v>19740</v>
      </c>
      <c r="B279" s="12" t="s">
        <v>149</v>
      </c>
      <c r="C279" s="6" t="s">
        <v>118</v>
      </c>
      <c r="D279" s="6">
        <v>112</v>
      </c>
      <c r="E279" s="10">
        <v>2847</v>
      </c>
      <c r="F279" s="6">
        <v>8</v>
      </c>
      <c r="G279" s="7">
        <v>3.1870200000000001E-2</v>
      </c>
    </row>
    <row r="280" spans="1:7">
      <c r="A280" s="6">
        <v>19740</v>
      </c>
      <c r="B280" s="12" t="s">
        <v>149</v>
      </c>
      <c r="C280" s="6" t="s">
        <v>106</v>
      </c>
      <c r="D280" s="6">
        <v>434</v>
      </c>
      <c r="E280" s="10">
        <v>2784</v>
      </c>
      <c r="F280" s="6">
        <v>9</v>
      </c>
      <c r="G280" s="7">
        <v>3.1165000000000002E-2</v>
      </c>
    </row>
    <row r="281" spans="1:7">
      <c r="A281" s="6">
        <v>19740</v>
      </c>
      <c r="B281" s="12" t="s">
        <v>149</v>
      </c>
      <c r="C281" s="6" t="s">
        <v>119</v>
      </c>
      <c r="D281" s="6">
        <v>113</v>
      </c>
      <c r="E281" s="10">
        <v>2598</v>
      </c>
      <c r="F281" s="6">
        <v>10</v>
      </c>
      <c r="G281" s="7">
        <v>2.9082799999999999E-2</v>
      </c>
    </row>
    <row r="282" spans="1:7">
      <c r="A282" s="6">
        <v>19780</v>
      </c>
      <c r="B282" s="12" t="s">
        <v>150</v>
      </c>
      <c r="C282" s="6" t="s">
        <v>102</v>
      </c>
      <c r="D282" s="6">
        <v>151</v>
      </c>
      <c r="E282" s="10">
        <v>2907</v>
      </c>
      <c r="F282" s="6">
        <v>1</v>
      </c>
      <c r="G282" s="7">
        <v>0.1377594</v>
      </c>
    </row>
    <row r="283" spans="1:7">
      <c r="A283" s="6">
        <v>19780</v>
      </c>
      <c r="B283" s="12" t="s">
        <v>150</v>
      </c>
      <c r="C283" s="6" t="s">
        <v>101</v>
      </c>
      <c r="D283" s="6">
        <v>291</v>
      </c>
      <c r="E283" s="10">
        <v>1529</v>
      </c>
      <c r="F283" s="6">
        <v>2</v>
      </c>
      <c r="G283" s="7">
        <v>7.2457599999999997E-2</v>
      </c>
    </row>
    <row r="284" spans="1:7">
      <c r="A284" s="6">
        <v>19780</v>
      </c>
      <c r="B284" s="12" t="s">
        <v>150</v>
      </c>
      <c r="C284" s="6" t="s">
        <v>106</v>
      </c>
      <c r="D284" s="6">
        <v>434</v>
      </c>
      <c r="E284" s="10">
        <v>1236</v>
      </c>
      <c r="F284" s="6">
        <v>3</v>
      </c>
      <c r="G284" s="7">
        <v>5.8572600000000002E-2</v>
      </c>
    </row>
    <row r="285" spans="1:7">
      <c r="A285" s="6">
        <v>19780</v>
      </c>
      <c r="B285" s="12" t="s">
        <v>150</v>
      </c>
      <c r="C285" s="6" t="s">
        <v>104</v>
      </c>
      <c r="D285" s="6">
        <v>533</v>
      </c>
      <c r="E285" s="10">
        <v>1092</v>
      </c>
      <c r="F285" s="6">
        <v>4</v>
      </c>
      <c r="G285" s="7">
        <v>5.1748599999999999E-2</v>
      </c>
    </row>
    <row r="286" spans="1:7">
      <c r="A286" s="6">
        <v>19780</v>
      </c>
      <c r="B286" s="12" t="s">
        <v>150</v>
      </c>
      <c r="C286" s="6" t="s">
        <v>108</v>
      </c>
      <c r="D286" s="6">
        <v>413</v>
      </c>
      <c r="E286" s="10">
        <v>778</v>
      </c>
      <c r="F286" s="6">
        <v>5</v>
      </c>
      <c r="G286" s="7">
        <v>3.6868499999999998E-2</v>
      </c>
    </row>
    <row r="287" spans="1:7">
      <c r="A287" s="6">
        <v>19780</v>
      </c>
      <c r="B287" s="12" t="s">
        <v>150</v>
      </c>
      <c r="C287" s="6" t="s">
        <v>110</v>
      </c>
      <c r="D287" s="6">
        <v>411</v>
      </c>
      <c r="E287" s="10">
        <v>733</v>
      </c>
      <c r="F287" s="6">
        <v>6</v>
      </c>
      <c r="G287" s="7">
        <v>3.4736000000000003E-2</v>
      </c>
    </row>
    <row r="288" spans="1:7">
      <c r="A288" s="6">
        <v>19780</v>
      </c>
      <c r="B288" s="12" t="s">
        <v>150</v>
      </c>
      <c r="C288" s="6" t="s">
        <v>107</v>
      </c>
      <c r="D288" s="6">
        <v>412</v>
      </c>
      <c r="E288" s="10">
        <v>723</v>
      </c>
      <c r="F288" s="6">
        <v>7</v>
      </c>
      <c r="G288" s="7">
        <v>3.42622E-2</v>
      </c>
    </row>
    <row r="289" spans="1:7">
      <c r="A289" s="6">
        <v>19780</v>
      </c>
      <c r="B289" s="12" t="s">
        <v>150</v>
      </c>
      <c r="C289" s="6" t="s">
        <v>112</v>
      </c>
      <c r="D289" s="6">
        <v>131</v>
      </c>
      <c r="E289" s="10">
        <v>721</v>
      </c>
      <c r="F289" s="6">
        <v>8</v>
      </c>
      <c r="G289" s="7">
        <v>3.4167400000000001E-2</v>
      </c>
    </row>
    <row r="290" spans="1:7">
      <c r="A290" s="6">
        <v>19780</v>
      </c>
      <c r="B290" s="12" t="s">
        <v>150</v>
      </c>
      <c r="C290" s="6" t="s">
        <v>120</v>
      </c>
      <c r="D290" s="6">
        <v>132</v>
      </c>
      <c r="E290" s="10">
        <v>653</v>
      </c>
      <c r="F290" s="6">
        <v>9</v>
      </c>
      <c r="G290" s="7">
        <v>3.0944900000000001E-2</v>
      </c>
    </row>
    <row r="291" spans="1:7">
      <c r="A291" s="6">
        <v>19780</v>
      </c>
      <c r="B291" s="12" t="s">
        <v>150</v>
      </c>
      <c r="C291" s="6" t="s">
        <v>109</v>
      </c>
      <c r="D291" s="6">
        <v>119</v>
      </c>
      <c r="E291" s="10">
        <v>609</v>
      </c>
      <c r="F291" s="6">
        <v>10</v>
      </c>
      <c r="G291" s="7">
        <v>2.8859800000000001E-2</v>
      </c>
    </row>
    <row r="292" spans="1:7">
      <c r="A292" s="6">
        <v>19820</v>
      </c>
      <c r="B292" s="12" t="s">
        <v>151</v>
      </c>
      <c r="C292" s="6" t="s">
        <v>102</v>
      </c>
      <c r="D292" s="6">
        <v>151</v>
      </c>
      <c r="E292" s="10">
        <v>13118</v>
      </c>
      <c r="F292" s="6">
        <v>1</v>
      </c>
      <c r="G292" s="7">
        <v>0.12911420000000001</v>
      </c>
    </row>
    <row r="293" spans="1:7">
      <c r="A293" s="6">
        <v>19820</v>
      </c>
      <c r="B293" s="12" t="s">
        <v>151</v>
      </c>
      <c r="C293" s="6" t="s">
        <v>103</v>
      </c>
      <c r="D293" s="6">
        <v>172</v>
      </c>
      <c r="E293" s="10">
        <v>8547</v>
      </c>
      <c r="F293" s="6">
        <v>2</v>
      </c>
      <c r="G293" s="7">
        <v>8.4124000000000004E-2</v>
      </c>
    </row>
    <row r="294" spans="1:7">
      <c r="A294" s="6">
        <v>19820</v>
      </c>
      <c r="B294" s="12" t="s">
        <v>151</v>
      </c>
      <c r="C294" s="6" t="s">
        <v>101</v>
      </c>
      <c r="D294" s="6">
        <v>291</v>
      </c>
      <c r="E294" s="10">
        <v>6377</v>
      </c>
      <c r="F294" s="6">
        <v>3</v>
      </c>
      <c r="G294" s="7">
        <v>6.2765699999999994E-2</v>
      </c>
    </row>
    <row r="295" spans="1:7">
      <c r="A295" s="6">
        <v>19820</v>
      </c>
      <c r="B295" s="12" t="s">
        <v>151</v>
      </c>
      <c r="C295" s="6" t="s">
        <v>112</v>
      </c>
      <c r="D295" s="6">
        <v>131</v>
      </c>
      <c r="E295" s="10">
        <v>3471</v>
      </c>
      <c r="F295" s="6">
        <v>4</v>
      </c>
      <c r="G295" s="7">
        <v>3.4163399999999997E-2</v>
      </c>
    </row>
    <row r="296" spans="1:7">
      <c r="A296" s="6">
        <v>19820</v>
      </c>
      <c r="B296" s="12" t="s">
        <v>151</v>
      </c>
      <c r="C296" s="6" t="s">
        <v>104</v>
      </c>
      <c r="D296" s="6">
        <v>533</v>
      </c>
      <c r="E296" s="10">
        <v>3217</v>
      </c>
      <c r="F296" s="6">
        <v>5</v>
      </c>
      <c r="G296" s="7">
        <v>3.1663400000000001E-2</v>
      </c>
    </row>
    <row r="297" spans="1:7">
      <c r="A297" s="6">
        <v>19820</v>
      </c>
      <c r="B297" s="12" t="s">
        <v>151</v>
      </c>
      <c r="C297" s="6" t="s">
        <v>106</v>
      </c>
      <c r="D297" s="6">
        <v>434</v>
      </c>
      <c r="E297" s="10">
        <v>3205</v>
      </c>
      <c r="F297" s="6">
        <v>6</v>
      </c>
      <c r="G297" s="7">
        <v>3.1545299999999998E-2</v>
      </c>
    </row>
    <row r="298" spans="1:7">
      <c r="A298" s="6">
        <v>19820</v>
      </c>
      <c r="B298" s="12" t="s">
        <v>151</v>
      </c>
      <c r="C298" s="6" t="s">
        <v>108</v>
      </c>
      <c r="D298" s="6">
        <v>413</v>
      </c>
      <c r="E298" s="10">
        <v>3117</v>
      </c>
      <c r="F298" s="6">
        <v>7</v>
      </c>
      <c r="G298" s="7">
        <v>3.0679100000000001E-2</v>
      </c>
    </row>
    <row r="299" spans="1:7">
      <c r="A299" s="6">
        <v>19820</v>
      </c>
      <c r="B299" s="12" t="s">
        <v>151</v>
      </c>
      <c r="C299" s="6" t="s">
        <v>109</v>
      </c>
      <c r="D299" s="6">
        <v>119</v>
      </c>
      <c r="E299" s="10">
        <v>3091</v>
      </c>
      <c r="F299" s="6">
        <v>8</v>
      </c>
      <c r="G299" s="7">
        <v>3.0423200000000001E-2</v>
      </c>
    </row>
    <row r="300" spans="1:7">
      <c r="A300" s="6">
        <v>19820</v>
      </c>
      <c r="B300" s="12" t="s">
        <v>151</v>
      </c>
      <c r="C300" s="6" t="s">
        <v>107</v>
      </c>
      <c r="D300" s="6">
        <v>412</v>
      </c>
      <c r="E300" s="10">
        <v>3061</v>
      </c>
      <c r="F300" s="6">
        <v>9</v>
      </c>
      <c r="G300" s="7">
        <v>3.0127999999999999E-2</v>
      </c>
    </row>
    <row r="301" spans="1:7">
      <c r="A301" s="6">
        <v>19820</v>
      </c>
      <c r="B301" s="12" t="s">
        <v>151</v>
      </c>
      <c r="C301" s="6" t="s">
        <v>120</v>
      </c>
      <c r="D301" s="6">
        <v>132</v>
      </c>
      <c r="E301" s="10">
        <v>2882</v>
      </c>
      <c r="F301" s="6">
        <v>10</v>
      </c>
      <c r="G301" s="7">
        <v>2.8366100000000002E-2</v>
      </c>
    </row>
    <row r="302" spans="1:7">
      <c r="A302" s="6">
        <v>21340</v>
      </c>
      <c r="B302" s="12" t="s">
        <v>152</v>
      </c>
      <c r="C302" s="6" t="s">
        <v>101</v>
      </c>
      <c r="D302" s="6">
        <v>291</v>
      </c>
      <c r="E302" s="10">
        <v>2945</v>
      </c>
      <c r="F302" s="6">
        <v>1</v>
      </c>
      <c r="G302" s="7">
        <v>0.23595869999999999</v>
      </c>
    </row>
    <row r="303" spans="1:7">
      <c r="A303" s="6">
        <v>21340</v>
      </c>
      <c r="B303" s="12" t="s">
        <v>152</v>
      </c>
      <c r="C303" s="6" t="s">
        <v>104</v>
      </c>
      <c r="D303" s="6">
        <v>533</v>
      </c>
      <c r="E303" s="10">
        <v>729</v>
      </c>
      <c r="F303" s="6">
        <v>2</v>
      </c>
      <c r="G303" s="7">
        <v>5.8408799999999997E-2</v>
      </c>
    </row>
    <row r="304" spans="1:7">
      <c r="A304" s="6">
        <v>21340</v>
      </c>
      <c r="B304" s="12" t="s">
        <v>152</v>
      </c>
      <c r="C304" s="6" t="s">
        <v>102</v>
      </c>
      <c r="D304" s="6">
        <v>151</v>
      </c>
      <c r="E304" s="10">
        <v>665</v>
      </c>
      <c r="F304" s="6">
        <v>3</v>
      </c>
      <c r="G304" s="7">
        <v>5.3281000000000002E-2</v>
      </c>
    </row>
    <row r="305" spans="1:7">
      <c r="A305" s="6">
        <v>21340</v>
      </c>
      <c r="B305" s="12" t="s">
        <v>152</v>
      </c>
      <c r="C305" s="6" t="s">
        <v>106</v>
      </c>
      <c r="D305" s="6">
        <v>434</v>
      </c>
      <c r="E305" s="10">
        <v>486</v>
      </c>
      <c r="F305" s="6">
        <v>4</v>
      </c>
      <c r="G305" s="7">
        <v>3.89392E-2</v>
      </c>
    </row>
    <row r="306" spans="1:7">
      <c r="A306" s="6">
        <v>21340</v>
      </c>
      <c r="B306" s="12" t="s">
        <v>152</v>
      </c>
      <c r="C306" s="6" t="s">
        <v>122</v>
      </c>
      <c r="D306" s="6">
        <v>292</v>
      </c>
      <c r="E306" s="10">
        <v>432</v>
      </c>
      <c r="F306" s="6">
        <v>5</v>
      </c>
      <c r="G306" s="7">
        <v>3.46126E-2</v>
      </c>
    </row>
    <row r="307" spans="1:7">
      <c r="A307" s="6">
        <v>21340</v>
      </c>
      <c r="B307" s="12" t="s">
        <v>152</v>
      </c>
      <c r="C307" s="6" t="s">
        <v>109</v>
      </c>
      <c r="D307" s="6">
        <v>119</v>
      </c>
      <c r="E307" s="10">
        <v>431</v>
      </c>
      <c r="F307" s="6">
        <v>6</v>
      </c>
      <c r="G307" s="7">
        <v>3.4532500000000001E-2</v>
      </c>
    </row>
    <row r="308" spans="1:7">
      <c r="A308" s="6">
        <v>21340</v>
      </c>
      <c r="B308" s="12" t="s">
        <v>152</v>
      </c>
      <c r="C308" s="6" t="s">
        <v>108</v>
      </c>
      <c r="D308" s="6">
        <v>413</v>
      </c>
      <c r="E308" s="10">
        <v>425</v>
      </c>
      <c r="F308" s="6">
        <v>7</v>
      </c>
      <c r="G308" s="7">
        <v>3.40518E-2</v>
      </c>
    </row>
    <row r="309" spans="1:7">
      <c r="A309" s="6">
        <v>21340</v>
      </c>
      <c r="B309" s="12" t="s">
        <v>152</v>
      </c>
      <c r="C309" s="6" t="s">
        <v>110</v>
      </c>
      <c r="D309" s="6">
        <v>411</v>
      </c>
      <c r="E309" s="10">
        <v>366</v>
      </c>
      <c r="F309" s="6">
        <v>8</v>
      </c>
      <c r="G309" s="7">
        <v>2.9324599999999999E-2</v>
      </c>
    </row>
    <row r="310" spans="1:7">
      <c r="A310" s="6">
        <v>21340</v>
      </c>
      <c r="B310" s="12" t="s">
        <v>152</v>
      </c>
      <c r="C310" s="6" t="s">
        <v>107</v>
      </c>
      <c r="D310" s="6">
        <v>412</v>
      </c>
      <c r="E310" s="10">
        <v>364</v>
      </c>
      <c r="F310" s="6">
        <v>9</v>
      </c>
      <c r="G310" s="7">
        <v>2.9164300000000001E-2</v>
      </c>
    </row>
    <row r="311" spans="1:7">
      <c r="A311" s="6">
        <v>21340</v>
      </c>
      <c r="B311" s="12" t="s">
        <v>152</v>
      </c>
      <c r="C311" s="6" t="s">
        <v>114</v>
      </c>
      <c r="D311" s="6">
        <v>414</v>
      </c>
      <c r="E311" s="10">
        <v>299</v>
      </c>
      <c r="F311" s="6">
        <v>10</v>
      </c>
      <c r="G311" s="7">
        <v>2.3956399999999999E-2</v>
      </c>
    </row>
    <row r="312" spans="1:7">
      <c r="A312" s="6">
        <v>23420</v>
      </c>
      <c r="B312" s="12" t="s">
        <v>153</v>
      </c>
      <c r="C312" s="6" t="s">
        <v>101</v>
      </c>
      <c r="D312" s="6">
        <v>291</v>
      </c>
      <c r="E312" s="10">
        <v>2321</v>
      </c>
      <c r="F312" s="6">
        <v>1</v>
      </c>
      <c r="G312" s="7">
        <v>0.1517192</v>
      </c>
    </row>
    <row r="313" spans="1:7">
      <c r="A313" s="6">
        <v>23420</v>
      </c>
      <c r="B313" s="12" t="s">
        <v>153</v>
      </c>
      <c r="C313" s="6" t="s">
        <v>104</v>
      </c>
      <c r="D313" s="6">
        <v>533</v>
      </c>
      <c r="E313" s="10">
        <v>668</v>
      </c>
      <c r="F313" s="6">
        <v>2</v>
      </c>
      <c r="G313" s="7">
        <v>4.3665799999999998E-2</v>
      </c>
    </row>
    <row r="314" spans="1:7">
      <c r="A314" s="6">
        <v>23420</v>
      </c>
      <c r="B314" s="12" t="s">
        <v>153</v>
      </c>
      <c r="C314" s="6" t="s">
        <v>108</v>
      </c>
      <c r="D314" s="6">
        <v>413</v>
      </c>
      <c r="E314" s="10">
        <v>663</v>
      </c>
      <c r="F314" s="6">
        <v>3</v>
      </c>
      <c r="G314" s="7">
        <v>4.3339000000000003E-2</v>
      </c>
    </row>
    <row r="315" spans="1:7">
      <c r="A315" s="6">
        <v>23420</v>
      </c>
      <c r="B315" s="12" t="s">
        <v>153</v>
      </c>
      <c r="C315" s="6" t="s">
        <v>102</v>
      </c>
      <c r="D315" s="6">
        <v>151</v>
      </c>
      <c r="E315" s="10">
        <v>652</v>
      </c>
      <c r="F315" s="6">
        <v>4</v>
      </c>
      <c r="G315" s="7">
        <v>4.2619999999999998E-2</v>
      </c>
    </row>
    <row r="316" spans="1:7">
      <c r="A316" s="6">
        <v>23420</v>
      </c>
      <c r="B316" s="12" t="s">
        <v>153</v>
      </c>
      <c r="C316" s="6" t="s">
        <v>109</v>
      </c>
      <c r="D316" s="6">
        <v>119</v>
      </c>
      <c r="E316" s="10">
        <v>648</v>
      </c>
      <c r="F316" s="6">
        <v>5</v>
      </c>
      <c r="G316" s="7">
        <v>4.23585E-2</v>
      </c>
    </row>
    <row r="317" spans="1:7">
      <c r="A317" s="6">
        <v>23420</v>
      </c>
      <c r="B317" s="12" t="s">
        <v>153</v>
      </c>
      <c r="C317" s="6" t="s">
        <v>110</v>
      </c>
      <c r="D317" s="6">
        <v>411</v>
      </c>
      <c r="E317" s="10">
        <v>629</v>
      </c>
      <c r="F317" s="6">
        <v>6</v>
      </c>
      <c r="G317" s="7">
        <v>4.11165E-2</v>
      </c>
    </row>
    <row r="318" spans="1:7">
      <c r="A318" s="6">
        <v>23420</v>
      </c>
      <c r="B318" s="12" t="s">
        <v>153</v>
      </c>
      <c r="C318" s="6" t="s">
        <v>114</v>
      </c>
      <c r="D318" s="6">
        <v>414</v>
      </c>
      <c r="E318" s="10">
        <v>528</v>
      </c>
      <c r="F318" s="6">
        <v>7</v>
      </c>
      <c r="G318" s="7">
        <v>3.4514299999999998E-2</v>
      </c>
    </row>
    <row r="319" spans="1:7">
      <c r="A319" s="6">
        <v>23420</v>
      </c>
      <c r="B319" s="12" t="s">
        <v>153</v>
      </c>
      <c r="C319" s="6" t="s">
        <v>107</v>
      </c>
      <c r="D319" s="6">
        <v>412</v>
      </c>
      <c r="E319" s="10">
        <v>524</v>
      </c>
      <c r="F319" s="6">
        <v>8</v>
      </c>
      <c r="G319" s="7">
        <v>3.42528E-2</v>
      </c>
    </row>
    <row r="320" spans="1:7">
      <c r="A320" s="6">
        <v>23420</v>
      </c>
      <c r="B320" s="12" t="s">
        <v>153</v>
      </c>
      <c r="C320" s="6" t="s">
        <v>127</v>
      </c>
      <c r="D320" s="6">
        <v>436</v>
      </c>
      <c r="E320" s="10">
        <v>419</v>
      </c>
      <c r="F320" s="6">
        <v>9</v>
      </c>
      <c r="G320" s="7">
        <v>2.7389199999999999E-2</v>
      </c>
    </row>
    <row r="321" spans="1:7">
      <c r="A321" s="6">
        <v>23420</v>
      </c>
      <c r="B321" s="12" t="s">
        <v>153</v>
      </c>
      <c r="C321" s="6" t="s">
        <v>106</v>
      </c>
      <c r="D321" s="6">
        <v>434</v>
      </c>
      <c r="E321" s="10">
        <v>419</v>
      </c>
      <c r="F321" s="6">
        <v>9</v>
      </c>
      <c r="G321" s="7">
        <v>2.7389199999999999E-2</v>
      </c>
    </row>
    <row r="322" spans="1:7">
      <c r="A322" s="6">
        <v>24340</v>
      </c>
      <c r="B322" s="12" t="s">
        <v>154</v>
      </c>
      <c r="C322" s="6" t="s">
        <v>101</v>
      </c>
      <c r="D322" s="6">
        <v>291</v>
      </c>
      <c r="E322" s="10">
        <v>2304</v>
      </c>
      <c r="F322" s="6">
        <v>1</v>
      </c>
      <c r="G322" s="7">
        <v>0.1015604</v>
      </c>
    </row>
    <row r="323" spans="1:7">
      <c r="A323" s="6">
        <v>24340</v>
      </c>
      <c r="B323" s="12" t="s">
        <v>154</v>
      </c>
      <c r="C323" s="6" t="s">
        <v>102</v>
      </c>
      <c r="D323" s="6">
        <v>151</v>
      </c>
      <c r="E323" s="10">
        <v>1899</v>
      </c>
      <c r="F323" s="6">
        <v>2</v>
      </c>
      <c r="G323" s="7">
        <v>8.3708000000000005E-2</v>
      </c>
    </row>
    <row r="324" spans="1:7">
      <c r="A324" s="6">
        <v>24340</v>
      </c>
      <c r="B324" s="12" t="s">
        <v>154</v>
      </c>
      <c r="C324" s="6" t="s">
        <v>104</v>
      </c>
      <c r="D324" s="6">
        <v>533</v>
      </c>
      <c r="E324" s="10">
        <v>1034</v>
      </c>
      <c r="F324" s="6">
        <v>3</v>
      </c>
      <c r="G324" s="7">
        <v>4.5578800000000003E-2</v>
      </c>
    </row>
    <row r="325" spans="1:7">
      <c r="A325" s="6">
        <v>24340</v>
      </c>
      <c r="B325" s="12" t="s">
        <v>154</v>
      </c>
      <c r="C325" s="6" t="s">
        <v>103</v>
      </c>
      <c r="D325" s="6">
        <v>172</v>
      </c>
      <c r="E325" s="10">
        <v>985</v>
      </c>
      <c r="F325" s="6">
        <v>4</v>
      </c>
      <c r="G325" s="7">
        <v>4.34188E-2</v>
      </c>
    </row>
    <row r="326" spans="1:7">
      <c r="A326" s="6">
        <v>24340</v>
      </c>
      <c r="B326" s="12" t="s">
        <v>154</v>
      </c>
      <c r="C326" s="6" t="s">
        <v>109</v>
      </c>
      <c r="D326" s="6">
        <v>119</v>
      </c>
      <c r="E326" s="10">
        <v>908</v>
      </c>
      <c r="F326" s="6">
        <v>5</v>
      </c>
      <c r="G326" s="7">
        <v>4.0024700000000003E-2</v>
      </c>
    </row>
    <row r="327" spans="1:7">
      <c r="A327" s="6">
        <v>24340</v>
      </c>
      <c r="B327" s="12" t="s">
        <v>154</v>
      </c>
      <c r="C327" s="6" t="s">
        <v>108</v>
      </c>
      <c r="D327" s="6">
        <v>413</v>
      </c>
      <c r="E327" s="10">
        <v>825</v>
      </c>
      <c r="F327" s="6">
        <v>6</v>
      </c>
      <c r="G327" s="7">
        <v>3.6366000000000002E-2</v>
      </c>
    </row>
    <row r="328" spans="1:7">
      <c r="A328" s="6">
        <v>24340</v>
      </c>
      <c r="B328" s="12" t="s">
        <v>154</v>
      </c>
      <c r="C328" s="6" t="s">
        <v>106</v>
      </c>
      <c r="D328" s="6">
        <v>434</v>
      </c>
      <c r="E328" s="10">
        <v>755</v>
      </c>
      <c r="F328" s="6">
        <v>7</v>
      </c>
      <c r="G328" s="7">
        <v>3.3280400000000002E-2</v>
      </c>
    </row>
    <row r="329" spans="1:7">
      <c r="A329" s="6">
        <v>24340</v>
      </c>
      <c r="B329" s="12" t="s">
        <v>154</v>
      </c>
      <c r="C329" s="6" t="s">
        <v>107</v>
      </c>
      <c r="D329" s="6">
        <v>412</v>
      </c>
      <c r="E329" s="10">
        <v>718</v>
      </c>
      <c r="F329" s="6">
        <v>8</v>
      </c>
      <c r="G329" s="7">
        <v>3.1649499999999997E-2</v>
      </c>
    </row>
    <row r="330" spans="1:7">
      <c r="A330" s="6">
        <v>24340</v>
      </c>
      <c r="B330" s="12" t="s">
        <v>154</v>
      </c>
      <c r="C330" s="6" t="s">
        <v>110</v>
      </c>
      <c r="D330" s="6">
        <v>411</v>
      </c>
      <c r="E330" s="10">
        <v>641</v>
      </c>
      <c r="F330" s="6">
        <v>9</v>
      </c>
      <c r="G330" s="7">
        <v>2.8255300000000001E-2</v>
      </c>
    </row>
    <row r="331" spans="1:7">
      <c r="A331" s="6">
        <v>24340</v>
      </c>
      <c r="B331" s="12" t="s">
        <v>154</v>
      </c>
      <c r="C331" s="6" t="s">
        <v>122</v>
      </c>
      <c r="D331" s="6">
        <v>292</v>
      </c>
      <c r="E331" s="10">
        <v>634</v>
      </c>
      <c r="F331" s="6">
        <v>10</v>
      </c>
      <c r="G331" s="7">
        <v>2.7946800000000001E-2</v>
      </c>
    </row>
    <row r="332" spans="1:7">
      <c r="A332" s="6">
        <v>24660</v>
      </c>
      <c r="B332" s="12" t="s">
        <v>155</v>
      </c>
      <c r="C332" s="6" t="s">
        <v>101</v>
      </c>
      <c r="D332" s="6">
        <v>291</v>
      </c>
      <c r="E332" s="10">
        <v>1932</v>
      </c>
      <c r="F332" s="6">
        <v>1</v>
      </c>
      <c r="G332" s="7">
        <v>0.1136537</v>
      </c>
    </row>
    <row r="333" spans="1:7">
      <c r="A333" s="6">
        <v>24660</v>
      </c>
      <c r="B333" s="12" t="s">
        <v>155</v>
      </c>
      <c r="C333" s="6" t="s">
        <v>102</v>
      </c>
      <c r="D333" s="6">
        <v>151</v>
      </c>
      <c r="E333" s="10">
        <v>1520</v>
      </c>
      <c r="F333" s="6">
        <v>2</v>
      </c>
      <c r="G333" s="7">
        <v>8.9416999999999996E-2</v>
      </c>
    </row>
    <row r="334" spans="1:7">
      <c r="A334" s="6">
        <v>24660</v>
      </c>
      <c r="B334" s="12" t="s">
        <v>155</v>
      </c>
      <c r="C334" s="6" t="s">
        <v>104</v>
      </c>
      <c r="D334" s="6">
        <v>533</v>
      </c>
      <c r="E334" s="10">
        <v>848</v>
      </c>
      <c r="F334" s="6">
        <v>3</v>
      </c>
      <c r="G334" s="7">
        <v>4.98853E-2</v>
      </c>
    </row>
    <row r="335" spans="1:7">
      <c r="A335" s="6">
        <v>24660</v>
      </c>
      <c r="B335" s="12" t="s">
        <v>155</v>
      </c>
      <c r="C335" s="6" t="s">
        <v>110</v>
      </c>
      <c r="D335" s="6">
        <v>411</v>
      </c>
      <c r="E335" s="10">
        <v>695</v>
      </c>
      <c r="F335" s="6">
        <v>4</v>
      </c>
      <c r="G335" s="7">
        <v>4.0884799999999999E-2</v>
      </c>
    </row>
    <row r="336" spans="1:7">
      <c r="A336" s="6">
        <v>24660</v>
      </c>
      <c r="B336" s="12" t="s">
        <v>155</v>
      </c>
      <c r="C336" s="6" t="s">
        <v>108</v>
      </c>
      <c r="D336" s="6">
        <v>413</v>
      </c>
      <c r="E336" s="10">
        <v>630</v>
      </c>
      <c r="F336" s="6">
        <v>5</v>
      </c>
      <c r="G336" s="7">
        <v>3.7060999999999997E-2</v>
      </c>
    </row>
    <row r="337" spans="1:7">
      <c r="A337" s="6">
        <v>24660</v>
      </c>
      <c r="B337" s="12" t="s">
        <v>155</v>
      </c>
      <c r="C337" s="6" t="s">
        <v>109</v>
      </c>
      <c r="D337" s="6">
        <v>119</v>
      </c>
      <c r="E337" s="10">
        <v>580</v>
      </c>
      <c r="F337" s="6">
        <v>6</v>
      </c>
      <c r="G337" s="7">
        <v>3.4119700000000003E-2</v>
      </c>
    </row>
    <row r="338" spans="1:7">
      <c r="A338" s="6">
        <v>24660</v>
      </c>
      <c r="B338" s="12" t="s">
        <v>155</v>
      </c>
      <c r="C338" s="6" t="s">
        <v>107</v>
      </c>
      <c r="D338" s="6">
        <v>412</v>
      </c>
      <c r="E338" s="10">
        <v>551</v>
      </c>
      <c r="F338" s="6">
        <v>7</v>
      </c>
      <c r="G338" s="7">
        <v>3.2413699999999997E-2</v>
      </c>
    </row>
    <row r="339" spans="1:7">
      <c r="A339" s="6">
        <v>24660</v>
      </c>
      <c r="B339" s="12" t="s">
        <v>155</v>
      </c>
      <c r="C339" s="6" t="s">
        <v>106</v>
      </c>
      <c r="D339" s="6">
        <v>434</v>
      </c>
      <c r="E339" s="10">
        <v>523</v>
      </c>
      <c r="F339" s="6">
        <v>8</v>
      </c>
      <c r="G339" s="7">
        <v>3.0766499999999999E-2</v>
      </c>
    </row>
    <row r="340" spans="1:7">
      <c r="A340" s="6">
        <v>24660</v>
      </c>
      <c r="B340" s="12" t="s">
        <v>155</v>
      </c>
      <c r="C340" s="6" t="s">
        <v>103</v>
      </c>
      <c r="D340" s="6">
        <v>172</v>
      </c>
      <c r="E340" s="10">
        <v>466</v>
      </c>
      <c r="F340" s="6">
        <v>9</v>
      </c>
      <c r="G340" s="7">
        <v>2.7413400000000001E-2</v>
      </c>
    </row>
    <row r="341" spans="1:7">
      <c r="A341" s="6">
        <v>24660</v>
      </c>
      <c r="B341" s="12" t="s">
        <v>155</v>
      </c>
      <c r="C341" s="6" t="s">
        <v>120</v>
      </c>
      <c r="D341" s="6">
        <v>132</v>
      </c>
      <c r="E341" s="10">
        <v>434</v>
      </c>
      <c r="F341" s="6">
        <v>10</v>
      </c>
      <c r="G341" s="7">
        <v>2.5530899999999999E-2</v>
      </c>
    </row>
    <row r="342" spans="1:7">
      <c r="A342" s="6">
        <v>24860</v>
      </c>
      <c r="B342" s="12" t="s">
        <v>156</v>
      </c>
      <c r="C342" s="6" t="s">
        <v>101</v>
      </c>
      <c r="D342" s="6">
        <v>291</v>
      </c>
      <c r="E342" s="10">
        <v>1811</v>
      </c>
      <c r="F342" s="6">
        <v>1</v>
      </c>
      <c r="G342" s="7">
        <v>0.1129616</v>
      </c>
    </row>
    <row r="343" spans="1:7">
      <c r="A343" s="6">
        <v>24860</v>
      </c>
      <c r="B343" s="12" t="s">
        <v>156</v>
      </c>
      <c r="C343" s="6" t="s">
        <v>102</v>
      </c>
      <c r="D343" s="6">
        <v>151</v>
      </c>
      <c r="E343" s="10">
        <v>1141</v>
      </c>
      <c r="F343" s="6">
        <v>2</v>
      </c>
      <c r="G343" s="7">
        <v>7.1170200000000003E-2</v>
      </c>
    </row>
    <row r="344" spans="1:7">
      <c r="A344" s="6">
        <v>24860</v>
      </c>
      <c r="B344" s="12" t="s">
        <v>156</v>
      </c>
      <c r="C344" s="6" t="s">
        <v>104</v>
      </c>
      <c r="D344" s="6">
        <v>533</v>
      </c>
      <c r="E344" s="10">
        <v>807</v>
      </c>
      <c r="F344" s="6">
        <v>3</v>
      </c>
      <c r="G344" s="7">
        <v>5.0336800000000001E-2</v>
      </c>
    </row>
    <row r="345" spans="1:7">
      <c r="A345" s="6">
        <v>24860</v>
      </c>
      <c r="B345" s="12" t="s">
        <v>156</v>
      </c>
      <c r="C345" s="6" t="s">
        <v>103</v>
      </c>
      <c r="D345" s="6">
        <v>172</v>
      </c>
      <c r="E345" s="10">
        <v>776</v>
      </c>
      <c r="F345" s="6">
        <v>4</v>
      </c>
      <c r="G345" s="7">
        <v>4.84032E-2</v>
      </c>
    </row>
    <row r="346" spans="1:7">
      <c r="A346" s="6">
        <v>24860</v>
      </c>
      <c r="B346" s="12" t="s">
        <v>156</v>
      </c>
      <c r="C346" s="6" t="s">
        <v>107</v>
      </c>
      <c r="D346" s="6">
        <v>412</v>
      </c>
      <c r="E346" s="10">
        <v>641</v>
      </c>
      <c r="F346" s="6">
        <v>5</v>
      </c>
      <c r="G346" s="7">
        <v>3.9982499999999997E-2</v>
      </c>
    </row>
    <row r="347" spans="1:7">
      <c r="A347" s="6">
        <v>24860</v>
      </c>
      <c r="B347" s="12" t="s">
        <v>156</v>
      </c>
      <c r="C347" s="6" t="s">
        <v>108</v>
      </c>
      <c r="D347" s="6">
        <v>413</v>
      </c>
      <c r="E347" s="10">
        <v>628</v>
      </c>
      <c r="F347" s="6">
        <v>6</v>
      </c>
      <c r="G347" s="7">
        <v>3.9171699999999997E-2</v>
      </c>
    </row>
    <row r="348" spans="1:7">
      <c r="A348" s="6">
        <v>24860</v>
      </c>
      <c r="B348" s="12" t="s">
        <v>156</v>
      </c>
      <c r="C348" s="6" t="s">
        <v>110</v>
      </c>
      <c r="D348" s="6">
        <v>411</v>
      </c>
      <c r="E348" s="10">
        <v>578</v>
      </c>
      <c r="F348" s="6">
        <v>7</v>
      </c>
      <c r="G348" s="7">
        <v>3.6052899999999999E-2</v>
      </c>
    </row>
    <row r="349" spans="1:7">
      <c r="A349" s="6">
        <v>24860</v>
      </c>
      <c r="B349" s="12" t="s">
        <v>156</v>
      </c>
      <c r="C349" s="6" t="s">
        <v>106</v>
      </c>
      <c r="D349" s="6">
        <v>434</v>
      </c>
      <c r="E349" s="10">
        <v>502</v>
      </c>
      <c r="F349" s="6">
        <v>8</v>
      </c>
      <c r="G349" s="7">
        <v>3.1312399999999997E-2</v>
      </c>
    </row>
    <row r="350" spans="1:7">
      <c r="A350" s="6">
        <v>24860</v>
      </c>
      <c r="B350" s="12" t="s">
        <v>156</v>
      </c>
      <c r="C350" s="6" t="s">
        <v>109</v>
      </c>
      <c r="D350" s="6">
        <v>119</v>
      </c>
      <c r="E350" s="10">
        <v>470</v>
      </c>
      <c r="F350" s="6">
        <v>9</v>
      </c>
      <c r="G350" s="7">
        <v>2.9316399999999999E-2</v>
      </c>
    </row>
    <row r="351" spans="1:7">
      <c r="A351" s="6">
        <v>24860</v>
      </c>
      <c r="B351" s="12" t="s">
        <v>156</v>
      </c>
      <c r="C351" s="6" t="s">
        <v>114</v>
      </c>
      <c r="D351" s="6">
        <v>414</v>
      </c>
      <c r="E351" s="10">
        <v>400</v>
      </c>
      <c r="F351" s="6">
        <v>10</v>
      </c>
      <c r="G351" s="7">
        <v>2.4950099999999999E-2</v>
      </c>
    </row>
    <row r="352" spans="1:7">
      <c r="A352" s="6">
        <v>25420</v>
      </c>
      <c r="B352" s="12" t="s">
        <v>157</v>
      </c>
      <c r="C352" s="6" t="s">
        <v>102</v>
      </c>
      <c r="D352" s="6">
        <v>151</v>
      </c>
      <c r="E352" s="10">
        <v>2389</v>
      </c>
      <c r="F352" s="6">
        <v>1</v>
      </c>
      <c r="G352" s="7">
        <v>0.1232587</v>
      </c>
    </row>
    <row r="353" spans="1:7">
      <c r="A353" s="6">
        <v>25420</v>
      </c>
      <c r="B353" s="12" t="s">
        <v>157</v>
      </c>
      <c r="C353" s="6" t="s">
        <v>101</v>
      </c>
      <c r="D353" s="6">
        <v>291</v>
      </c>
      <c r="E353" s="10">
        <v>1904</v>
      </c>
      <c r="F353" s="6">
        <v>2</v>
      </c>
      <c r="G353" s="7">
        <v>9.8235500000000003E-2</v>
      </c>
    </row>
    <row r="354" spans="1:7">
      <c r="A354" s="6">
        <v>25420</v>
      </c>
      <c r="B354" s="12" t="s">
        <v>157</v>
      </c>
      <c r="C354" s="6" t="s">
        <v>104</v>
      </c>
      <c r="D354" s="6">
        <v>533</v>
      </c>
      <c r="E354" s="10">
        <v>1259</v>
      </c>
      <c r="F354" s="6">
        <v>3</v>
      </c>
      <c r="G354" s="7">
        <v>6.4957200000000007E-2</v>
      </c>
    </row>
    <row r="355" spans="1:7">
      <c r="A355" s="6">
        <v>25420</v>
      </c>
      <c r="B355" s="12" t="s">
        <v>157</v>
      </c>
      <c r="C355" s="6" t="s">
        <v>106</v>
      </c>
      <c r="D355" s="6">
        <v>434</v>
      </c>
      <c r="E355" s="10">
        <v>678</v>
      </c>
      <c r="F355" s="6">
        <v>4</v>
      </c>
      <c r="G355" s="7">
        <v>3.4980900000000002E-2</v>
      </c>
    </row>
    <row r="356" spans="1:7">
      <c r="A356" s="6">
        <v>25420</v>
      </c>
      <c r="B356" s="12" t="s">
        <v>157</v>
      </c>
      <c r="C356" s="6" t="s">
        <v>109</v>
      </c>
      <c r="D356" s="6">
        <v>119</v>
      </c>
      <c r="E356" s="10">
        <v>650</v>
      </c>
      <c r="F356" s="6">
        <v>5</v>
      </c>
      <c r="G356" s="7">
        <v>3.3536299999999998E-2</v>
      </c>
    </row>
    <row r="357" spans="1:7">
      <c r="A357" s="6">
        <v>25420</v>
      </c>
      <c r="B357" s="12" t="s">
        <v>157</v>
      </c>
      <c r="C357" s="6" t="s">
        <v>108</v>
      </c>
      <c r="D357" s="6">
        <v>413</v>
      </c>
      <c r="E357" s="10">
        <v>650</v>
      </c>
      <c r="F357" s="6">
        <v>5</v>
      </c>
      <c r="G357" s="7">
        <v>3.3536299999999998E-2</v>
      </c>
    </row>
    <row r="358" spans="1:7">
      <c r="A358" s="6">
        <v>25420</v>
      </c>
      <c r="B358" s="12" t="s">
        <v>157</v>
      </c>
      <c r="C358" s="6" t="s">
        <v>107</v>
      </c>
      <c r="D358" s="6">
        <v>412</v>
      </c>
      <c r="E358" s="10">
        <v>643</v>
      </c>
      <c r="F358" s="6">
        <v>7</v>
      </c>
      <c r="G358" s="7">
        <v>3.3175099999999999E-2</v>
      </c>
    </row>
    <row r="359" spans="1:7">
      <c r="A359" s="6">
        <v>25420</v>
      </c>
      <c r="B359" s="12" t="s">
        <v>157</v>
      </c>
      <c r="C359" s="6" t="s">
        <v>112</v>
      </c>
      <c r="D359" s="6">
        <v>131</v>
      </c>
      <c r="E359" s="10">
        <v>634</v>
      </c>
      <c r="F359" s="6">
        <v>8</v>
      </c>
      <c r="G359" s="7">
        <v>3.2710799999999998E-2</v>
      </c>
    </row>
    <row r="360" spans="1:7">
      <c r="A360" s="6">
        <v>25420</v>
      </c>
      <c r="B360" s="12" t="s">
        <v>157</v>
      </c>
      <c r="C360" s="6" t="s">
        <v>110</v>
      </c>
      <c r="D360" s="6">
        <v>411</v>
      </c>
      <c r="E360" s="10">
        <v>618</v>
      </c>
      <c r="F360" s="6">
        <v>9</v>
      </c>
      <c r="G360" s="7">
        <v>3.1885299999999998E-2</v>
      </c>
    </row>
    <row r="361" spans="1:7">
      <c r="A361" s="6">
        <v>25420</v>
      </c>
      <c r="B361" s="12" t="s">
        <v>157</v>
      </c>
      <c r="C361" s="6" t="s">
        <v>114</v>
      </c>
      <c r="D361" s="6">
        <v>414</v>
      </c>
      <c r="E361" s="10">
        <v>513</v>
      </c>
      <c r="F361" s="6">
        <v>10</v>
      </c>
      <c r="G361" s="7">
        <v>2.6467899999999999E-2</v>
      </c>
    </row>
    <row r="362" spans="1:7">
      <c r="A362" s="6">
        <v>25540</v>
      </c>
      <c r="B362" s="12" t="s">
        <v>158</v>
      </c>
      <c r="C362" s="6" t="s">
        <v>102</v>
      </c>
      <c r="D362" s="6">
        <v>151</v>
      </c>
      <c r="E362" s="10">
        <v>7448</v>
      </c>
      <c r="F362" s="6">
        <v>1</v>
      </c>
      <c r="G362" s="7">
        <v>0.16414319999999999</v>
      </c>
    </row>
    <row r="363" spans="1:7">
      <c r="A363" s="6">
        <v>25540</v>
      </c>
      <c r="B363" s="12" t="s">
        <v>158</v>
      </c>
      <c r="C363" s="6" t="s">
        <v>101</v>
      </c>
      <c r="D363" s="6">
        <v>291</v>
      </c>
      <c r="E363" s="10">
        <v>2874</v>
      </c>
      <c r="F363" s="6">
        <v>2</v>
      </c>
      <c r="G363" s="7">
        <v>6.3338800000000001E-2</v>
      </c>
    </row>
    <row r="364" spans="1:7">
      <c r="A364" s="6">
        <v>25540</v>
      </c>
      <c r="B364" s="12" t="s">
        <v>158</v>
      </c>
      <c r="C364" s="6" t="s">
        <v>103</v>
      </c>
      <c r="D364" s="6">
        <v>172</v>
      </c>
      <c r="E364" s="10">
        <v>2651</v>
      </c>
      <c r="F364" s="6">
        <v>3</v>
      </c>
      <c r="G364" s="7">
        <v>5.8424200000000003E-2</v>
      </c>
    </row>
    <row r="365" spans="1:7">
      <c r="A365" s="6">
        <v>25540</v>
      </c>
      <c r="B365" s="12" t="s">
        <v>158</v>
      </c>
      <c r="C365" s="6" t="s">
        <v>112</v>
      </c>
      <c r="D365" s="6">
        <v>131</v>
      </c>
      <c r="E365" s="10">
        <v>2085</v>
      </c>
      <c r="F365" s="6">
        <v>4</v>
      </c>
      <c r="G365" s="7">
        <v>4.5950400000000002E-2</v>
      </c>
    </row>
    <row r="366" spans="1:7">
      <c r="A366" s="6">
        <v>25540</v>
      </c>
      <c r="B366" s="12" t="s">
        <v>158</v>
      </c>
      <c r="C366" s="6" t="s">
        <v>119</v>
      </c>
      <c r="D366" s="6">
        <v>113</v>
      </c>
      <c r="E366" s="10">
        <v>1716</v>
      </c>
      <c r="F366" s="6">
        <v>5</v>
      </c>
      <c r="G366" s="7">
        <v>3.7818200000000003E-2</v>
      </c>
    </row>
    <row r="367" spans="1:7">
      <c r="A367" s="6">
        <v>25540</v>
      </c>
      <c r="B367" s="12" t="s">
        <v>158</v>
      </c>
      <c r="C367" s="6" t="s">
        <v>120</v>
      </c>
      <c r="D367" s="6">
        <v>132</v>
      </c>
      <c r="E367" s="10">
        <v>1605</v>
      </c>
      <c r="F367" s="6">
        <v>6</v>
      </c>
      <c r="G367" s="7">
        <v>3.5371899999999998E-2</v>
      </c>
    </row>
    <row r="368" spans="1:7">
      <c r="A368" s="6">
        <v>25540</v>
      </c>
      <c r="B368" s="12" t="s">
        <v>158</v>
      </c>
      <c r="C368" s="6" t="s">
        <v>109</v>
      </c>
      <c r="D368" s="6">
        <v>119</v>
      </c>
      <c r="E368" s="10">
        <v>1564</v>
      </c>
      <c r="F368" s="6">
        <v>7</v>
      </c>
      <c r="G368" s="7">
        <v>3.44683E-2</v>
      </c>
    </row>
    <row r="369" spans="1:7">
      <c r="A369" s="6">
        <v>25540</v>
      </c>
      <c r="B369" s="12" t="s">
        <v>158</v>
      </c>
      <c r="C369" s="6" t="s">
        <v>108</v>
      </c>
      <c r="D369" s="6">
        <v>413</v>
      </c>
      <c r="E369" s="10">
        <v>1428</v>
      </c>
      <c r="F369" s="6">
        <v>8</v>
      </c>
      <c r="G369" s="7">
        <v>3.1471100000000002E-2</v>
      </c>
    </row>
    <row r="370" spans="1:7">
      <c r="A370" s="6">
        <v>25540</v>
      </c>
      <c r="B370" s="12" t="s">
        <v>158</v>
      </c>
      <c r="C370" s="6" t="s">
        <v>110</v>
      </c>
      <c r="D370" s="6">
        <v>411</v>
      </c>
      <c r="E370" s="10">
        <v>1381</v>
      </c>
      <c r="F370" s="6">
        <v>9</v>
      </c>
      <c r="G370" s="7">
        <v>3.0435299999999998E-2</v>
      </c>
    </row>
    <row r="371" spans="1:7">
      <c r="A371" s="6">
        <v>25540</v>
      </c>
      <c r="B371" s="12" t="s">
        <v>158</v>
      </c>
      <c r="C371" s="6" t="s">
        <v>118</v>
      </c>
      <c r="D371" s="6">
        <v>112</v>
      </c>
      <c r="E371" s="10">
        <v>1347</v>
      </c>
      <c r="F371" s="6">
        <v>10</v>
      </c>
      <c r="G371" s="7">
        <v>2.9685900000000001E-2</v>
      </c>
    </row>
    <row r="372" spans="1:7">
      <c r="A372" s="6">
        <v>26180</v>
      </c>
      <c r="B372" s="12" t="s">
        <v>159</v>
      </c>
      <c r="C372" s="6" t="s">
        <v>102</v>
      </c>
      <c r="D372" s="6">
        <v>151</v>
      </c>
      <c r="E372" s="10">
        <v>1855</v>
      </c>
      <c r="F372" s="6">
        <v>1</v>
      </c>
      <c r="G372" s="7">
        <v>7.8194200000000005E-2</v>
      </c>
    </row>
    <row r="373" spans="1:7">
      <c r="A373" s="6">
        <v>26180</v>
      </c>
      <c r="B373" s="12" t="s">
        <v>159</v>
      </c>
      <c r="C373" s="6" t="s">
        <v>107</v>
      </c>
      <c r="D373" s="6">
        <v>412</v>
      </c>
      <c r="E373" s="10">
        <v>1535</v>
      </c>
      <c r="F373" s="6">
        <v>2</v>
      </c>
      <c r="G373" s="7">
        <v>6.4705100000000002E-2</v>
      </c>
    </row>
    <row r="374" spans="1:7">
      <c r="A374" s="6">
        <v>26180</v>
      </c>
      <c r="B374" s="12" t="s">
        <v>159</v>
      </c>
      <c r="C374" s="6" t="s">
        <v>101</v>
      </c>
      <c r="D374" s="6">
        <v>291</v>
      </c>
      <c r="E374" s="10">
        <v>1091</v>
      </c>
      <c r="F374" s="6">
        <v>3</v>
      </c>
      <c r="G374" s="7">
        <v>4.5989099999999998E-2</v>
      </c>
    </row>
    <row r="375" spans="1:7">
      <c r="A375" s="6">
        <v>26180</v>
      </c>
      <c r="B375" s="12" t="s">
        <v>159</v>
      </c>
      <c r="C375" s="6" t="s">
        <v>106</v>
      </c>
      <c r="D375" s="6">
        <v>434</v>
      </c>
      <c r="E375" s="10">
        <v>1040</v>
      </c>
      <c r="F375" s="6">
        <v>4</v>
      </c>
      <c r="G375" s="7">
        <v>4.3839299999999998E-2</v>
      </c>
    </row>
    <row r="376" spans="1:7">
      <c r="A376" s="6">
        <v>26180</v>
      </c>
      <c r="B376" s="12" t="s">
        <v>159</v>
      </c>
      <c r="C376" s="6" t="s">
        <v>110</v>
      </c>
      <c r="D376" s="6">
        <v>411</v>
      </c>
      <c r="E376" s="10">
        <v>955</v>
      </c>
      <c r="F376" s="6">
        <v>5</v>
      </c>
      <c r="G376" s="7">
        <v>4.0256300000000002E-2</v>
      </c>
    </row>
    <row r="377" spans="1:7">
      <c r="A377" s="6">
        <v>26180</v>
      </c>
      <c r="B377" s="12" t="s">
        <v>159</v>
      </c>
      <c r="C377" s="6" t="s">
        <v>109</v>
      </c>
      <c r="D377" s="6">
        <v>119</v>
      </c>
      <c r="E377" s="10">
        <v>793</v>
      </c>
      <c r="F377" s="6">
        <v>6</v>
      </c>
      <c r="G377" s="7">
        <v>3.3427499999999999E-2</v>
      </c>
    </row>
    <row r="378" spans="1:7">
      <c r="A378" s="6">
        <v>26180</v>
      </c>
      <c r="B378" s="12" t="s">
        <v>159</v>
      </c>
      <c r="C378" s="6" t="s">
        <v>127</v>
      </c>
      <c r="D378" s="6">
        <v>436</v>
      </c>
      <c r="E378" s="10">
        <v>787</v>
      </c>
      <c r="F378" s="6">
        <v>7</v>
      </c>
      <c r="G378" s="7">
        <v>3.3174599999999999E-2</v>
      </c>
    </row>
    <row r="379" spans="1:7">
      <c r="A379" s="6">
        <v>26180</v>
      </c>
      <c r="B379" s="12" t="s">
        <v>159</v>
      </c>
      <c r="C379" s="6" t="s">
        <v>108</v>
      </c>
      <c r="D379" s="6">
        <v>413</v>
      </c>
      <c r="E379" s="10">
        <v>656</v>
      </c>
      <c r="F379" s="6">
        <v>8</v>
      </c>
      <c r="G379" s="7">
        <v>2.76525E-2</v>
      </c>
    </row>
    <row r="380" spans="1:7">
      <c r="A380" s="6">
        <v>26180</v>
      </c>
      <c r="B380" s="12" t="s">
        <v>159</v>
      </c>
      <c r="C380" s="6" t="s">
        <v>104</v>
      </c>
      <c r="D380" s="6">
        <v>533</v>
      </c>
      <c r="E380" s="10">
        <v>635</v>
      </c>
      <c r="F380" s="6">
        <v>9</v>
      </c>
      <c r="G380" s="7">
        <v>2.6767300000000001E-2</v>
      </c>
    </row>
    <row r="381" spans="1:7">
      <c r="A381" s="6">
        <v>26180</v>
      </c>
      <c r="B381" s="12" t="s">
        <v>159</v>
      </c>
      <c r="C381" s="6" t="s">
        <v>136</v>
      </c>
      <c r="D381" s="6">
        <v>353</v>
      </c>
      <c r="E381" s="10">
        <v>628</v>
      </c>
      <c r="F381" s="6">
        <v>10</v>
      </c>
      <c r="G381" s="7">
        <v>2.6472200000000001E-2</v>
      </c>
    </row>
    <row r="382" spans="1:7">
      <c r="A382" s="6">
        <v>26420</v>
      </c>
      <c r="B382" s="12" t="s">
        <v>160</v>
      </c>
      <c r="C382" s="6" t="s">
        <v>102</v>
      </c>
      <c r="D382" s="6">
        <v>151</v>
      </c>
      <c r="E382" s="10">
        <v>16237</v>
      </c>
      <c r="F382" s="6">
        <v>1</v>
      </c>
      <c r="G382" s="7">
        <v>0.1193265</v>
      </c>
    </row>
    <row r="383" spans="1:7">
      <c r="A383" s="6">
        <v>26420</v>
      </c>
      <c r="B383" s="12" t="s">
        <v>160</v>
      </c>
      <c r="C383" s="6" t="s">
        <v>101</v>
      </c>
      <c r="D383" s="6">
        <v>291</v>
      </c>
      <c r="E383" s="10">
        <v>11366</v>
      </c>
      <c r="F383" s="6">
        <v>2</v>
      </c>
      <c r="G383" s="7">
        <v>8.3529300000000001E-2</v>
      </c>
    </row>
    <row r="384" spans="1:7">
      <c r="A384" s="6">
        <v>26420</v>
      </c>
      <c r="B384" s="12" t="s">
        <v>160</v>
      </c>
      <c r="C384" s="6" t="s">
        <v>103</v>
      </c>
      <c r="D384" s="6">
        <v>172</v>
      </c>
      <c r="E384" s="10">
        <v>10789</v>
      </c>
      <c r="F384" s="6">
        <v>3</v>
      </c>
      <c r="G384" s="7">
        <v>7.9288899999999995E-2</v>
      </c>
    </row>
    <row r="385" spans="1:7">
      <c r="A385" s="6">
        <v>26420</v>
      </c>
      <c r="B385" s="12" t="s">
        <v>160</v>
      </c>
      <c r="C385" s="6" t="s">
        <v>112</v>
      </c>
      <c r="D385" s="6">
        <v>131</v>
      </c>
      <c r="E385" s="10">
        <v>5775</v>
      </c>
      <c r="F385" s="6">
        <v>4</v>
      </c>
      <c r="G385" s="7">
        <v>4.2440800000000001E-2</v>
      </c>
    </row>
    <row r="386" spans="1:7">
      <c r="A386" s="6">
        <v>26420</v>
      </c>
      <c r="B386" s="12" t="s">
        <v>160</v>
      </c>
      <c r="C386" s="6" t="s">
        <v>120</v>
      </c>
      <c r="D386" s="6">
        <v>132</v>
      </c>
      <c r="E386" s="10">
        <v>5669</v>
      </c>
      <c r="F386" s="6">
        <v>5</v>
      </c>
      <c r="G386" s="7">
        <v>4.1661799999999999E-2</v>
      </c>
    </row>
    <row r="387" spans="1:7">
      <c r="A387" s="6">
        <v>26420</v>
      </c>
      <c r="B387" s="12" t="s">
        <v>160</v>
      </c>
      <c r="C387" s="6" t="s">
        <v>109</v>
      </c>
      <c r="D387" s="6">
        <v>119</v>
      </c>
      <c r="E387" s="10">
        <v>4954</v>
      </c>
      <c r="F387" s="6">
        <v>6</v>
      </c>
      <c r="G387" s="7">
        <v>3.6407200000000001E-2</v>
      </c>
    </row>
    <row r="388" spans="1:7">
      <c r="A388" s="6">
        <v>26420</v>
      </c>
      <c r="B388" s="12" t="s">
        <v>160</v>
      </c>
      <c r="C388" s="6" t="s">
        <v>119</v>
      </c>
      <c r="D388" s="6">
        <v>113</v>
      </c>
      <c r="E388" s="10">
        <v>4600</v>
      </c>
      <c r="F388" s="6">
        <v>7</v>
      </c>
      <c r="G388" s="7">
        <v>3.3805599999999998E-2</v>
      </c>
    </row>
    <row r="389" spans="1:7">
      <c r="A389" s="6">
        <v>26420</v>
      </c>
      <c r="B389" s="12" t="s">
        <v>160</v>
      </c>
      <c r="C389" s="6" t="s">
        <v>110</v>
      </c>
      <c r="D389" s="6">
        <v>411</v>
      </c>
      <c r="E389" s="10">
        <v>4164</v>
      </c>
      <c r="F389" s="6">
        <v>8</v>
      </c>
      <c r="G389" s="7">
        <v>3.0601400000000001E-2</v>
      </c>
    </row>
    <row r="390" spans="1:7">
      <c r="A390" s="6">
        <v>26420</v>
      </c>
      <c r="B390" s="12" t="s">
        <v>160</v>
      </c>
      <c r="C390" s="6" t="s">
        <v>108</v>
      </c>
      <c r="D390" s="6">
        <v>413</v>
      </c>
      <c r="E390" s="10">
        <v>3799</v>
      </c>
      <c r="F390" s="6">
        <v>9</v>
      </c>
      <c r="G390" s="7">
        <v>2.7918999999999999E-2</v>
      </c>
    </row>
    <row r="391" spans="1:7">
      <c r="A391" s="6">
        <v>26420</v>
      </c>
      <c r="B391" s="12" t="s">
        <v>160</v>
      </c>
      <c r="C391" s="6" t="s">
        <v>104</v>
      </c>
      <c r="D391" s="6">
        <v>533</v>
      </c>
      <c r="E391" s="10">
        <v>3580</v>
      </c>
      <c r="F391" s="6">
        <v>10</v>
      </c>
      <c r="G391" s="7">
        <v>2.6309599999999999E-2</v>
      </c>
    </row>
    <row r="392" spans="1:7">
      <c r="A392" s="6">
        <v>26900</v>
      </c>
      <c r="B392" s="12" t="s">
        <v>161</v>
      </c>
      <c r="C392" s="6" t="s">
        <v>102</v>
      </c>
      <c r="D392" s="6">
        <v>151</v>
      </c>
      <c r="E392" s="10">
        <v>4792</v>
      </c>
      <c r="F392" s="6">
        <v>1</v>
      </c>
      <c r="G392" s="7">
        <v>9.4492499999999993E-2</v>
      </c>
    </row>
    <row r="393" spans="1:7">
      <c r="A393" s="6">
        <v>26900</v>
      </c>
      <c r="B393" s="12" t="s">
        <v>161</v>
      </c>
      <c r="C393" s="6" t="s">
        <v>101</v>
      </c>
      <c r="D393" s="6">
        <v>291</v>
      </c>
      <c r="E393" s="10">
        <v>3749</v>
      </c>
      <c r="F393" s="6">
        <v>2</v>
      </c>
      <c r="G393" s="7">
        <v>7.39258E-2</v>
      </c>
    </row>
    <row r="394" spans="1:7">
      <c r="A394" s="6">
        <v>26900</v>
      </c>
      <c r="B394" s="12" t="s">
        <v>161</v>
      </c>
      <c r="C394" s="6" t="s">
        <v>104</v>
      </c>
      <c r="D394" s="6">
        <v>533</v>
      </c>
      <c r="E394" s="10">
        <v>2535</v>
      </c>
      <c r="F394" s="6">
        <v>3</v>
      </c>
      <c r="G394" s="7">
        <v>4.9987200000000002E-2</v>
      </c>
    </row>
    <row r="395" spans="1:7">
      <c r="A395" s="6">
        <v>26900</v>
      </c>
      <c r="B395" s="12" t="s">
        <v>161</v>
      </c>
      <c r="C395" s="6" t="s">
        <v>108</v>
      </c>
      <c r="D395" s="6">
        <v>413</v>
      </c>
      <c r="E395" s="10">
        <v>1894</v>
      </c>
      <c r="F395" s="6">
        <v>4</v>
      </c>
      <c r="G395" s="7">
        <v>3.7347400000000003E-2</v>
      </c>
    </row>
    <row r="396" spans="1:7">
      <c r="A396" s="6">
        <v>26900</v>
      </c>
      <c r="B396" s="12" t="s">
        <v>161</v>
      </c>
      <c r="C396" s="6" t="s">
        <v>109</v>
      </c>
      <c r="D396" s="6">
        <v>119</v>
      </c>
      <c r="E396" s="10">
        <v>1881</v>
      </c>
      <c r="F396" s="6">
        <v>5</v>
      </c>
      <c r="G396" s="7">
        <v>3.7091100000000002E-2</v>
      </c>
    </row>
    <row r="397" spans="1:7">
      <c r="A397" s="6">
        <v>26900</v>
      </c>
      <c r="B397" s="12" t="s">
        <v>161</v>
      </c>
      <c r="C397" s="6" t="s">
        <v>106</v>
      </c>
      <c r="D397" s="6">
        <v>434</v>
      </c>
      <c r="E397" s="10">
        <v>1824</v>
      </c>
      <c r="F397" s="6">
        <v>6</v>
      </c>
      <c r="G397" s="7">
        <v>3.5967100000000002E-2</v>
      </c>
    </row>
    <row r="398" spans="1:7">
      <c r="A398" s="6">
        <v>26900</v>
      </c>
      <c r="B398" s="12" t="s">
        <v>161</v>
      </c>
      <c r="C398" s="6" t="s">
        <v>107</v>
      </c>
      <c r="D398" s="6">
        <v>412</v>
      </c>
      <c r="E398" s="10">
        <v>1757</v>
      </c>
      <c r="F398" s="6">
        <v>7</v>
      </c>
      <c r="G398" s="7">
        <v>3.46459E-2</v>
      </c>
    </row>
    <row r="399" spans="1:7">
      <c r="A399" s="6">
        <v>26900</v>
      </c>
      <c r="B399" s="12" t="s">
        <v>161</v>
      </c>
      <c r="C399" s="6" t="s">
        <v>110</v>
      </c>
      <c r="D399" s="6">
        <v>411</v>
      </c>
      <c r="E399" s="10">
        <v>1743</v>
      </c>
      <c r="F399" s="6">
        <v>8</v>
      </c>
      <c r="G399" s="7">
        <v>3.4369900000000002E-2</v>
      </c>
    </row>
    <row r="400" spans="1:7">
      <c r="A400" s="6">
        <v>26900</v>
      </c>
      <c r="B400" s="12" t="s">
        <v>161</v>
      </c>
      <c r="C400" s="6" t="s">
        <v>120</v>
      </c>
      <c r="D400" s="6">
        <v>132</v>
      </c>
      <c r="E400" s="10">
        <v>1721</v>
      </c>
      <c r="F400" s="6">
        <v>9</v>
      </c>
      <c r="G400" s="7">
        <v>3.3936099999999997E-2</v>
      </c>
    </row>
    <row r="401" spans="1:7">
      <c r="A401" s="6">
        <v>26900</v>
      </c>
      <c r="B401" s="12" t="s">
        <v>161</v>
      </c>
      <c r="C401" s="6" t="s">
        <v>103</v>
      </c>
      <c r="D401" s="6">
        <v>172</v>
      </c>
      <c r="E401" s="10">
        <v>1649</v>
      </c>
      <c r="F401" s="6">
        <v>10</v>
      </c>
      <c r="G401" s="7">
        <v>3.2516299999999998E-2</v>
      </c>
    </row>
    <row r="402" spans="1:7">
      <c r="A402" s="6">
        <v>27140</v>
      </c>
      <c r="B402" s="12" t="s">
        <v>162</v>
      </c>
      <c r="C402" s="6" t="s">
        <v>101</v>
      </c>
      <c r="D402" s="6">
        <v>291</v>
      </c>
      <c r="E402" s="10">
        <v>833</v>
      </c>
      <c r="F402" s="6">
        <v>1</v>
      </c>
      <c r="G402" s="7">
        <v>9.3912099999999998E-2</v>
      </c>
    </row>
    <row r="403" spans="1:7">
      <c r="A403" s="6">
        <v>27140</v>
      </c>
      <c r="B403" s="12" t="s">
        <v>162</v>
      </c>
      <c r="C403" s="6" t="s">
        <v>104</v>
      </c>
      <c r="D403" s="6">
        <v>533</v>
      </c>
      <c r="E403" s="10">
        <v>756</v>
      </c>
      <c r="F403" s="6">
        <v>2</v>
      </c>
      <c r="G403" s="7">
        <v>8.5231100000000004E-2</v>
      </c>
    </row>
    <row r="404" spans="1:7">
      <c r="A404" s="6">
        <v>27140</v>
      </c>
      <c r="B404" s="12" t="s">
        <v>162</v>
      </c>
      <c r="C404" s="6" t="s">
        <v>102</v>
      </c>
      <c r="D404" s="6">
        <v>151</v>
      </c>
      <c r="E404" s="10">
        <v>662</v>
      </c>
      <c r="F404" s="6">
        <v>3</v>
      </c>
      <c r="G404" s="7">
        <v>7.4633599999999994E-2</v>
      </c>
    </row>
    <row r="405" spans="1:7">
      <c r="A405" s="6">
        <v>27140</v>
      </c>
      <c r="B405" s="12" t="s">
        <v>162</v>
      </c>
      <c r="C405" s="6" t="s">
        <v>110</v>
      </c>
      <c r="D405" s="6">
        <v>411</v>
      </c>
      <c r="E405" s="10">
        <v>524</v>
      </c>
      <c r="F405" s="6">
        <v>4</v>
      </c>
      <c r="G405" s="7">
        <v>5.9075500000000003E-2</v>
      </c>
    </row>
    <row r="406" spans="1:7">
      <c r="A406" s="6">
        <v>27140</v>
      </c>
      <c r="B406" s="12" t="s">
        <v>162</v>
      </c>
      <c r="C406" s="6" t="s">
        <v>108</v>
      </c>
      <c r="D406" s="6">
        <v>413</v>
      </c>
      <c r="E406" s="10">
        <v>445</v>
      </c>
      <c r="F406" s="6">
        <v>5</v>
      </c>
      <c r="G406" s="7">
        <v>5.0169100000000001E-2</v>
      </c>
    </row>
    <row r="407" spans="1:7">
      <c r="A407" s="6">
        <v>27140</v>
      </c>
      <c r="B407" s="12" t="s">
        <v>162</v>
      </c>
      <c r="C407" s="6" t="s">
        <v>114</v>
      </c>
      <c r="D407" s="6">
        <v>414</v>
      </c>
      <c r="E407" s="10">
        <v>373</v>
      </c>
      <c r="F407" s="6">
        <v>6</v>
      </c>
      <c r="G407" s="7">
        <v>4.2051900000000003E-2</v>
      </c>
    </row>
    <row r="408" spans="1:7">
      <c r="A408" s="6">
        <v>27140</v>
      </c>
      <c r="B408" s="12" t="s">
        <v>162</v>
      </c>
      <c r="C408" s="6" t="s">
        <v>107</v>
      </c>
      <c r="D408" s="6">
        <v>412</v>
      </c>
      <c r="E408" s="10">
        <v>351</v>
      </c>
      <c r="F408" s="6">
        <v>7</v>
      </c>
      <c r="G408" s="7">
        <v>3.9571599999999998E-2</v>
      </c>
    </row>
    <row r="409" spans="1:7">
      <c r="A409" s="6">
        <v>27140</v>
      </c>
      <c r="B409" s="12" t="s">
        <v>162</v>
      </c>
      <c r="C409" s="6" t="s">
        <v>106</v>
      </c>
      <c r="D409" s="6">
        <v>434</v>
      </c>
      <c r="E409" s="10">
        <v>340</v>
      </c>
      <c r="F409" s="6">
        <v>8</v>
      </c>
      <c r="G409" s="7">
        <v>3.8331499999999998E-2</v>
      </c>
    </row>
    <row r="410" spans="1:7">
      <c r="A410" s="6">
        <v>27140</v>
      </c>
      <c r="B410" s="12" t="s">
        <v>162</v>
      </c>
      <c r="C410" s="6" t="s">
        <v>109</v>
      </c>
      <c r="D410" s="6">
        <v>119</v>
      </c>
      <c r="E410" s="10">
        <v>314</v>
      </c>
      <c r="F410" s="6">
        <v>9</v>
      </c>
      <c r="G410" s="7">
        <v>3.54002E-2</v>
      </c>
    </row>
    <row r="411" spans="1:7">
      <c r="A411" s="6">
        <v>27140</v>
      </c>
      <c r="B411" s="12" t="s">
        <v>162</v>
      </c>
      <c r="C411" s="6" t="s">
        <v>103</v>
      </c>
      <c r="D411" s="6">
        <v>172</v>
      </c>
      <c r="E411" s="10">
        <v>310</v>
      </c>
      <c r="F411" s="6">
        <v>10</v>
      </c>
      <c r="G411" s="7">
        <v>3.4949300000000003E-2</v>
      </c>
    </row>
    <row r="412" spans="1:7">
      <c r="A412" s="6">
        <v>27260</v>
      </c>
      <c r="B412" s="12" t="s">
        <v>163</v>
      </c>
      <c r="C412" s="6" t="s">
        <v>102</v>
      </c>
      <c r="D412" s="6">
        <v>151</v>
      </c>
      <c r="E412" s="10">
        <v>4312</v>
      </c>
      <c r="F412" s="6">
        <v>1</v>
      </c>
      <c r="G412" s="7">
        <v>0.1200111</v>
      </c>
    </row>
    <row r="413" spans="1:7">
      <c r="A413" s="6">
        <v>27260</v>
      </c>
      <c r="B413" s="12" t="s">
        <v>163</v>
      </c>
      <c r="C413" s="6" t="s">
        <v>101</v>
      </c>
      <c r="D413" s="6">
        <v>291</v>
      </c>
      <c r="E413" s="10">
        <v>3200</v>
      </c>
      <c r="F413" s="6">
        <v>2</v>
      </c>
      <c r="G413" s="7">
        <v>8.9062100000000005E-2</v>
      </c>
    </row>
    <row r="414" spans="1:7">
      <c r="A414" s="6">
        <v>27260</v>
      </c>
      <c r="B414" s="12" t="s">
        <v>163</v>
      </c>
      <c r="C414" s="6" t="s">
        <v>108</v>
      </c>
      <c r="D414" s="6">
        <v>413</v>
      </c>
      <c r="E414" s="10">
        <v>1388</v>
      </c>
      <c r="F414" s="6">
        <v>3</v>
      </c>
      <c r="G414" s="7">
        <v>3.8630699999999997E-2</v>
      </c>
    </row>
    <row r="415" spans="1:7">
      <c r="A415" s="6">
        <v>27260</v>
      </c>
      <c r="B415" s="12" t="s">
        <v>163</v>
      </c>
      <c r="C415" s="6" t="s">
        <v>106</v>
      </c>
      <c r="D415" s="6">
        <v>434</v>
      </c>
      <c r="E415" s="10">
        <v>1375</v>
      </c>
      <c r="F415" s="6">
        <v>4</v>
      </c>
      <c r="G415" s="7">
        <v>3.8268900000000002E-2</v>
      </c>
    </row>
    <row r="416" spans="1:7">
      <c r="A416" s="6">
        <v>27260</v>
      </c>
      <c r="B416" s="12" t="s">
        <v>163</v>
      </c>
      <c r="C416" s="6" t="s">
        <v>120</v>
      </c>
      <c r="D416" s="6">
        <v>132</v>
      </c>
      <c r="E416" s="10">
        <v>1360</v>
      </c>
      <c r="F416" s="6">
        <v>5</v>
      </c>
      <c r="G416" s="7">
        <v>3.78514E-2</v>
      </c>
    </row>
    <row r="417" spans="1:7">
      <c r="A417" s="6">
        <v>27260</v>
      </c>
      <c r="B417" s="12" t="s">
        <v>163</v>
      </c>
      <c r="C417" s="6" t="s">
        <v>104</v>
      </c>
      <c r="D417" s="6">
        <v>533</v>
      </c>
      <c r="E417" s="10">
        <v>1209</v>
      </c>
      <c r="F417" s="6">
        <v>6</v>
      </c>
      <c r="G417" s="7">
        <v>3.36488E-2</v>
      </c>
    </row>
    <row r="418" spans="1:7">
      <c r="A418" s="6">
        <v>27260</v>
      </c>
      <c r="B418" s="12" t="s">
        <v>163</v>
      </c>
      <c r="C418" s="6" t="s">
        <v>107</v>
      </c>
      <c r="D418" s="6">
        <v>412</v>
      </c>
      <c r="E418" s="10">
        <v>1203</v>
      </c>
      <c r="F418" s="6">
        <v>7</v>
      </c>
      <c r="G418" s="7">
        <v>3.3481799999999999E-2</v>
      </c>
    </row>
    <row r="419" spans="1:7">
      <c r="A419" s="6">
        <v>27260</v>
      </c>
      <c r="B419" s="12" t="s">
        <v>163</v>
      </c>
      <c r="C419" s="6" t="s">
        <v>109</v>
      </c>
      <c r="D419" s="6">
        <v>119</v>
      </c>
      <c r="E419" s="10">
        <v>1174</v>
      </c>
      <c r="F419" s="6">
        <v>8</v>
      </c>
      <c r="G419" s="7">
        <v>3.2674599999999998E-2</v>
      </c>
    </row>
    <row r="420" spans="1:7">
      <c r="A420" s="6">
        <v>27260</v>
      </c>
      <c r="B420" s="12" t="s">
        <v>163</v>
      </c>
      <c r="C420" s="6" t="s">
        <v>110</v>
      </c>
      <c r="D420" s="6">
        <v>411</v>
      </c>
      <c r="E420" s="10">
        <v>1129</v>
      </c>
      <c r="F420" s="6">
        <v>9</v>
      </c>
      <c r="G420" s="7">
        <v>3.1422199999999997E-2</v>
      </c>
    </row>
    <row r="421" spans="1:7">
      <c r="A421" s="6">
        <v>27260</v>
      </c>
      <c r="B421" s="12" t="s">
        <v>163</v>
      </c>
      <c r="C421" s="6" t="s">
        <v>112</v>
      </c>
      <c r="D421" s="6">
        <v>131</v>
      </c>
      <c r="E421" s="10">
        <v>1104</v>
      </c>
      <c r="F421" s="6">
        <v>10</v>
      </c>
      <c r="G421" s="7">
        <v>3.0726400000000001E-2</v>
      </c>
    </row>
    <row r="422" spans="1:7">
      <c r="A422" s="6">
        <v>28140</v>
      </c>
      <c r="B422" s="12" t="s">
        <v>164</v>
      </c>
      <c r="C422" s="6" t="s">
        <v>102</v>
      </c>
      <c r="D422" s="6">
        <v>151</v>
      </c>
      <c r="E422" s="10">
        <v>7724</v>
      </c>
      <c r="F422" s="6">
        <v>1</v>
      </c>
      <c r="G422" s="7">
        <v>0.1248565</v>
      </c>
    </row>
    <row r="423" spans="1:7">
      <c r="A423" s="6">
        <v>28140</v>
      </c>
      <c r="B423" s="12" t="s">
        <v>164</v>
      </c>
      <c r="C423" s="6" t="s">
        <v>101</v>
      </c>
      <c r="D423" s="6">
        <v>291</v>
      </c>
      <c r="E423" s="10">
        <v>5464</v>
      </c>
      <c r="F423" s="6">
        <v>2</v>
      </c>
      <c r="G423" s="7">
        <v>8.8324200000000005E-2</v>
      </c>
    </row>
    <row r="424" spans="1:7">
      <c r="A424" s="6">
        <v>28140</v>
      </c>
      <c r="B424" s="12" t="s">
        <v>164</v>
      </c>
      <c r="C424" s="6" t="s">
        <v>104</v>
      </c>
      <c r="D424" s="6">
        <v>533</v>
      </c>
      <c r="E424" s="10">
        <v>2590</v>
      </c>
      <c r="F424" s="6">
        <v>3</v>
      </c>
      <c r="G424" s="7">
        <v>4.18667E-2</v>
      </c>
    </row>
    <row r="425" spans="1:7">
      <c r="A425" s="6">
        <v>28140</v>
      </c>
      <c r="B425" s="12" t="s">
        <v>164</v>
      </c>
      <c r="C425" s="6" t="s">
        <v>108</v>
      </c>
      <c r="D425" s="6">
        <v>413</v>
      </c>
      <c r="E425" s="10">
        <v>2334</v>
      </c>
      <c r="F425" s="6">
        <v>4</v>
      </c>
      <c r="G425" s="7">
        <v>3.7728499999999998E-2</v>
      </c>
    </row>
    <row r="426" spans="1:7">
      <c r="A426" s="6">
        <v>28140</v>
      </c>
      <c r="B426" s="12" t="s">
        <v>164</v>
      </c>
      <c r="C426" s="6" t="s">
        <v>106</v>
      </c>
      <c r="D426" s="6">
        <v>434</v>
      </c>
      <c r="E426" s="10">
        <v>2294</v>
      </c>
      <c r="F426" s="6">
        <v>5</v>
      </c>
      <c r="G426" s="7">
        <v>3.7081900000000001E-2</v>
      </c>
    </row>
    <row r="427" spans="1:7">
      <c r="A427" s="6">
        <v>28140</v>
      </c>
      <c r="B427" s="12" t="s">
        <v>164</v>
      </c>
      <c r="C427" s="6" t="s">
        <v>109</v>
      </c>
      <c r="D427" s="6">
        <v>119</v>
      </c>
      <c r="E427" s="10">
        <v>2117</v>
      </c>
      <c r="F427" s="6">
        <v>6</v>
      </c>
      <c r="G427" s="7">
        <v>3.4220800000000003E-2</v>
      </c>
    </row>
    <row r="428" spans="1:7">
      <c r="A428" s="6">
        <v>28140</v>
      </c>
      <c r="B428" s="12" t="s">
        <v>164</v>
      </c>
      <c r="C428" s="6" t="s">
        <v>110</v>
      </c>
      <c r="D428" s="6">
        <v>411</v>
      </c>
      <c r="E428" s="10">
        <v>1995</v>
      </c>
      <c r="F428" s="6">
        <v>7</v>
      </c>
      <c r="G428" s="7">
        <v>3.2248699999999998E-2</v>
      </c>
    </row>
    <row r="429" spans="1:7">
      <c r="A429" s="6">
        <v>28140</v>
      </c>
      <c r="B429" s="12" t="s">
        <v>164</v>
      </c>
      <c r="C429" s="6" t="s">
        <v>112</v>
      </c>
      <c r="D429" s="6">
        <v>131</v>
      </c>
      <c r="E429" s="10">
        <v>1953</v>
      </c>
      <c r="F429" s="6">
        <v>8</v>
      </c>
      <c r="G429" s="7">
        <v>3.1569800000000002E-2</v>
      </c>
    </row>
    <row r="430" spans="1:7">
      <c r="A430" s="6">
        <v>28140</v>
      </c>
      <c r="B430" s="12" t="s">
        <v>164</v>
      </c>
      <c r="C430" s="6" t="s">
        <v>107</v>
      </c>
      <c r="D430" s="6">
        <v>412</v>
      </c>
      <c r="E430" s="10">
        <v>1939</v>
      </c>
      <c r="F430" s="6">
        <v>9</v>
      </c>
      <c r="G430" s="7">
        <v>3.1343500000000003E-2</v>
      </c>
    </row>
    <row r="431" spans="1:7">
      <c r="A431" s="6">
        <v>28140</v>
      </c>
      <c r="B431" s="12" t="s">
        <v>164</v>
      </c>
      <c r="C431" s="6" t="s">
        <v>103</v>
      </c>
      <c r="D431" s="6">
        <v>172</v>
      </c>
      <c r="E431" s="10">
        <v>1826</v>
      </c>
      <c r="F431" s="6">
        <v>10</v>
      </c>
      <c r="G431" s="7">
        <v>2.9516799999999999E-2</v>
      </c>
    </row>
    <row r="432" spans="1:7">
      <c r="A432" s="6">
        <v>28940</v>
      </c>
      <c r="B432" s="12" t="s">
        <v>165</v>
      </c>
      <c r="C432" s="6" t="s">
        <v>101</v>
      </c>
      <c r="D432" s="6">
        <v>291</v>
      </c>
      <c r="E432" s="10">
        <v>1369</v>
      </c>
      <c r="F432" s="6">
        <v>1</v>
      </c>
      <c r="G432" s="7">
        <v>7.7916899999999997E-2</v>
      </c>
    </row>
    <row r="433" spans="1:7">
      <c r="A433" s="6">
        <v>28940</v>
      </c>
      <c r="B433" s="12" t="s">
        <v>165</v>
      </c>
      <c r="C433" s="6" t="s">
        <v>102</v>
      </c>
      <c r="D433" s="6">
        <v>151</v>
      </c>
      <c r="E433" s="10">
        <v>1209</v>
      </c>
      <c r="F433" s="6">
        <v>2</v>
      </c>
      <c r="G433" s="7">
        <v>6.8810499999999997E-2</v>
      </c>
    </row>
    <row r="434" spans="1:7">
      <c r="A434" s="6">
        <v>28940</v>
      </c>
      <c r="B434" s="12" t="s">
        <v>165</v>
      </c>
      <c r="C434" s="6" t="s">
        <v>104</v>
      </c>
      <c r="D434" s="6">
        <v>533</v>
      </c>
      <c r="E434" s="10">
        <v>1124</v>
      </c>
      <c r="F434" s="6">
        <v>3</v>
      </c>
      <c r="G434" s="7">
        <v>6.3972699999999993E-2</v>
      </c>
    </row>
    <row r="435" spans="1:7">
      <c r="A435" s="6">
        <v>28940</v>
      </c>
      <c r="B435" s="12" t="s">
        <v>165</v>
      </c>
      <c r="C435" s="6" t="s">
        <v>108</v>
      </c>
      <c r="D435" s="6">
        <v>413</v>
      </c>
      <c r="E435" s="10">
        <v>772</v>
      </c>
      <c r="F435" s="6">
        <v>4</v>
      </c>
      <c r="G435" s="7">
        <v>4.3938499999999998E-2</v>
      </c>
    </row>
    <row r="436" spans="1:7">
      <c r="A436" s="6">
        <v>28940</v>
      </c>
      <c r="B436" s="12" t="s">
        <v>165</v>
      </c>
      <c r="C436" s="6" t="s">
        <v>106</v>
      </c>
      <c r="D436" s="6">
        <v>434</v>
      </c>
      <c r="E436" s="10">
        <v>770</v>
      </c>
      <c r="F436" s="6">
        <v>5</v>
      </c>
      <c r="G436" s="7">
        <v>4.3824700000000001E-2</v>
      </c>
    </row>
    <row r="437" spans="1:7">
      <c r="A437" s="6">
        <v>28940</v>
      </c>
      <c r="B437" s="12" t="s">
        <v>165</v>
      </c>
      <c r="C437" s="6" t="s">
        <v>107</v>
      </c>
      <c r="D437" s="6">
        <v>412</v>
      </c>
      <c r="E437" s="10">
        <v>695</v>
      </c>
      <c r="F437" s="6">
        <v>6</v>
      </c>
      <c r="G437" s="7">
        <v>3.9556099999999997E-2</v>
      </c>
    </row>
    <row r="438" spans="1:7">
      <c r="A438" s="6">
        <v>28940</v>
      </c>
      <c r="B438" s="12" t="s">
        <v>165</v>
      </c>
      <c r="C438" s="6" t="s">
        <v>103</v>
      </c>
      <c r="D438" s="6">
        <v>172</v>
      </c>
      <c r="E438" s="10">
        <v>690</v>
      </c>
      <c r="F438" s="6">
        <v>7</v>
      </c>
      <c r="G438" s="7">
        <v>3.9271500000000001E-2</v>
      </c>
    </row>
    <row r="439" spans="1:7">
      <c r="A439" s="6">
        <v>28940</v>
      </c>
      <c r="B439" s="12" t="s">
        <v>165</v>
      </c>
      <c r="C439" s="6" t="s">
        <v>114</v>
      </c>
      <c r="D439" s="6">
        <v>414</v>
      </c>
      <c r="E439" s="10">
        <v>629</v>
      </c>
      <c r="F439" s="6">
        <v>8</v>
      </c>
      <c r="G439" s="7">
        <v>3.5799699999999997E-2</v>
      </c>
    </row>
    <row r="440" spans="1:7">
      <c r="A440" s="6">
        <v>28940</v>
      </c>
      <c r="B440" s="12" t="s">
        <v>165</v>
      </c>
      <c r="C440" s="6" t="s">
        <v>110</v>
      </c>
      <c r="D440" s="6">
        <v>411</v>
      </c>
      <c r="E440" s="10">
        <v>579</v>
      </c>
      <c r="F440" s="6">
        <v>9</v>
      </c>
      <c r="G440" s="7">
        <v>3.2953900000000001E-2</v>
      </c>
    </row>
    <row r="441" spans="1:7">
      <c r="A441" s="6">
        <v>28940</v>
      </c>
      <c r="B441" s="12" t="s">
        <v>165</v>
      </c>
      <c r="C441" s="6" t="s">
        <v>109</v>
      </c>
      <c r="D441" s="6">
        <v>119</v>
      </c>
      <c r="E441" s="10">
        <v>480</v>
      </c>
      <c r="F441" s="6">
        <v>10</v>
      </c>
      <c r="G441" s="7">
        <v>2.7319300000000001E-2</v>
      </c>
    </row>
    <row r="442" spans="1:7">
      <c r="A442" s="6">
        <v>29460</v>
      </c>
      <c r="B442" s="12" t="s">
        <v>166</v>
      </c>
      <c r="C442" s="6" t="s">
        <v>101</v>
      </c>
      <c r="D442" s="6">
        <v>291</v>
      </c>
      <c r="E442" s="10">
        <v>2123</v>
      </c>
      <c r="F442" s="6">
        <v>1</v>
      </c>
      <c r="G442" s="7">
        <v>0.21071960000000001</v>
      </c>
    </row>
    <row r="443" spans="1:7">
      <c r="A443" s="6">
        <v>29460</v>
      </c>
      <c r="B443" s="12" t="s">
        <v>166</v>
      </c>
      <c r="C443" s="6" t="s">
        <v>104</v>
      </c>
      <c r="D443" s="6">
        <v>533</v>
      </c>
      <c r="E443" s="10">
        <v>499</v>
      </c>
      <c r="F443" s="6">
        <v>2</v>
      </c>
      <c r="G443" s="7">
        <v>4.9528500000000003E-2</v>
      </c>
    </row>
    <row r="444" spans="1:7">
      <c r="A444" s="6">
        <v>29460</v>
      </c>
      <c r="B444" s="12" t="s">
        <v>166</v>
      </c>
      <c r="C444" s="6" t="s">
        <v>102</v>
      </c>
      <c r="D444" s="6">
        <v>151</v>
      </c>
      <c r="E444" s="10">
        <v>465</v>
      </c>
      <c r="F444" s="6">
        <v>3</v>
      </c>
      <c r="G444" s="7">
        <v>4.6153800000000002E-2</v>
      </c>
    </row>
    <row r="445" spans="1:7">
      <c r="A445" s="6">
        <v>29460</v>
      </c>
      <c r="B445" s="12" t="s">
        <v>166</v>
      </c>
      <c r="C445" s="6" t="s">
        <v>116</v>
      </c>
      <c r="D445" s="6">
        <v>312</v>
      </c>
      <c r="E445" s="10">
        <v>434</v>
      </c>
      <c r="F445" s="6">
        <v>4</v>
      </c>
      <c r="G445" s="7">
        <v>4.3076900000000001E-2</v>
      </c>
    </row>
    <row r="446" spans="1:7">
      <c r="A446" s="6">
        <v>29460</v>
      </c>
      <c r="B446" s="12" t="s">
        <v>166</v>
      </c>
      <c r="C446" s="6" t="s">
        <v>107</v>
      </c>
      <c r="D446" s="6">
        <v>412</v>
      </c>
      <c r="E446" s="10">
        <v>424</v>
      </c>
      <c r="F446" s="6">
        <v>5</v>
      </c>
      <c r="G446" s="7">
        <v>4.2084400000000001E-2</v>
      </c>
    </row>
    <row r="447" spans="1:7">
      <c r="A447" s="6">
        <v>29460</v>
      </c>
      <c r="B447" s="12" t="s">
        <v>166</v>
      </c>
      <c r="C447" s="6" t="s">
        <v>106</v>
      </c>
      <c r="D447" s="6">
        <v>434</v>
      </c>
      <c r="E447" s="10">
        <v>335</v>
      </c>
      <c r="F447" s="6">
        <v>6</v>
      </c>
      <c r="G447" s="7">
        <v>3.3250599999999998E-2</v>
      </c>
    </row>
    <row r="448" spans="1:7">
      <c r="A448" s="6">
        <v>29460</v>
      </c>
      <c r="B448" s="12" t="s">
        <v>166</v>
      </c>
      <c r="C448" s="6" t="s">
        <v>110</v>
      </c>
      <c r="D448" s="6">
        <v>411</v>
      </c>
      <c r="E448" s="10">
        <v>332</v>
      </c>
      <c r="F448" s="6">
        <v>7</v>
      </c>
      <c r="G448" s="7">
        <v>3.29529E-2</v>
      </c>
    </row>
    <row r="449" spans="1:7">
      <c r="A449" s="6">
        <v>29460</v>
      </c>
      <c r="B449" s="12" t="s">
        <v>166</v>
      </c>
      <c r="C449" s="6" t="s">
        <v>109</v>
      </c>
      <c r="D449" s="6">
        <v>119</v>
      </c>
      <c r="E449" s="10">
        <v>305</v>
      </c>
      <c r="F449" s="6">
        <v>8</v>
      </c>
      <c r="G449" s="7">
        <v>3.0273000000000001E-2</v>
      </c>
    </row>
    <row r="450" spans="1:7">
      <c r="A450" s="6">
        <v>29460</v>
      </c>
      <c r="B450" s="12" t="s">
        <v>166</v>
      </c>
      <c r="C450" s="6" t="s">
        <v>108</v>
      </c>
      <c r="D450" s="6">
        <v>413</v>
      </c>
      <c r="E450" s="10">
        <v>292</v>
      </c>
      <c r="F450" s="6">
        <v>9</v>
      </c>
      <c r="G450" s="7">
        <v>2.8982600000000001E-2</v>
      </c>
    </row>
    <row r="451" spans="1:7">
      <c r="A451" s="6">
        <v>29460</v>
      </c>
      <c r="B451" s="12" t="s">
        <v>166</v>
      </c>
      <c r="C451" s="6" t="s">
        <v>122</v>
      </c>
      <c r="D451" s="6">
        <v>292</v>
      </c>
      <c r="E451" s="10">
        <v>254</v>
      </c>
      <c r="F451" s="6">
        <v>10</v>
      </c>
      <c r="G451" s="7">
        <v>2.5210900000000001E-2</v>
      </c>
    </row>
    <row r="452" spans="1:7">
      <c r="A452" s="6">
        <v>29540</v>
      </c>
      <c r="B452" s="12" t="s">
        <v>167</v>
      </c>
      <c r="C452" s="6" t="s">
        <v>101</v>
      </c>
      <c r="D452" s="6">
        <v>291</v>
      </c>
      <c r="E452" s="10">
        <v>1352</v>
      </c>
      <c r="F452" s="6">
        <v>1</v>
      </c>
      <c r="G452" s="7">
        <v>0.1219996</v>
      </c>
    </row>
    <row r="453" spans="1:7">
      <c r="A453" s="6">
        <v>29540</v>
      </c>
      <c r="B453" s="12" t="s">
        <v>167</v>
      </c>
      <c r="C453" s="6" t="s">
        <v>104</v>
      </c>
      <c r="D453" s="6">
        <v>533</v>
      </c>
      <c r="E453" s="10">
        <v>676</v>
      </c>
      <c r="F453" s="6">
        <v>2</v>
      </c>
      <c r="G453" s="7">
        <v>6.09998E-2</v>
      </c>
    </row>
    <row r="454" spans="1:7">
      <c r="A454" s="6">
        <v>29540</v>
      </c>
      <c r="B454" s="12" t="s">
        <v>167</v>
      </c>
      <c r="C454" s="6" t="s">
        <v>103</v>
      </c>
      <c r="D454" s="6">
        <v>172</v>
      </c>
      <c r="E454" s="10">
        <v>636</v>
      </c>
      <c r="F454" s="6">
        <v>3</v>
      </c>
      <c r="G454" s="7">
        <v>5.7390400000000001E-2</v>
      </c>
    </row>
    <row r="455" spans="1:7">
      <c r="A455" s="6">
        <v>29540</v>
      </c>
      <c r="B455" s="12" t="s">
        <v>167</v>
      </c>
      <c r="C455" s="6" t="s">
        <v>102</v>
      </c>
      <c r="D455" s="6">
        <v>151</v>
      </c>
      <c r="E455" s="10">
        <v>470</v>
      </c>
      <c r="F455" s="6">
        <v>4</v>
      </c>
      <c r="G455" s="7">
        <v>4.24111E-2</v>
      </c>
    </row>
    <row r="456" spans="1:7">
      <c r="A456" s="6">
        <v>29540</v>
      </c>
      <c r="B456" s="12" t="s">
        <v>167</v>
      </c>
      <c r="C456" s="6" t="s">
        <v>107</v>
      </c>
      <c r="D456" s="6">
        <v>412</v>
      </c>
      <c r="E456" s="10">
        <v>365</v>
      </c>
      <c r="F456" s="6">
        <v>5</v>
      </c>
      <c r="G456" s="7">
        <v>3.2936300000000002E-2</v>
      </c>
    </row>
    <row r="457" spans="1:7">
      <c r="A457" s="6">
        <v>29540</v>
      </c>
      <c r="B457" s="12" t="s">
        <v>167</v>
      </c>
      <c r="C457" s="6" t="s">
        <v>108</v>
      </c>
      <c r="D457" s="6">
        <v>413</v>
      </c>
      <c r="E457" s="10">
        <v>359</v>
      </c>
      <c r="F457" s="6">
        <v>6</v>
      </c>
      <c r="G457" s="7">
        <v>3.2394899999999997E-2</v>
      </c>
    </row>
    <row r="458" spans="1:7">
      <c r="A458" s="6">
        <v>29540</v>
      </c>
      <c r="B458" s="12" t="s">
        <v>167</v>
      </c>
      <c r="C458" s="6" t="s">
        <v>110</v>
      </c>
      <c r="D458" s="6">
        <v>411</v>
      </c>
      <c r="E458" s="10">
        <v>353</v>
      </c>
      <c r="F458" s="6">
        <v>7</v>
      </c>
      <c r="G458" s="7">
        <v>3.18535E-2</v>
      </c>
    </row>
    <row r="459" spans="1:7">
      <c r="A459" s="6">
        <v>29540</v>
      </c>
      <c r="B459" s="12" t="s">
        <v>167</v>
      </c>
      <c r="C459" s="6" t="s">
        <v>106</v>
      </c>
      <c r="D459" s="6">
        <v>434</v>
      </c>
      <c r="E459" s="10">
        <v>346</v>
      </c>
      <c r="F459" s="6">
        <v>8</v>
      </c>
      <c r="G459" s="7">
        <v>3.1221800000000001E-2</v>
      </c>
    </row>
    <row r="460" spans="1:7">
      <c r="A460" s="6">
        <v>29540</v>
      </c>
      <c r="B460" s="12" t="s">
        <v>167</v>
      </c>
      <c r="C460" s="6" t="s">
        <v>109</v>
      </c>
      <c r="D460" s="6">
        <v>119</v>
      </c>
      <c r="E460" s="10">
        <v>337</v>
      </c>
      <c r="F460" s="6">
        <v>9</v>
      </c>
      <c r="G460" s="7">
        <v>3.0409700000000001E-2</v>
      </c>
    </row>
    <row r="461" spans="1:7">
      <c r="A461" s="6">
        <v>29540</v>
      </c>
      <c r="B461" s="12" t="s">
        <v>167</v>
      </c>
      <c r="C461" s="6" t="s">
        <v>116</v>
      </c>
      <c r="D461" s="6">
        <v>312</v>
      </c>
      <c r="E461" s="10">
        <v>333</v>
      </c>
      <c r="F461" s="6">
        <v>10</v>
      </c>
      <c r="G461" s="7">
        <v>3.0048700000000001E-2</v>
      </c>
    </row>
    <row r="462" spans="1:7">
      <c r="A462" s="6">
        <v>29820</v>
      </c>
      <c r="B462" s="12" t="s">
        <v>168</v>
      </c>
      <c r="C462" s="6" t="s">
        <v>101</v>
      </c>
      <c r="D462" s="6">
        <v>291</v>
      </c>
      <c r="E462" s="10">
        <v>5723</v>
      </c>
      <c r="F462" s="6">
        <v>1</v>
      </c>
      <c r="G462" s="7">
        <v>0.1142657</v>
      </c>
    </row>
    <row r="463" spans="1:7">
      <c r="A463" s="6">
        <v>29820</v>
      </c>
      <c r="B463" s="12" t="s">
        <v>168</v>
      </c>
      <c r="C463" s="6" t="s">
        <v>102</v>
      </c>
      <c r="D463" s="6">
        <v>151</v>
      </c>
      <c r="E463" s="10">
        <v>3248</v>
      </c>
      <c r="F463" s="6">
        <v>2</v>
      </c>
      <c r="G463" s="7">
        <v>6.4849799999999999E-2</v>
      </c>
    </row>
    <row r="464" spans="1:7">
      <c r="A464" s="6">
        <v>29820</v>
      </c>
      <c r="B464" s="12" t="s">
        <v>168</v>
      </c>
      <c r="C464" s="6" t="s">
        <v>135</v>
      </c>
      <c r="D464" s="6">
        <v>419</v>
      </c>
      <c r="E464" s="10">
        <v>2327</v>
      </c>
      <c r="F464" s="6">
        <v>3</v>
      </c>
      <c r="G464" s="7">
        <v>4.6461000000000002E-2</v>
      </c>
    </row>
    <row r="465" spans="1:7">
      <c r="A465" s="6">
        <v>29820</v>
      </c>
      <c r="B465" s="12" t="s">
        <v>168</v>
      </c>
      <c r="C465" s="6" t="s">
        <v>107</v>
      </c>
      <c r="D465" s="6">
        <v>412</v>
      </c>
      <c r="E465" s="10">
        <v>2178</v>
      </c>
      <c r="F465" s="6">
        <v>4</v>
      </c>
      <c r="G465" s="7">
        <v>4.34861E-2</v>
      </c>
    </row>
    <row r="466" spans="1:7">
      <c r="A466" s="6">
        <v>29820</v>
      </c>
      <c r="B466" s="12" t="s">
        <v>168</v>
      </c>
      <c r="C466" s="6" t="s">
        <v>108</v>
      </c>
      <c r="D466" s="6">
        <v>413</v>
      </c>
      <c r="E466" s="10">
        <v>1994</v>
      </c>
      <c r="F466" s="6">
        <v>5</v>
      </c>
      <c r="G466" s="7">
        <v>3.9812300000000002E-2</v>
      </c>
    </row>
    <row r="467" spans="1:7">
      <c r="A467" s="6">
        <v>29820</v>
      </c>
      <c r="B467" s="12" t="s">
        <v>168</v>
      </c>
      <c r="C467" s="6" t="s">
        <v>106</v>
      </c>
      <c r="D467" s="6">
        <v>434</v>
      </c>
      <c r="E467" s="10">
        <v>1967</v>
      </c>
      <c r="F467" s="6">
        <v>6</v>
      </c>
      <c r="G467" s="7">
        <v>3.9273200000000001E-2</v>
      </c>
    </row>
    <row r="468" spans="1:7">
      <c r="A468" s="6">
        <v>29820</v>
      </c>
      <c r="B468" s="12" t="s">
        <v>168</v>
      </c>
      <c r="C468" s="6" t="s">
        <v>109</v>
      </c>
      <c r="D468" s="6">
        <v>119</v>
      </c>
      <c r="E468" s="10">
        <v>1937</v>
      </c>
      <c r="F468" s="6">
        <v>7</v>
      </c>
      <c r="G468" s="7">
        <v>3.8674300000000002E-2</v>
      </c>
    </row>
    <row r="469" spans="1:7">
      <c r="A469" s="6">
        <v>29820</v>
      </c>
      <c r="B469" s="12" t="s">
        <v>168</v>
      </c>
      <c r="C469" s="6" t="s">
        <v>110</v>
      </c>
      <c r="D469" s="6">
        <v>411</v>
      </c>
      <c r="E469" s="10">
        <v>1792</v>
      </c>
      <c r="F469" s="6">
        <v>8</v>
      </c>
      <c r="G469" s="7">
        <v>3.5779199999999997E-2</v>
      </c>
    </row>
    <row r="470" spans="1:7">
      <c r="A470" s="6">
        <v>29820</v>
      </c>
      <c r="B470" s="12" t="s">
        <v>168</v>
      </c>
      <c r="C470" s="6" t="s">
        <v>127</v>
      </c>
      <c r="D470" s="6">
        <v>436</v>
      </c>
      <c r="E470" s="10">
        <v>1566</v>
      </c>
      <c r="F470" s="6">
        <v>9</v>
      </c>
      <c r="G470" s="7">
        <v>3.1266799999999997E-2</v>
      </c>
    </row>
    <row r="471" spans="1:7">
      <c r="A471" s="6">
        <v>29820</v>
      </c>
      <c r="B471" s="12" t="s">
        <v>168</v>
      </c>
      <c r="C471" s="6" t="s">
        <v>169</v>
      </c>
      <c r="D471" s="6">
        <v>351</v>
      </c>
      <c r="E471" s="10">
        <v>1453</v>
      </c>
      <c r="F471" s="6">
        <v>10</v>
      </c>
      <c r="G471" s="7">
        <v>2.90107E-2</v>
      </c>
    </row>
    <row r="472" spans="1:7">
      <c r="A472" s="6">
        <v>30780</v>
      </c>
      <c r="B472" s="12" t="s">
        <v>170</v>
      </c>
      <c r="C472" s="6" t="s">
        <v>101</v>
      </c>
      <c r="D472" s="6">
        <v>291</v>
      </c>
      <c r="E472" s="10">
        <v>1630</v>
      </c>
      <c r="F472" s="6">
        <v>1</v>
      </c>
      <c r="G472" s="7">
        <v>9.23147E-2</v>
      </c>
    </row>
    <row r="473" spans="1:7">
      <c r="A473" s="6">
        <v>30780</v>
      </c>
      <c r="B473" s="12" t="s">
        <v>170</v>
      </c>
      <c r="C473" s="6" t="s">
        <v>102</v>
      </c>
      <c r="D473" s="6">
        <v>151</v>
      </c>
      <c r="E473" s="10">
        <v>1449</v>
      </c>
      <c r="F473" s="6">
        <v>2</v>
      </c>
      <c r="G473" s="7">
        <v>8.2063800000000006E-2</v>
      </c>
    </row>
    <row r="474" spans="1:7">
      <c r="A474" s="6">
        <v>30780</v>
      </c>
      <c r="B474" s="12" t="s">
        <v>170</v>
      </c>
      <c r="C474" s="6" t="s">
        <v>104</v>
      </c>
      <c r="D474" s="6">
        <v>533</v>
      </c>
      <c r="E474" s="10">
        <v>1177</v>
      </c>
      <c r="F474" s="6">
        <v>3</v>
      </c>
      <c r="G474" s="7">
        <v>6.6659099999999999E-2</v>
      </c>
    </row>
    <row r="475" spans="1:7">
      <c r="A475" s="6">
        <v>30780</v>
      </c>
      <c r="B475" s="12" t="s">
        <v>170</v>
      </c>
      <c r="C475" s="6" t="s">
        <v>110</v>
      </c>
      <c r="D475" s="6">
        <v>411</v>
      </c>
      <c r="E475" s="10">
        <v>839</v>
      </c>
      <c r="F475" s="6">
        <v>4</v>
      </c>
      <c r="G475" s="7">
        <v>4.7516599999999999E-2</v>
      </c>
    </row>
    <row r="476" spans="1:7">
      <c r="A476" s="6">
        <v>30780</v>
      </c>
      <c r="B476" s="12" t="s">
        <v>170</v>
      </c>
      <c r="C476" s="6" t="s">
        <v>108</v>
      </c>
      <c r="D476" s="6">
        <v>413</v>
      </c>
      <c r="E476" s="10">
        <v>813</v>
      </c>
      <c r="F476" s="6">
        <v>5</v>
      </c>
      <c r="G476" s="7">
        <v>4.6044099999999998E-2</v>
      </c>
    </row>
    <row r="477" spans="1:7">
      <c r="A477" s="6">
        <v>30780</v>
      </c>
      <c r="B477" s="12" t="s">
        <v>170</v>
      </c>
      <c r="C477" s="6" t="s">
        <v>107</v>
      </c>
      <c r="D477" s="6">
        <v>412</v>
      </c>
      <c r="E477" s="10">
        <v>632</v>
      </c>
      <c r="F477" s="6">
        <v>6</v>
      </c>
      <c r="G477" s="7">
        <v>3.5793199999999997E-2</v>
      </c>
    </row>
    <row r="478" spans="1:7">
      <c r="A478" s="6">
        <v>30780</v>
      </c>
      <c r="B478" s="12" t="s">
        <v>170</v>
      </c>
      <c r="C478" s="6" t="s">
        <v>106</v>
      </c>
      <c r="D478" s="6">
        <v>434</v>
      </c>
      <c r="E478" s="10">
        <v>631</v>
      </c>
      <c r="F478" s="6">
        <v>7</v>
      </c>
      <c r="G478" s="7">
        <v>3.5736499999999997E-2</v>
      </c>
    </row>
    <row r="479" spans="1:7">
      <c r="A479" s="6">
        <v>30780</v>
      </c>
      <c r="B479" s="12" t="s">
        <v>170</v>
      </c>
      <c r="C479" s="6" t="s">
        <v>109</v>
      </c>
      <c r="D479" s="6">
        <v>119</v>
      </c>
      <c r="E479" s="10">
        <v>629</v>
      </c>
      <c r="F479" s="6">
        <v>8</v>
      </c>
      <c r="G479" s="7">
        <v>3.5623299999999997E-2</v>
      </c>
    </row>
    <row r="480" spans="1:7">
      <c r="A480" s="6">
        <v>30780</v>
      </c>
      <c r="B480" s="12" t="s">
        <v>170</v>
      </c>
      <c r="C480" s="6" t="s">
        <v>122</v>
      </c>
      <c r="D480" s="6">
        <v>292</v>
      </c>
      <c r="E480" s="10">
        <v>590</v>
      </c>
      <c r="F480" s="6">
        <v>9</v>
      </c>
      <c r="G480" s="7">
        <v>3.34145E-2</v>
      </c>
    </row>
    <row r="481" spans="1:7">
      <c r="A481" s="6">
        <v>30780</v>
      </c>
      <c r="B481" s="12" t="s">
        <v>170</v>
      </c>
      <c r="C481" s="6" t="s">
        <v>114</v>
      </c>
      <c r="D481" s="6">
        <v>414</v>
      </c>
      <c r="E481" s="10">
        <v>509</v>
      </c>
      <c r="F481" s="6">
        <v>10</v>
      </c>
      <c r="G481" s="7">
        <v>2.8827100000000001E-2</v>
      </c>
    </row>
    <row r="482" spans="1:7">
      <c r="A482" s="6">
        <v>31100</v>
      </c>
      <c r="B482" s="12" t="s">
        <v>171</v>
      </c>
      <c r="C482" s="6" t="s">
        <v>102</v>
      </c>
      <c r="D482" s="6">
        <v>151</v>
      </c>
      <c r="E482" s="10">
        <v>42568</v>
      </c>
      <c r="F482" s="6">
        <v>1</v>
      </c>
      <c r="G482" s="7">
        <v>0.13793820000000001</v>
      </c>
    </row>
    <row r="483" spans="1:7">
      <c r="A483" s="6">
        <v>31100</v>
      </c>
      <c r="B483" s="12" t="s">
        <v>171</v>
      </c>
      <c r="C483" s="6" t="s">
        <v>101</v>
      </c>
      <c r="D483" s="6">
        <v>291</v>
      </c>
      <c r="E483" s="10">
        <v>18514</v>
      </c>
      <c r="F483" s="6">
        <v>2</v>
      </c>
      <c r="G483" s="7">
        <v>5.9993100000000001E-2</v>
      </c>
    </row>
    <row r="484" spans="1:7">
      <c r="A484" s="6">
        <v>31100</v>
      </c>
      <c r="B484" s="12" t="s">
        <v>171</v>
      </c>
      <c r="C484" s="6" t="s">
        <v>120</v>
      </c>
      <c r="D484" s="6">
        <v>132</v>
      </c>
      <c r="E484" s="10">
        <v>12636</v>
      </c>
      <c r="F484" s="6">
        <v>3</v>
      </c>
      <c r="G484" s="7">
        <v>4.09459E-2</v>
      </c>
    </row>
    <row r="485" spans="1:7">
      <c r="A485" s="6">
        <v>31100</v>
      </c>
      <c r="B485" s="12" t="s">
        <v>171</v>
      </c>
      <c r="C485" s="6" t="s">
        <v>108</v>
      </c>
      <c r="D485" s="6">
        <v>413</v>
      </c>
      <c r="E485" s="10">
        <v>11214</v>
      </c>
      <c r="F485" s="6">
        <v>4</v>
      </c>
      <c r="G485" s="7">
        <v>3.6338099999999998E-2</v>
      </c>
    </row>
    <row r="486" spans="1:7">
      <c r="A486" s="6">
        <v>31100</v>
      </c>
      <c r="B486" s="12" t="s">
        <v>171</v>
      </c>
      <c r="C486" s="6" t="s">
        <v>118</v>
      </c>
      <c r="D486" s="6">
        <v>112</v>
      </c>
      <c r="E486" s="10">
        <v>11073</v>
      </c>
      <c r="F486" s="6">
        <v>5</v>
      </c>
      <c r="G486" s="7">
        <v>3.5881200000000002E-2</v>
      </c>
    </row>
    <row r="487" spans="1:7">
      <c r="A487" s="6">
        <v>31100</v>
      </c>
      <c r="B487" s="12" t="s">
        <v>171</v>
      </c>
      <c r="C487" s="6" t="s">
        <v>109</v>
      </c>
      <c r="D487" s="6">
        <v>119</v>
      </c>
      <c r="E487" s="10">
        <v>11050</v>
      </c>
      <c r="F487" s="6">
        <v>6</v>
      </c>
      <c r="G487" s="7">
        <v>3.5806600000000001E-2</v>
      </c>
    </row>
    <row r="488" spans="1:7">
      <c r="A488" s="6">
        <v>31100</v>
      </c>
      <c r="B488" s="12" t="s">
        <v>171</v>
      </c>
      <c r="C488" s="6" t="s">
        <v>106</v>
      </c>
      <c r="D488" s="6">
        <v>434</v>
      </c>
      <c r="E488" s="10">
        <v>10671</v>
      </c>
      <c r="F488" s="6">
        <v>7</v>
      </c>
      <c r="G488" s="7">
        <v>3.4578499999999998E-2</v>
      </c>
    </row>
    <row r="489" spans="1:7">
      <c r="A489" s="6">
        <v>31100</v>
      </c>
      <c r="B489" s="12" t="s">
        <v>171</v>
      </c>
      <c r="C489" s="6" t="s">
        <v>127</v>
      </c>
      <c r="D489" s="6">
        <v>436</v>
      </c>
      <c r="E489" s="10">
        <v>10506</v>
      </c>
      <c r="F489" s="6">
        <v>8</v>
      </c>
      <c r="G489" s="7">
        <v>3.4043799999999999E-2</v>
      </c>
    </row>
    <row r="490" spans="1:7">
      <c r="A490" s="6">
        <v>31100</v>
      </c>
      <c r="B490" s="12" t="s">
        <v>171</v>
      </c>
      <c r="C490" s="6" t="s">
        <v>112</v>
      </c>
      <c r="D490" s="6">
        <v>131</v>
      </c>
      <c r="E490" s="10">
        <v>10112</v>
      </c>
      <c r="F490" s="6">
        <v>9</v>
      </c>
      <c r="G490" s="7">
        <v>3.27671E-2</v>
      </c>
    </row>
    <row r="491" spans="1:7">
      <c r="A491" s="6">
        <v>31100</v>
      </c>
      <c r="B491" s="12" t="s">
        <v>171</v>
      </c>
      <c r="C491" s="6" t="s">
        <v>103</v>
      </c>
      <c r="D491" s="6">
        <v>172</v>
      </c>
      <c r="E491" s="10">
        <v>9856</v>
      </c>
      <c r="F491" s="6">
        <v>10</v>
      </c>
      <c r="G491" s="7">
        <v>3.1937599999999997E-2</v>
      </c>
    </row>
    <row r="492" spans="1:7">
      <c r="A492" s="6">
        <v>31140</v>
      </c>
      <c r="B492" s="12" t="s">
        <v>172</v>
      </c>
      <c r="C492" s="6" t="s">
        <v>102</v>
      </c>
      <c r="D492" s="6">
        <v>151</v>
      </c>
      <c r="E492" s="10">
        <v>3415</v>
      </c>
      <c r="F492" s="6">
        <v>1</v>
      </c>
      <c r="G492" s="7">
        <v>0.1071507</v>
      </c>
    </row>
    <row r="493" spans="1:7">
      <c r="A493" s="6">
        <v>31140</v>
      </c>
      <c r="B493" s="12" t="s">
        <v>172</v>
      </c>
      <c r="C493" s="6" t="s">
        <v>101</v>
      </c>
      <c r="D493" s="6">
        <v>291</v>
      </c>
      <c r="E493" s="10">
        <v>2990</v>
      </c>
      <c r="F493" s="6">
        <v>2</v>
      </c>
      <c r="G493" s="7">
        <v>9.3815700000000002E-2</v>
      </c>
    </row>
    <row r="494" spans="1:7">
      <c r="A494" s="6">
        <v>31140</v>
      </c>
      <c r="B494" s="12" t="s">
        <v>172</v>
      </c>
      <c r="C494" s="6" t="s">
        <v>104</v>
      </c>
      <c r="D494" s="6">
        <v>533</v>
      </c>
      <c r="E494" s="10">
        <v>1561</v>
      </c>
      <c r="F494" s="6">
        <v>3</v>
      </c>
      <c r="G494" s="7">
        <v>4.89787E-2</v>
      </c>
    </row>
    <row r="495" spans="1:7">
      <c r="A495" s="6">
        <v>31140</v>
      </c>
      <c r="B495" s="12" t="s">
        <v>172</v>
      </c>
      <c r="C495" s="6" t="s">
        <v>103</v>
      </c>
      <c r="D495" s="6">
        <v>172</v>
      </c>
      <c r="E495" s="10">
        <v>1178</v>
      </c>
      <c r="F495" s="6">
        <v>4</v>
      </c>
      <c r="G495" s="7">
        <v>3.6961500000000001E-2</v>
      </c>
    </row>
    <row r="496" spans="1:7">
      <c r="A496" s="6">
        <v>31140</v>
      </c>
      <c r="B496" s="12" t="s">
        <v>172</v>
      </c>
      <c r="C496" s="6" t="s">
        <v>109</v>
      </c>
      <c r="D496" s="6">
        <v>119</v>
      </c>
      <c r="E496" s="10">
        <v>1160</v>
      </c>
      <c r="F496" s="6">
        <v>5</v>
      </c>
      <c r="G496" s="7">
        <v>3.6396699999999997E-2</v>
      </c>
    </row>
    <row r="497" spans="1:7">
      <c r="A497" s="6">
        <v>31140</v>
      </c>
      <c r="B497" s="12" t="s">
        <v>172</v>
      </c>
      <c r="C497" s="6" t="s">
        <v>106</v>
      </c>
      <c r="D497" s="6">
        <v>434</v>
      </c>
      <c r="E497" s="10">
        <v>1137</v>
      </c>
      <c r="F497" s="6">
        <v>6</v>
      </c>
      <c r="G497" s="7">
        <v>3.5675100000000001E-2</v>
      </c>
    </row>
    <row r="498" spans="1:7">
      <c r="A498" s="6">
        <v>31140</v>
      </c>
      <c r="B498" s="12" t="s">
        <v>172</v>
      </c>
      <c r="C498" s="6" t="s">
        <v>108</v>
      </c>
      <c r="D498" s="6">
        <v>413</v>
      </c>
      <c r="E498" s="10">
        <v>1066</v>
      </c>
      <c r="F498" s="6">
        <v>7</v>
      </c>
      <c r="G498" s="7">
        <v>3.3447299999999999E-2</v>
      </c>
    </row>
    <row r="499" spans="1:7">
      <c r="A499" s="6">
        <v>31140</v>
      </c>
      <c r="B499" s="12" t="s">
        <v>172</v>
      </c>
      <c r="C499" s="6" t="s">
        <v>107</v>
      </c>
      <c r="D499" s="6">
        <v>412</v>
      </c>
      <c r="E499" s="10">
        <v>1058</v>
      </c>
      <c r="F499" s="6">
        <v>8</v>
      </c>
      <c r="G499" s="7">
        <v>3.3196299999999998E-2</v>
      </c>
    </row>
    <row r="500" spans="1:7">
      <c r="A500" s="6">
        <v>31140</v>
      </c>
      <c r="B500" s="12" t="s">
        <v>172</v>
      </c>
      <c r="C500" s="6" t="s">
        <v>112</v>
      </c>
      <c r="D500" s="6">
        <v>131</v>
      </c>
      <c r="E500" s="10">
        <v>1019</v>
      </c>
      <c r="F500" s="6">
        <v>9</v>
      </c>
      <c r="G500" s="7">
        <v>3.1972599999999997E-2</v>
      </c>
    </row>
    <row r="501" spans="1:7">
      <c r="A501" s="6">
        <v>31140</v>
      </c>
      <c r="B501" s="12" t="s">
        <v>172</v>
      </c>
      <c r="C501" s="6" t="s">
        <v>110</v>
      </c>
      <c r="D501" s="6">
        <v>411</v>
      </c>
      <c r="E501" s="10">
        <v>961</v>
      </c>
      <c r="F501" s="6">
        <v>10</v>
      </c>
      <c r="G501" s="7">
        <v>3.01528E-2</v>
      </c>
    </row>
    <row r="502" spans="1:7">
      <c r="A502" s="6">
        <v>31540</v>
      </c>
      <c r="B502" s="12" t="s">
        <v>173</v>
      </c>
      <c r="C502" s="6" t="s">
        <v>102</v>
      </c>
      <c r="D502" s="6">
        <v>151</v>
      </c>
      <c r="E502" s="10">
        <v>4013</v>
      </c>
      <c r="F502" s="6">
        <v>1</v>
      </c>
      <c r="G502" s="7">
        <v>0.17330280000000001</v>
      </c>
    </row>
    <row r="503" spans="1:7">
      <c r="A503" s="6">
        <v>31540</v>
      </c>
      <c r="B503" s="12" t="s">
        <v>173</v>
      </c>
      <c r="C503" s="6" t="s">
        <v>101</v>
      </c>
      <c r="D503" s="6">
        <v>291</v>
      </c>
      <c r="E503" s="10">
        <v>1203</v>
      </c>
      <c r="F503" s="6">
        <v>2</v>
      </c>
      <c r="G503" s="7">
        <v>5.1951999999999998E-2</v>
      </c>
    </row>
    <row r="504" spans="1:7">
      <c r="A504" s="6">
        <v>31540</v>
      </c>
      <c r="B504" s="12" t="s">
        <v>173</v>
      </c>
      <c r="C504" s="6" t="s">
        <v>104</v>
      </c>
      <c r="D504" s="6">
        <v>533</v>
      </c>
      <c r="E504" s="10">
        <v>846</v>
      </c>
      <c r="F504" s="6">
        <v>3</v>
      </c>
      <c r="G504" s="7">
        <v>3.6534799999999999E-2</v>
      </c>
    </row>
    <row r="505" spans="1:7">
      <c r="A505" s="6">
        <v>31540</v>
      </c>
      <c r="B505" s="12" t="s">
        <v>173</v>
      </c>
      <c r="C505" s="6" t="s">
        <v>103</v>
      </c>
      <c r="D505" s="6">
        <v>172</v>
      </c>
      <c r="E505" s="10">
        <v>844</v>
      </c>
      <c r="F505" s="6">
        <v>4</v>
      </c>
      <c r="G505" s="7">
        <v>3.6448399999999999E-2</v>
      </c>
    </row>
    <row r="506" spans="1:7">
      <c r="A506" s="6">
        <v>31540</v>
      </c>
      <c r="B506" s="12" t="s">
        <v>173</v>
      </c>
      <c r="C506" s="6" t="s">
        <v>109</v>
      </c>
      <c r="D506" s="6">
        <v>119</v>
      </c>
      <c r="E506" s="10">
        <v>827</v>
      </c>
      <c r="F506" s="6">
        <v>5</v>
      </c>
      <c r="G506" s="7">
        <v>3.5714299999999997E-2</v>
      </c>
    </row>
    <row r="507" spans="1:7">
      <c r="A507" s="6">
        <v>31540</v>
      </c>
      <c r="B507" s="12" t="s">
        <v>173</v>
      </c>
      <c r="C507" s="6" t="s">
        <v>112</v>
      </c>
      <c r="D507" s="6">
        <v>131</v>
      </c>
      <c r="E507" s="10">
        <v>788</v>
      </c>
      <c r="F507" s="6">
        <v>6</v>
      </c>
      <c r="G507" s="7">
        <v>3.4030100000000001E-2</v>
      </c>
    </row>
    <row r="508" spans="1:7">
      <c r="A508" s="6">
        <v>31540</v>
      </c>
      <c r="B508" s="12" t="s">
        <v>173</v>
      </c>
      <c r="C508" s="6" t="s">
        <v>106</v>
      </c>
      <c r="D508" s="6">
        <v>434</v>
      </c>
      <c r="E508" s="10">
        <v>739</v>
      </c>
      <c r="F508" s="6">
        <v>7</v>
      </c>
      <c r="G508" s="7">
        <v>3.1913999999999998E-2</v>
      </c>
    </row>
    <row r="509" spans="1:7">
      <c r="A509" s="6">
        <v>31540</v>
      </c>
      <c r="B509" s="12" t="s">
        <v>173</v>
      </c>
      <c r="C509" s="6" t="s">
        <v>108</v>
      </c>
      <c r="D509" s="6">
        <v>413</v>
      </c>
      <c r="E509" s="10">
        <v>720</v>
      </c>
      <c r="F509" s="6">
        <v>8</v>
      </c>
      <c r="G509" s="7">
        <v>3.10935E-2</v>
      </c>
    </row>
    <row r="510" spans="1:7">
      <c r="A510" s="6">
        <v>31540</v>
      </c>
      <c r="B510" s="12" t="s">
        <v>173</v>
      </c>
      <c r="C510" s="6" t="s">
        <v>110</v>
      </c>
      <c r="D510" s="6">
        <v>411</v>
      </c>
      <c r="E510" s="10">
        <v>631</v>
      </c>
      <c r="F510" s="6">
        <v>9</v>
      </c>
      <c r="G510" s="7">
        <v>2.725E-2</v>
      </c>
    </row>
    <row r="511" spans="1:7">
      <c r="A511" s="6">
        <v>31540</v>
      </c>
      <c r="B511" s="12" t="s">
        <v>173</v>
      </c>
      <c r="C511" s="6" t="s">
        <v>107</v>
      </c>
      <c r="D511" s="6">
        <v>412</v>
      </c>
      <c r="E511" s="10">
        <v>613</v>
      </c>
      <c r="F511" s="6">
        <v>10</v>
      </c>
      <c r="G511" s="7">
        <v>2.6472599999999999E-2</v>
      </c>
    </row>
    <row r="512" spans="1:7">
      <c r="A512" s="6">
        <v>32580</v>
      </c>
      <c r="B512" s="12" t="s">
        <v>174</v>
      </c>
      <c r="C512" s="6" t="s">
        <v>101</v>
      </c>
      <c r="D512" s="6">
        <v>291</v>
      </c>
      <c r="E512" s="10">
        <v>1027</v>
      </c>
      <c r="F512" s="6">
        <v>1</v>
      </c>
      <c r="G512" s="7">
        <v>0.15096280000000001</v>
      </c>
    </row>
    <row r="513" spans="1:7">
      <c r="A513" s="6">
        <v>32580</v>
      </c>
      <c r="B513" s="12" t="s">
        <v>174</v>
      </c>
      <c r="C513" s="6" t="s">
        <v>104</v>
      </c>
      <c r="D513" s="6">
        <v>533</v>
      </c>
      <c r="E513" s="10">
        <v>614</v>
      </c>
      <c r="F513" s="6">
        <v>2</v>
      </c>
      <c r="G513" s="7">
        <v>9.0254299999999996E-2</v>
      </c>
    </row>
    <row r="514" spans="1:7">
      <c r="A514" s="6">
        <v>32580</v>
      </c>
      <c r="B514" s="12" t="s">
        <v>174</v>
      </c>
      <c r="C514" s="6" t="s">
        <v>107</v>
      </c>
      <c r="D514" s="6">
        <v>412</v>
      </c>
      <c r="E514" s="10">
        <v>412</v>
      </c>
      <c r="F514" s="6">
        <v>3</v>
      </c>
      <c r="G514" s="7">
        <v>6.0561499999999997E-2</v>
      </c>
    </row>
    <row r="515" spans="1:7">
      <c r="A515" s="6">
        <v>32580</v>
      </c>
      <c r="B515" s="12" t="s">
        <v>174</v>
      </c>
      <c r="C515" s="6" t="s">
        <v>110</v>
      </c>
      <c r="D515" s="6">
        <v>411</v>
      </c>
      <c r="E515" s="10">
        <v>383</v>
      </c>
      <c r="F515" s="6">
        <v>4</v>
      </c>
      <c r="G515" s="7">
        <v>5.62987E-2</v>
      </c>
    </row>
    <row r="516" spans="1:7">
      <c r="A516" s="6">
        <v>32580</v>
      </c>
      <c r="B516" s="12" t="s">
        <v>174</v>
      </c>
      <c r="C516" s="6" t="s">
        <v>106</v>
      </c>
      <c r="D516" s="6">
        <v>434</v>
      </c>
      <c r="E516" s="10">
        <v>269</v>
      </c>
      <c r="F516" s="6">
        <v>5</v>
      </c>
      <c r="G516" s="7">
        <v>3.9541399999999997E-2</v>
      </c>
    </row>
    <row r="517" spans="1:7">
      <c r="A517" s="6">
        <v>32580</v>
      </c>
      <c r="B517" s="12" t="s">
        <v>174</v>
      </c>
      <c r="C517" s="6" t="s">
        <v>108</v>
      </c>
      <c r="D517" s="6">
        <v>413</v>
      </c>
      <c r="E517" s="10">
        <v>240</v>
      </c>
      <c r="F517" s="6">
        <v>6</v>
      </c>
      <c r="G517" s="7">
        <v>3.52786E-2</v>
      </c>
    </row>
    <row r="518" spans="1:7">
      <c r="A518" s="6">
        <v>32580</v>
      </c>
      <c r="B518" s="12" t="s">
        <v>174</v>
      </c>
      <c r="C518" s="6" t="s">
        <v>116</v>
      </c>
      <c r="D518" s="6">
        <v>312</v>
      </c>
      <c r="E518" s="10">
        <v>208</v>
      </c>
      <c r="F518" s="6">
        <v>7</v>
      </c>
      <c r="G518" s="7">
        <v>3.05747E-2</v>
      </c>
    </row>
    <row r="519" spans="1:7">
      <c r="A519" s="6">
        <v>32580</v>
      </c>
      <c r="B519" s="12" t="s">
        <v>174</v>
      </c>
      <c r="C519" s="6" t="s">
        <v>109</v>
      </c>
      <c r="D519" s="6">
        <v>119</v>
      </c>
      <c r="E519" s="10">
        <v>192</v>
      </c>
      <c r="F519" s="6">
        <v>8</v>
      </c>
      <c r="G519" s="7">
        <v>2.8222799999999999E-2</v>
      </c>
    </row>
    <row r="520" spans="1:7">
      <c r="A520" s="6">
        <v>32580</v>
      </c>
      <c r="B520" s="12" t="s">
        <v>174</v>
      </c>
      <c r="C520" s="6" t="s">
        <v>114</v>
      </c>
      <c r="D520" s="6">
        <v>414</v>
      </c>
      <c r="E520" s="10">
        <v>178</v>
      </c>
      <c r="F520" s="6">
        <v>9</v>
      </c>
      <c r="G520" s="7">
        <v>2.6164900000000001E-2</v>
      </c>
    </row>
    <row r="521" spans="1:7">
      <c r="A521" s="6">
        <v>32580</v>
      </c>
      <c r="B521" s="12" t="s">
        <v>174</v>
      </c>
      <c r="C521" s="6" t="s">
        <v>125</v>
      </c>
      <c r="D521" s="6">
        <v>433</v>
      </c>
      <c r="E521" s="10">
        <v>174</v>
      </c>
      <c r="F521" s="6">
        <v>10</v>
      </c>
      <c r="G521" s="7">
        <v>2.5576999999999999E-2</v>
      </c>
    </row>
    <row r="522" spans="1:7">
      <c r="A522" s="6">
        <v>32820</v>
      </c>
      <c r="B522" s="12" t="s">
        <v>175</v>
      </c>
      <c r="C522" s="6" t="s">
        <v>101</v>
      </c>
      <c r="D522" s="6">
        <v>291</v>
      </c>
      <c r="E522" s="10">
        <v>3347</v>
      </c>
      <c r="F522" s="6">
        <v>1</v>
      </c>
      <c r="G522" s="7">
        <v>0.1213957</v>
      </c>
    </row>
    <row r="523" spans="1:7">
      <c r="A523" s="6">
        <v>32820</v>
      </c>
      <c r="B523" s="12" t="s">
        <v>175</v>
      </c>
      <c r="C523" s="6" t="s">
        <v>102</v>
      </c>
      <c r="D523" s="6">
        <v>151</v>
      </c>
      <c r="E523" s="10">
        <v>2660</v>
      </c>
      <c r="F523" s="6">
        <v>2</v>
      </c>
      <c r="G523" s="7">
        <v>9.64782E-2</v>
      </c>
    </row>
    <row r="524" spans="1:7">
      <c r="A524" s="6">
        <v>32820</v>
      </c>
      <c r="B524" s="12" t="s">
        <v>175</v>
      </c>
      <c r="C524" s="6" t="s">
        <v>104</v>
      </c>
      <c r="D524" s="6">
        <v>533</v>
      </c>
      <c r="E524" s="10">
        <v>1881</v>
      </c>
      <c r="F524" s="6">
        <v>3</v>
      </c>
      <c r="G524" s="7">
        <v>6.8223900000000004E-2</v>
      </c>
    </row>
    <row r="525" spans="1:7">
      <c r="A525" s="6">
        <v>32820</v>
      </c>
      <c r="B525" s="12" t="s">
        <v>175</v>
      </c>
      <c r="C525" s="6" t="s">
        <v>108</v>
      </c>
      <c r="D525" s="6">
        <v>413</v>
      </c>
      <c r="E525" s="10">
        <v>1047</v>
      </c>
      <c r="F525" s="6">
        <v>4</v>
      </c>
      <c r="G525" s="7">
        <v>3.79747E-2</v>
      </c>
    </row>
    <row r="526" spans="1:7">
      <c r="A526" s="6">
        <v>32820</v>
      </c>
      <c r="B526" s="12" t="s">
        <v>175</v>
      </c>
      <c r="C526" s="6" t="s">
        <v>107</v>
      </c>
      <c r="D526" s="6">
        <v>412</v>
      </c>
      <c r="E526" s="10">
        <v>1015</v>
      </c>
      <c r="F526" s="6">
        <v>5</v>
      </c>
      <c r="G526" s="7">
        <v>3.6814E-2</v>
      </c>
    </row>
    <row r="527" spans="1:7">
      <c r="A527" s="6">
        <v>32820</v>
      </c>
      <c r="B527" s="12" t="s">
        <v>175</v>
      </c>
      <c r="C527" s="6" t="s">
        <v>110</v>
      </c>
      <c r="D527" s="6">
        <v>411</v>
      </c>
      <c r="E527" s="10">
        <v>1003</v>
      </c>
      <c r="F527" s="6">
        <v>6</v>
      </c>
      <c r="G527" s="7">
        <v>3.6378800000000003E-2</v>
      </c>
    </row>
    <row r="528" spans="1:7">
      <c r="A528" s="6">
        <v>32820</v>
      </c>
      <c r="B528" s="12" t="s">
        <v>175</v>
      </c>
      <c r="C528" s="6" t="s">
        <v>109</v>
      </c>
      <c r="D528" s="6">
        <v>119</v>
      </c>
      <c r="E528" s="10">
        <v>988</v>
      </c>
      <c r="F528" s="6">
        <v>7</v>
      </c>
      <c r="G528" s="7">
        <v>3.58348E-2</v>
      </c>
    </row>
    <row r="529" spans="1:7">
      <c r="A529" s="6">
        <v>32820</v>
      </c>
      <c r="B529" s="12" t="s">
        <v>175</v>
      </c>
      <c r="C529" s="6" t="s">
        <v>120</v>
      </c>
      <c r="D529" s="6">
        <v>132</v>
      </c>
      <c r="E529" s="10">
        <v>877</v>
      </c>
      <c r="F529" s="6">
        <v>8</v>
      </c>
      <c r="G529" s="7">
        <v>3.1808799999999998E-2</v>
      </c>
    </row>
    <row r="530" spans="1:7">
      <c r="A530" s="6">
        <v>32820</v>
      </c>
      <c r="B530" s="12" t="s">
        <v>175</v>
      </c>
      <c r="C530" s="6" t="s">
        <v>114</v>
      </c>
      <c r="D530" s="6">
        <v>414</v>
      </c>
      <c r="E530" s="10">
        <v>838</v>
      </c>
      <c r="F530" s="6">
        <v>9</v>
      </c>
      <c r="G530" s="7">
        <v>3.0394299999999999E-2</v>
      </c>
    </row>
    <row r="531" spans="1:7">
      <c r="A531" s="6">
        <v>32820</v>
      </c>
      <c r="B531" s="12" t="s">
        <v>175</v>
      </c>
      <c r="C531" s="6" t="s">
        <v>106</v>
      </c>
      <c r="D531" s="6">
        <v>434</v>
      </c>
      <c r="E531" s="10">
        <v>827</v>
      </c>
      <c r="F531" s="6">
        <v>10</v>
      </c>
      <c r="G531" s="7">
        <v>2.9995299999999999E-2</v>
      </c>
    </row>
    <row r="532" spans="1:7">
      <c r="A532" s="6">
        <v>33100</v>
      </c>
      <c r="B532" s="12" t="s">
        <v>176</v>
      </c>
      <c r="C532" s="6" t="s">
        <v>101</v>
      </c>
      <c r="D532" s="6">
        <v>291</v>
      </c>
      <c r="E532" s="10">
        <v>11491</v>
      </c>
      <c r="F532" s="6">
        <v>1</v>
      </c>
      <c r="G532" s="7">
        <v>0.1004256</v>
      </c>
    </row>
    <row r="533" spans="1:7">
      <c r="A533" s="6">
        <v>33100</v>
      </c>
      <c r="B533" s="12" t="s">
        <v>176</v>
      </c>
      <c r="C533" s="6" t="s">
        <v>102</v>
      </c>
      <c r="D533" s="6">
        <v>151</v>
      </c>
      <c r="E533" s="10">
        <v>9902</v>
      </c>
      <c r="F533" s="6">
        <v>2</v>
      </c>
      <c r="G533" s="7">
        <v>8.6538500000000004E-2</v>
      </c>
    </row>
    <row r="534" spans="1:7">
      <c r="A534" s="6">
        <v>33100</v>
      </c>
      <c r="B534" s="12" t="s">
        <v>176</v>
      </c>
      <c r="C534" s="6" t="s">
        <v>107</v>
      </c>
      <c r="D534" s="6">
        <v>412</v>
      </c>
      <c r="E534" s="10">
        <v>5104</v>
      </c>
      <c r="F534" s="6">
        <v>3</v>
      </c>
      <c r="G534" s="7">
        <v>4.4606399999999997E-2</v>
      </c>
    </row>
    <row r="535" spans="1:7">
      <c r="A535" s="6">
        <v>33100</v>
      </c>
      <c r="B535" s="12" t="s">
        <v>176</v>
      </c>
      <c r="C535" s="6" t="s">
        <v>108</v>
      </c>
      <c r="D535" s="6">
        <v>413</v>
      </c>
      <c r="E535" s="10">
        <v>4751</v>
      </c>
      <c r="F535" s="6">
        <v>4</v>
      </c>
      <c r="G535" s="7">
        <v>4.15214E-2</v>
      </c>
    </row>
    <row r="536" spans="1:7">
      <c r="A536" s="6">
        <v>33100</v>
      </c>
      <c r="B536" s="12" t="s">
        <v>176</v>
      </c>
      <c r="C536" s="6" t="s">
        <v>106</v>
      </c>
      <c r="D536" s="6">
        <v>434</v>
      </c>
      <c r="E536" s="10">
        <v>4717</v>
      </c>
      <c r="F536" s="6">
        <v>5</v>
      </c>
      <c r="G536" s="7">
        <v>4.1224200000000003E-2</v>
      </c>
    </row>
    <row r="537" spans="1:7">
      <c r="A537" s="6">
        <v>33100</v>
      </c>
      <c r="B537" s="12" t="s">
        <v>176</v>
      </c>
      <c r="C537" s="6" t="s">
        <v>110</v>
      </c>
      <c r="D537" s="6">
        <v>411</v>
      </c>
      <c r="E537" s="10">
        <v>4538</v>
      </c>
      <c r="F537" s="6">
        <v>6</v>
      </c>
      <c r="G537" s="7">
        <v>3.9659899999999998E-2</v>
      </c>
    </row>
    <row r="538" spans="1:7">
      <c r="A538" s="6">
        <v>33100</v>
      </c>
      <c r="B538" s="12" t="s">
        <v>176</v>
      </c>
      <c r="C538" s="6" t="s">
        <v>120</v>
      </c>
      <c r="D538" s="6">
        <v>132</v>
      </c>
      <c r="E538" s="10">
        <v>4038</v>
      </c>
      <c r="F538" s="6">
        <v>7</v>
      </c>
      <c r="G538" s="7">
        <v>3.5290099999999998E-2</v>
      </c>
    </row>
    <row r="539" spans="1:7">
      <c r="A539" s="6">
        <v>33100</v>
      </c>
      <c r="B539" s="12" t="s">
        <v>176</v>
      </c>
      <c r="C539" s="6" t="s">
        <v>127</v>
      </c>
      <c r="D539" s="6">
        <v>436</v>
      </c>
      <c r="E539" s="10">
        <v>3861</v>
      </c>
      <c r="F539" s="6">
        <v>8</v>
      </c>
      <c r="G539" s="7">
        <v>3.3743200000000001E-2</v>
      </c>
    </row>
    <row r="540" spans="1:7">
      <c r="A540" s="6">
        <v>33100</v>
      </c>
      <c r="B540" s="12" t="s">
        <v>176</v>
      </c>
      <c r="C540" s="6" t="s">
        <v>109</v>
      </c>
      <c r="D540" s="6">
        <v>119</v>
      </c>
      <c r="E540" s="10">
        <v>3800</v>
      </c>
      <c r="F540" s="6">
        <v>9</v>
      </c>
      <c r="G540" s="7">
        <v>3.3210099999999999E-2</v>
      </c>
    </row>
    <row r="541" spans="1:7">
      <c r="A541" s="6">
        <v>33100</v>
      </c>
      <c r="B541" s="12" t="s">
        <v>176</v>
      </c>
      <c r="C541" s="6" t="s">
        <v>114</v>
      </c>
      <c r="D541" s="6">
        <v>414</v>
      </c>
      <c r="E541" s="10">
        <v>3122</v>
      </c>
      <c r="F541" s="6">
        <v>10</v>
      </c>
      <c r="G541" s="7">
        <v>2.7284699999999999E-2</v>
      </c>
    </row>
    <row r="542" spans="1:7">
      <c r="A542" s="6">
        <v>33340</v>
      </c>
      <c r="B542" s="12" t="s">
        <v>177</v>
      </c>
      <c r="C542" s="6" t="s">
        <v>102</v>
      </c>
      <c r="D542" s="6">
        <v>151</v>
      </c>
      <c r="E542" s="10">
        <v>7296</v>
      </c>
      <c r="F542" s="6">
        <v>1</v>
      </c>
      <c r="G542" s="7">
        <v>0.1244138</v>
      </c>
    </row>
    <row r="543" spans="1:7">
      <c r="A543" s="6">
        <v>33340</v>
      </c>
      <c r="B543" s="12" t="s">
        <v>177</v>
      </c>
      <c r="C543" s="6" t="s">
        <v>101</v>
      </c>
      <c r="D543" s="6">
        <v>291</v>
      </c>
      <c r="E543" s="10">
        <v>5193</v>
      </c>
      <c r="F543" s="6">
        <v>2</v>
      </c>
      <c r="G543" s="7">
        <v>8.8552800000000001E-2</v>
      </c>
    </row>
    <row r="544" spans="1:7">
      <c r="A544" s="6">
        <v>33340</v>
      </c>
      <c r="B544" s="12" t="s">
        <v>177</v>
      </c>
      <c r="C544" s="6" t="s">
        <v>103</v>
      </c>
      <c r="D544" s="6">
        <v>172</v>
      </c>
      <c r="E544" s="10">
        <v>3054</v>
      </c>
      <c r="F544" s="6">
        <v>3</v>
      </c>
      <c r="G544" s="7">
        <v>5.20778E-2</v>
      </c>
    </row>
    <row r="545" spans="1:7">
      <c r="A545" s="6">
        <v>33340</v>
      </c>
      <c r="B545" s="12" t="s">
        <v>177</v>
      </c>
      <c r="C545" s="6" t="s">
        <v>105</v>
      </c>
      <c r="D545" s="6">
        <v>514</v>
      </c>
      <c r="E545" s="10">
        <v>2224</v>
      </c>
      <c r="F545" s="6">
        <v>4</v>
      </c>
      <c r="G545" s="7">
        <v>3.7924399999999997E-2</v>
      </c>
    </row>
    <row r="546" spans="1:7">
      <c r="A546" s="6">
        <v>33340</v>
      </c>
      <c r="B546" s="12" t="s">
        <v>177</v>
      </c>
      <c r="C546" s="6" t="s">
        <v>104</v>
      </c>
      <c r="D546" s="6">
        <v>533</v>
      </c>
      <c r="E546" s="10">
        <v>1868</v>
      </c>
      <c r="F546" s="6">
        <v>5</v>
      </c>
      <c r="G546" s="7">
        <v>3.1853800000000002E-2</v>
      </c>
    </row>
    <row r="547" spans="1:7">
      <c r="A547" s="6">
        <v>33340</v>
      </c>
      <c r="B547" s="12" t="s">
        <v>177</v>
      </c>
      <c r="C547" s="6" t="s">
        <v>120</v>
      </c>
      <c r="D547" s="6">
        <v>132</v>
      </c>
      <c r="E547" s="10">
        <v>1788</v>
      </c>
      <c r="F547" s="6">
        <v>6</v>
      </c>
      <c r="G547" s="7">
        <v>3.0489599999999999E-2</v>
      </c>
    </row>
    <row r="548" spans="1:7">
      <c r="A548" s="6">
        <v>33340</v>
      </c>
      <c r="B548" s="12" t="s">
        <v>177</v>
      </c>
      <c r="C548" s="6" t="s">
        <v>106</v>
      </c>
      <c r="D548" s="6">
        <v>434</v>
      </c>
      <c r="E548" s="10">
        <v>1783</v>
      </c>
      <c r="F548" s="6">
        <v>7</v>
      </c>
      <c r="G548" s="7">
        <v>3.0404299999999999E-2</v>
      </c>
    </row>
    <row r="549" spans="1:7">
      <c r="A549" s="6">
        <v>33340</v>
      </c>
      <c r="B549" s="12" t="s">
        <v>177</v>
      </c>
      <c r="C549" s="6" t="s">
        <v>112</v>
      </c>
      <c r="D549" s="6">
        <v>131</v>
      </c>
      <c r="E549" s="10">
        <v>1689</v>
      </c>
      <c r="F549" s="6">
        <v>8</v>
      </c>
      <c r="G549" s="7">
        <v>2.8801400000000001E-2</v>
      </c>
    </row>
    <row r="550" spans="1:7">
      <c r="A550" s="6">
        <v>33340</v>
      </c>
      <c r="B550" s="12" t="s">
        <v>177</v>
      </c>
      <c r="C550" s="6" t="s">
        <v>108</v>
      </c>
      <c r="D550" s="6">
        <v>413</v>
      </c>
      <c r="E550" s="10">
        <v>1685</v>
      </c>
      <c r="F550" s="6">
        <v>9</v>
      </c>
      <c r="G550" s="7">
        <v>2.87332E-2</v>
      </c>
    </row>
    <row r="551" spans="1:7">
      <c r="A551" s="6">
        <v>33340</v>
      </c>
      <c r="B551" s="12" t="s">
        <v>177</v>
      </c>
      <c r="C551" s="6" t="s">
        <v>109</v>
      </c>
      <c r="D551" s="6">
        <v>119</v>
      </c>
      <c r="E551" s="10">
        <v>1673</v>
      </c>
      <c r="F551" s="6">
        <v>10</v>
      </c>
      <c r="G551" s="7">
        <v>2.8528600000000001E-2</v>
      </c>
    </row>
    <row r="552" spans="1:7">
      <c r="A552" s="6">
        <v>33460</v>
      </c>
      <c r="B552" s="12" t="s">
        <v>178</v>
      </c>
      <c r="C552" s="6" t="s">
        <v>102</v>
      </c>
      <c r="D552" s="6">
        <v>151</v>
      </c>
      <c r="E552" s="10">
        <v>22606</v>
      </c>
      <c r="F552" s="6">
        <v>1</v>
      </c>
      <c r="G552" s="7">
        <v>0.16536699999999999</v>
      </c>
    </row>
    <row r="553" spans="1:7">
      <c r="A553" s="6">
        <v>33460</v>
      </c>
      <c r="B553" s="12" t="s">
        <v>178</v>
      </c>
      <c r="C553" s="6" t="s">
        <v>101</v>
      </c>
      <c r="D553" s="6">
        <v>291</v>
      </c>
      <c r="E553" s="10">
        <v>8046</v>
      </c>
      <c r="F553" s="6">
        <v>2</v>
      </c>
      <c r="G553" s="7">
        <v>5.8858000000000001E-2</v>
      </c>
    </row>
    <row r="554" spans="1:7">
      <c r="A554" s="6">
        <v>33460</v>
      </c>
      <c r="B554" s="12" t="s">
        <v>178</v>
      </c>
      <c r="C554" s="6" t="s">
        <v>112</v>
      </c>
      <c r="D554" s="6">
        <v>131</v>
      </c>
      <c r="E554" s="10">
        <v>6117</v>
      </c>
      <c r="F554" s="6">
        <v>3</v>
      </c>
      <c r="G554" s="7">
        <v>4.4747000000000002E-2</v>
      </c>
    </row>
    <row r="555" spans="1:7">
      <c r="A555" s="6">
        <v>33460</v>
      </c>
      <c r="B555" s="12" t="s">
        <v>178</v>
      </c>
      <c r="C555" s="6" t="s">
        <v>103</v>
      </c>
      <c r="D555" s="6">
        <v>172</v>
      </c>
      <c r="E555" s="10">
        <v>5801</v>
      </c>
      <c r="F555" s="6">
        <v>4</v>
      </c>
      <c r="G555" s="7">
        <v>4.2435399999999998E-2</v>
      </c>
    </row>
    <row r="556" spans="1:7">
      <c r="A556" s="6">
        <v>33460</v>
      </c>
      <c r="B556" s="12" t="s">
        <v>178</v>
      </c>
      <c r="C556" s="6" t="s">
        <v>106</v>
      </c>
      <c r="D556" s="6">
        <v>434</v>
      </c>
      <c r="E556" s="10">
        <v>4884</v>
      </c>
      <c r="F556" s="6">
        <v>5</v>
      </c>
      <c r="G556" s="7">
        <v>3.5727299999999997E-2</v>
      </c>
    </row>
    <row r="557" spans="1:7">
      <c r="A557" s="6">
        <v>33460</v>
      </c>
      <c r="B557" s="12" t="s">
        <v>178</v>
      </c>
      <c r="C557" s="6" t="s">
        <v>109</v>
      </c>
      <c r="D557" s="6">
        <v>119</v>
      </c>
      <c r="E557" s="10">
        <v>4661</v>
      </c>
      <c r="F557" s="6">
        <v>6</v>
      </c>
      <c r="G557" s="7">
        <v>3.4096099999999997E-2</v>
      </c>
    </row>
    <row r="558" spans="1:7">
      <c r="A558" s="6">
        <v>33460</v>
      </c>
      <c r="B558" s="12" t="s">
        <v>178</v>
      </c>
      <c r="C558" s="6" t="s">
        <v>120</v>
      </c>
      <c r="D558" s="6">
        <v>132</v>
      </c>
      <c r="E558" s="10">
        <v>4651</v>
      </c>
      <c r="F558" s="6">
        <v>7</v>
      </c>
      <c r="G558" s="7">
        <v>3.4022900000000002E-2</v>
      </c>
    </row>
    <row r="559" spans="1:7">
      <c r="A559" s="6">
        <v>33460</v>
      </c>
      <c r="B559" s="12" t="s">
        <v>178</v>
      </c>
      <c r="C559" s="6" t="s">
        <v>118</v>
      </c>
      <c r="D559" s="6">
        <v>112</v>
      </c>
      <c r="E559" s="10">
        <v>4080</v>
      </c>
      <c r="F559" s="6">
        <v>8</v>
      </c>
      <c r="G559" s="7">
        <v>2.9845900000000002E-2</v>
      </c>
    </row>
    <row r="560" spans="1:7">
      <c r="A560" s="6">
        <v>33460</v>
      </c>
      <c r="B560" s="12" t="s">
        <v>178</v>
      </c>
      <c r="C560" s="6" t="s">
        <v>108</v>
      </c>
      <c r="D560" s="6">
        <v>413</v>
      </c>
      <c r="E560" s="10">
        <v>3774</v>
      </c>
      <c r="F560" s="6">
        <v>9</v>
      </c>
      <c r="G560" s="7">
        <v>2.76075E-2</v>
      </c>
    </row>
    <row r="561" spans="1:7">
      <c r="A561" s="6">
        <v>33460</v>
      </c>
      <c r="B561" s="12" t="s">
        <v>178</v>
      </c>
      <c r="C561" s="6" t="s">
        <v>119</v>
      </c>
      <c r="D561" s="6">
        <v>113</v>
      </c>
      <c r="E561" s="10">
        <v>3759</v>
      </c>
      <c r="F561" s="6">
        <v>10</v>
      </c>
      <c r="G561" s="7">
        <v>2.7497799999999999E-2</v>
      </c>
    </row>
    <row r="562" spans="1:7">
      <c r="A562" s="6">
        <v>33700</v>
      </c>
      <c r="B562" s="12" t="s">
        <v>179</v>
      </c>
      <c r="C562" s="6" t="s">
        <v>101</v>
      </c>
      <c r="D562" s="6">
        <v>291</v>
      </c>
      <c r="E562" s="10">
        <v>1214</v>
      </c>
      <c r="F562" s="6">
        <v>1</v>
      </c>
      <c r="G562" s="7">
        <v>0.14469609999999999</v>
      </c>
    </row>
    <row r="563" spans="1:7">
      <c r="A563" s="6">
        <v>33700</v>
      </c>
      <c r="B563" s="12" t="s">
        <v>179</v>
      </c>
      <c r="C563" s="6" t="s">
        <v>104</v>
      </c>
      <c r="D563" s="6">
        <v>533</v>
      </c>
      <c r="E563" s="10">
        <v>534</v>
      </c>
      <c r="F563" s="6">
        <v>2</v>
      </c>
      <c r="G563" s="7">
        <v>6.3647200000000001E-2</v>
      </c>
    </row>
    <row r="564" spans="1:7">
      <c r="A564" s="6">
        <v>33700</v>
      </c>
      <c r="B564" s="12" t="s">
        <v>179</v>
      </c>
      <c r="C564" s="6" t="s">
        <v>109</v>
      </c>
      <c r="D564" s="6">
        <v>119</v>
      </c>
      <c r="E564" s="10">
        <v>384</v>
      </c>
      <c r="F564" s="6">
        <v>3</v>
      </c>
      <c r="G564" s="7">
        <v>4.5768799999999998E-2</v>
      </c>
    </row>
    <row r="565" spans="1:7">
      <c r="A565" s="6">
        <v>33700</v>
      </c>
      <c r="B565" s="12" t="s">
        <v>179</v>
      </c>
      <c r="C565" s="6" t="s">
        <v>107</v>
      </c>
      <c r="D565" s="6">
        <v>412</v>
      </c>
      <c r="E565" s="10">
        <v>308</v>
      </c>
      <c r="F565" s="6">
        <v>4</v>
      </c>
      <c r="G565" s="7">
        <v>3.6710399999999997E-2</v>
      </c>
    </row>
    <row r="566" spans="1:7">
      <c r="A566" s="6">
        <v>33700</v>
      </c>
      <c r="B566" s="12" t="s">
        <v>179</v>
      </c>
      <c r="C566" s="6" t="s">
        <v>106</v>
      </c>
      <c r="D566" s="6">
        <v>434</v>
      </c>
      <c r="E566" s="10">
        <v>286</v>
      </c>
      <c r="F566" s="6">
        <v>5</v>
      </c>
      <c r="G566" s="7">
        <v>3.4088199999999999E-2</v>
      </c>
    </row>
    <row r="567" spans="1:7">
      <c r="A567" s="6">
        <v>33700</v>
      </c>
      <c r="B567" s="12" t="s">
        <v>179</v>
      </c>
      <c r="C567" s="6" t="s">
        <v>108</v>
      </c>
      <c r="D567" s="6">
        <v>413</v>
      </c>
      <c r="E567" s="10">
        <v>284</v>
      </c>
      <c r="F567" s="6">
        <v>6</v>
      </c>
      <c r="G567" s="7">
        <v>3.3849799999999999E-2</v>
      </c>
    </row>
    <row r="568" spans="1:7">
      <c r="A568" s="6">
        <v>33700</v>
      </c>
      <c r="B568" s="12" t="s">
        <v>179</v>
      </c>
      <c r="C568" s="6" t="s">
        <v>102</v>
      </c>
      <c r="D568" s="6">
        <v>151</v>
      </c>
      <c r="E568" s="10">
        <v>276</v>
      </c>
      <c r="F568" s="6">
        <v>7</v>
      </c>
      <c r="G568" s="7">
        <v>3.2896300000000003E-2</v>
      </c>
    </row>
    <row r="569" spans="1:7">
      <c r="A569" s="6">
        <v>33700</v>
      </c>
      <c r="B569" s="12" t="s">
        <v>179</v>
      </c>
      <c r="C569" s="6" t="s">
        <v>110</v>
      </c>
      <c r="D569" s="6">
        <v>411</v>
      </c>
      <c r="E569" s="10">
        <v>256</v>
      </c>
      <c r="F569" s="6">
        <v>8</v>
      </c>
      <c r="G569" s="7">
        <v>3.0512500000000001E-2</v>
      </c>
    </row>
    <row r="570" spans="1:7">
      <c r="A570" s="6">
        <v>33700</v>
      </c>
      <c r="B570" s="12" t="s">
        <v>179</v>
      </c>
      <c r="C570" s="6" t="s">
        <v>114</v>
      </c>
      <c r="D570" s="6">
        <v>414</v>
      </c>
      <c r="E570" s="10">
        <v>207</v>
      </c>
      <c r="F570" s="6">
        <v>9</v>
      </c>
      <c r="G570" s="7">
        <v>2.4672199999999998E-2</v>
      </c>
    </row>
    <row r="571" spans="1:7">
      <c r="A571" s="6">
        <v>33700</v>
      </c>
      <c r="B571" s="12" t="s">
        <v>179</v>
      </c>
      <c r="C571" s="6" t="s">
        <v>180</v>
      </c>
      <c r="D571" s="6">
        <v>499</v>
      </c>
      <c r="E571" s="10">
        <v>194</v>
      </c>
      <c r="F571" s="6">
        <v>10</v>
      </c>
      <c r="G571" s="7">
        <v>2.3122799999999999E-2</v>
      </c>
    </row>
    <row r="572" spans="1:7">
      <c r="A572" s="6">
        <v>34980</v>
      </c>
      <c r="B572" s="12" t="s">
        <v>181</v>
      </c>
      <c r="C572" s="6" t="s">
        <v>102</v>
      </c>
      <c r="D572" s="6">
        <v>151</v>
      </c>
      <c r="E572" s="10">
        <v>6087</v>
      </c>
      <c r="F572" s="6">
        <v>1</v>
      </c>
      <c r="G572" s="7">
        <v>0.13204759999999999</v>
      </c>
    </row>
    <row r="573" spans="1:7">
      <c r="A573" s="6">
        <v>34980</v>
      </c>
      <c r="B573" s="12" t="s">
        <v>181</v>
      </c>
      <c r="C573" s="6" t="s">
        <v>101</v>
      </c>
      <c r="D573" s="6">
        <v>291</v>
      </c>
      <c r="E573" s="10">
        <v>3182</v>
      </c>
      <c r="F573" s="6">
        <v>2</v>
      </c>
      <c r="G573" s="7">
        <v>6.9028400000000004E-2</v>
      </c>
    </row>
    <row r="574" spans="1:7">
      <c r="A574" s="6">
        <v>34980</v>
      </c>
      <c r="B574" s="12" t="s">
        <v>181</v>
      </c>
      <c r="C574" s="6" t="s">
        <v>104</v>
      </c>
      <c r="D574" s="6">
        <v>533</v>
      </c>
      <c r="E574" s="10">
        <v>2088</v>
      </c>
      <c r="F574" s="6">
        <v>3</v>
      </c>
      <c r="G574" s="7">
        <v>4.5295799999999997E-2</v>
      </c>
    </row>
    <row r="575" spans="1:7">
      <c r="A575" s="6">
        <v>34980</v>
      </c>
      <c r="B575" s="12" t="s">
        <v>181</v>
      </c>
      <c r="C575" s="6" t="s">
        <v>109</v>
      </c>
      <c r="D575" s="6">
        <v>119</v>
      </c>
      <c r="E575" s="10">
        <v>1892</v>
      </c>
      <c r="F575" s="6">
        <v>4</v>
      </c>
      <c r="G575" s="7">
        <v>4.1043900000000001E-2</v>
      </c>
    </row>
    <row r="576" spans="1:7">
      <c r="A576" s="6">
        <v>34980</v>
      </c>
      <c r="B576" s="12" t="s">
        <v>181</v>
      </c>
      <c r="C576" s="6" t="s">
        <v>108</v>
      </c>
      <c r="D576" s="6">
        <v>413</v>
      </c>
      <c r="E576" s="10">
        <v>1771</v>
      </c>
      <c r="F576" s="6">
        <v>5</v>
      </c>
      <c r="G576" s="7">
        <v>3.8419000000000002E-2</v>
      </c>
    </row>
    <row r="577" spans="1:7">
      <c r="A577" s="6">
        <v>34980</v>
      </c>
      <c r="B577" s="12" t="s">
        <v>181</v>
      </c>
      <c r="C577" s="6" t="s">
        <v>106</v>
      </c>
      <c r="D577" s="6">
        <v>434</v>
      </c>
      <c r="E577" s="10">
        <v>1756</v>
      </c>
      <c r="F577" s="6">
        <v>6</v>
      </c>
      <c r="G577" s="7">
        <v>3.8093599999999998E-2</v>
      </c>
    </row>
    <row r="578" spans="1:7">
      <c r="A578" s="6">
        <v>34980</v>
      </c>
      <c r="B578" s="12" t="s">
        <v>181</v>
      </c>
      <c r="C578" s="6" t="s">
        <v>110</v>
      </c>
      <c r="D578" s="6">
        <v>411</v>
      </c>
      <c r="E578" s="10">
        <v>1714</v>
      </c>
      <c r="F578" s="6">
        <v>7</v>
      </c>
      <c r="G578" s="7">
        <v>3.71825E-2</v>
      </c>
    </row>
    <row r="579" spans="1:7">
      <c r="A579" s="6">
        <v>34980</v>
      </c>
      <c r="B579" s="12" t="s">
        <v>181</v>
      </c>
      <c r="C579" s="6" t="s">
        <v>107</v>
      </c>
      <c r="D579" s="6">
        <v>412</v>
      </c>
      <c r="E579" s="10">
        <v>1615</v>
      </c>
      <c r="F579" s="6">
        <v>8</v>
      </c>
      <c r="G579" s="7">
        <v>3.5034799999999998E-2</v>
      </c>
    </row>
    <row r="580" spans="1:7">
      <c r="A580" s="6">
        <v>34980</v>
      </c>
      <c r="B580" s="12" t="s">
        <v>181</v>
      </c>
      <c r="C580" s="6" t="s">
        <v>120</v>
      </c>
      <c r="D580" s="6">
        <v>132</v>
      </c>
      <c r="E580" s="10">
        <v>1333</v>
      </c>
      <c r="F580" s="6">
        <v>9</v>
      </c>
      <c r="G580" s="7">
        <v>2.89173E-2</v>
      </c>
    </row>
    <row r="581" spans="1:7">
      <c r="A581" s="6">
        <v>34980</v>
      </c>
      <c r="B581" s="12" t="s">
        <v>181</v>
      </c>
      <c r="C581" s="6" t="s">
        <v>112</v>
      </c>
      <c r="D581" s="6">
        <v>131</v>
      </c>
      <c r="E581" s="10">
        <v>1330</v>
      </c>
      <c r="F581" s="6">
        <v>10</v>
      </c>
      <c r="G581" s="7">
        <v>2.8852200000000001E-2</v>
      </c>
    </row>
    <row r="582" spans="1:7">
      <c r="A582" s="6">
        <v>35300</v>
      </c>
      <c r="B582" s="12" t="s">
        <v>182</v>
      </c>
      <c r="C582" s="6" t="s">
        <v>101</v>
      </c>
      <c r="D582" s="6">
        <v>291</v>
      </c>
      <c r="E582" s="10">
        <v>2088</v>
      </c>
      <c r="F582" s="6">
        <v>1</v>
      </c>
      <c r="G582" s="7">
        <v>9.0023300000000001E-2</v>
      </c>
    </row>
    <row r="583" spans="1:7">
      <c r="A583" s="6">
        <v>35300</v>
      </c>
      <c r="B583" s="12" t="s">
        <v>182</v>
      </c>
      <c r="C583" s="6" t="s">
        <v>102</v>
      </c>
      <c r="D583" s="6">
        <v>151</v>
      </c>
      <c r="E583" s="10">
        <v>1815</v>
      </c>
      <c r="F583" s="6">
        <v>2</v>
      </c>
      <c r="G583" s="7">
        <v>7.8253000000000003E-2</v>
      </c>
    </row>
    <row r="584" spans="1:7">
      <c r="A584" s="6">
        <v>35300</v>
      </c>
      <c r="B584" s="12" t="s">
        <v>182</v>
      </c>
      <c r="C584" s="6" t="s">
        <v>109</v>
      </c>
      <c r="D584" s="6">
        <v>119</v>
      </c>
      <c r="E584" s="10">
        <v>1120</v>
      </c>
      <c r="F584" s="6">
        <v>3</v>
      </c>
      <c r="G584" s="7">
        <v>4.8288299999999999E-2</v>
      </c>
    </row>
    <row r="585" spans="1:7">
      <c r="A585" s="6">
        <v>35300</v>
      </c>
      <c r="B585" s="12" t="s">
        <v>182</v>
      </c>
      <c r="C585" s="6" t="s">
        <v>104</v>
      </c>
      <c r="D585" s="6">
        <v>533</v>
      </c>
      <c r="E585" s="10">
        <v>933</v>
      </c>
      <c r="F585" s="6">
        <v>4</v>
      </c>
      <c r="G585" s="7">
        <v>4.0225900000000002E-2</v>
      </c>
    </row>
    <row r="586" spans="1:7">
      <c r="A586" s="6">
        <v>35300</v>
      </c>
      <c r="B586" s="12" t="s">
        <v>182</v>
      </c>
      <c r="C586" s="6" t="s">
        <v>110</v>
      </c>
      <c r="D586" s="6">
        <v>411</v>
      </c>
      <c r="E586" s="10">
        <v>898</v>
      </c>
      <c r="F586" s="6">
        <v>5</v>
      </c>
      <c r="G586" s="7">
        <v>3.8716899999999999E-2</v>
      </c>
    </row>
    <row r="587" spans="1:7">
      <c r="A587" s="6">
        <v>35300</v>
      </c>
      <c r="B587" s="12" t="s">
        <v>182</v>
      </c>
      <c r="C587" s="6" t="s">
        <v>107</v>
      </c>
      <c r="D587" s="6">
        <v>412</v>
      </c>
      <c r="E587" s="10">
        <v>827</v>
      </c>
      <c r="F587" s="6">
        <v>6</v>
      </c>
      <c r="G587" s="7">
        <v>3.5655800000000001E-2</v>
      </c>
    </row>
    <row r="588" spans="1:7">
      <c r="A588" s="6">
        <v>35300</v>
      </c>
      <c r="B588" s="12" t="s">
        <v>182</v>
      </c>
      <c r="C588" s="6" t="s">
        <v>108</v>
      </c>
      <c r="D588" s="6">
        <v>413</v>
      </c>
      <c r="E588" s="10">
        <v>810</v>
      </c>
      <c r="F588" s="6">
        <v>7</v>
      </c>
      <c r="G588" s="7">
        <v>3.4922799999999997E-2</v>
      </c>
    </row>
    <row r="589" spans="1:7">
      <c r="A589" s="6">
        <v>35300</v>
      </c>
      <c r="B589" s="12" t="s">
        <v>182</v>
      </c>
      <c r="C589" s="6" t="s">
        <v>106</v>
      </c>
      <c r="D589" s="6">
        <v>434</v>
      </c>
      <c r="E589" s="10">
        <v>736</v>
      </c>
      <c r="F589" s="6">
        <v>8</v>
      </c>
      <c r="G589" s="7">
        <v>3.1732299999999998E-2</v>
      </c>
    </row>
    <row r="590" spans="1:7">
      <c r="A590" s="6">
        <v>35300</v>
      </c>
      <c r="B590" s="12" t="s">
        <v>182</v>
      </c>
      <c r="C590" s="6" t="s">
        <v>120</v>
      </c>
      <c r="D590" s="6">
        <v>132</v>
      </c>
      <c r="E590" s="10">
        <v>630</v>
      </c>
      <c r="F590" s="6">
        <v>9</v>
      </c>
      <c r="G590" s="7">
        <v>2.7162200000000001E-2</v>
      </c>
    </row>
    <row r="591" spans="1:7">
      <c r="A591" s="6">
        <v>35300</v>
      </c>
      <c r="B591" s="12" t="s">
        <v>182</v>
      </c>
      <c r="C591" s="6" t="s">
        <v>103</v>
      </c>
      <c r="D591" s="6">
        <v>172</v>
      </c>
      <c r="E591" s="10">
        <v>604</v>
      </c>
      <c r="F591" s="6">
        <v>10</v>
      </c>
      <c r="G591" s="7">
        <v>2.60412E-2</v>
      </c>
    </row>
    <row r="592" spans="1:7">
      <c r="A592" s="6">
        <v>35380</v>
      </c>
      <c r="B592" s="12" t="s">
        <v>183</v>
      </c>
      <c r="C592" s="6" t="s">
        <v>101</v>
      </c>
      <c r="D592" s="6">
        <v>291</v>
      </c>
      <c r="E592" s="10">
        <v>1799</v>
      </c>
      <c r="F592" s="6">
        <v>1</v>
      </c>
      <c r="G592" s="7">
        <v>7.0202100000000003E-2</v>
      </c>
    </row>
    <row r="593" spans="1:7">
      <c r="A593" s="6">
        <v>35380</v>
      </c>
      <c r="B593" s="12" t="s">
        <v>183</v>
      </c>
      <c r="C593" s="6" t="s">
        <v>102</v>
      </c>
      <c r="D593" s="6">
        <v>151</v>
      </c>
      <c r="E593" s="10">
        <v>1344</v>
      </c>
      <c r="F593" s="6">
        <v>2</v>
      </c>
      <c r="G593" s="7">
        <v>5.2446699999999999E-2</v>
      </c>
    </row>
    <row r="594" spans="1:7">
      <c r="A594" s="6">
        <v>35380</v>
      </c>
      <c r="B594" s="12" t="s">
        <v>183</v>
      </c>
      <c r="C594" s="6" t="s">
        <v>107</v>
      </c>
      <c r="D594" s="6">
        <v>412</v>
      </c>
      <c r="E594" s="10">
        <v>1069</v>
      </c>
      <c r="F594" s="6">
        <v>3</v>
      </c>
      <c r="G594" s="7">
        <v>4.17154E-2</v>
      </c>
    </row>
    <row r="595" spans="1:7">
      <c r="A595" s="6">
        <v>35380</v>
      </c>
      <c r="B595" s="12" t="s">
        <v>183</v>
      </c>
      <c r="C595" s="6" t="s">
        <v>110</v>
      </c>
      <c r="D595" s="6">
        <v>411</v>
      </c>
      <c r="E595" s="10">
        <v>1043</v>
      </c>
      <c r="F595" s="6">
        <v>4</v>
      </c>
      <c r="G595" s="7">
        <v>4.0700800000000002E-2</v>
      </c>
    </row>
    <row r="596" spans="1:7">
      <c r="A596" s="6">
        <v>35380</v>
      </c>
      <c r="B596" s="12" t="s">
        <v>183</v>
      </c>
      <c r="C596" s="6" t="s">
        <v>109</v>
      </c>
      <c r="D596" s="6">
        <v>119</v>
      </c>
      <c r="E596" s="10">
        <v>991</v>
      </c>
      <c r="F596" s="6">
        <v>5</v>
      </c>
      <c r="G596" s="7">
        <v>3.8671700000000003E-2</v>
      </c>
    </row>
    <row r="597" spans="1:7">
      <c r="A597" s="6">
        <v>35380</v>
      </c>
      <c r="B597" s="12" t="s">
        <v>183</v>
      </c>
      <c r="C597" s="6" t="s">
        <v>106</v>
      </c>
      <c r="D597" s="6">
        <v>434</v>
      </c>
      <c r="E597" s="10">
        <v>990</v>
      </c>
      <c r="F597" s="6">
        <v>6</v>
      </c>
      <c r="G597" s="7">
        <v>3.8632600000000003E-2</v>
      </c>
    </row>
    <row r="598" spans="1:7">
      <c r="A598" s="6">
        <v>35380</v>
      </c>
      <c r="B598" s="12" t="s">
        <v>183</v>
      </c>
      <c r="C598" s="6" t="s">
        <v>104</v>
      </c>
      <c r="D598" s="6">
        <v>533</v>
      </c>
      <c r="E598" s="10">
        <v>958</v>
      </c>
      <c r="F598" s="6">
        <v>7</v>
      </c>
      <c r="G598" s="7">
        <v>3.7383899999999998E-2</v>
      </c>
    </row>
    <row r="599" spans="1:7">
      <c r="A599" s="6">
        <v>35380</v>
      </c>
      <c r="B599" s="12" t="s">
        <v>183</v>
      </c>
      <c r="C599" s="6" t="s">
        <v>103</v>
      </c>
      <c r="D599" s="6">
        <v>172</v>
      </c>
      <c r="E599" s="10">
        <v>938</v>
      </c>
      <c r="F599" s="6">
        <v>8</v>
      </c>
      <c r="G599" s="7">
        <v>3.6603499999999997E-2</v>
      </c>
    </row>
    <row r="600" spans="1:7">
      <c r="A600" s="6">
        <v>35380</v>
      </c>
      <c r="B600" s="12" t="s">
        <v>183</v>
      </c>
      <c r="C600" s="6" t="s">
        <v>169</v>
      </c>
      <c r="D600" s="6">
        <v>351</v>
      </c>
      <c r="E600" s="10">
        <v>918</v>
      </c>
      <c r="F600" s="6">
        <v>9</v>
      </c>
      <c r="G600" s="7">
        <v>3.5823000000000001E-2</v>
      </c>
    </row>
    <row r="601" spans="1:7">
      <c r="A601" s="6">
        <v>35380</v>
      </c>
      <c r="B601" s="12" t="s">
        <v>183</v>
      </c>
      <c r="C601" s="6" t="s">
        <v>108</v>
      </c>
      <c r="D601" s="6">
        <v>413</v>
      </c>
      <c r="E601" s="10">
        <v>894</v>
      </c>
      <c r="F601" s="6">
        <v>10</v>
      </c>
      <c r="G601" s="7">
        <v>3.4886399999999998E-2</v>
      </c>
    </row>
    <row r="602" spans="1:7">
      <c r="A602" s="6">
        <v>35620</v>
      </c>
      <c r="B602" s="12" t="s">
        <v>184</v>
      </c>
      <c r="C602" s="6" t="s">
        <v>102</v>
      </c>
      <c r="D602" s="6">
        <v>151</v>
      </c>
      <c r="E602" s="10">
        <v>80781</v>
      </c>
      <c r="F602" s="6">
        <v>1</v>
      </c>
      <c r="G602" s="7">
        <v>0.17144619999999999</v>
      </c>
    </row>
    <row r="603" spans="1:7">
      <c r="A603" s="6">
        <v>35620</v>
      </c>
      <c r="B603" s="12" t="s">
        <v>184</v>
      </c>
      <c r="C603" s="6" t="s">
        <v>101</v>
      </c>
      <c r="D603" s="6">
        <v>291</v>
      </c>
      <c r="E603" s="10">
        <v>28902</v>
      </c>
      <c r="F603" s="6">
        <v>2</v>
      </c>
      <c r="G603" s="7">
        <v>6.1340400000000003E-2</v>
      </c>
    </row>
    <row r="604" spans="1:7">
      <c r="A604" s="6">
        <v>35620</v>
      </c>
      <c r="B604" s="12" t="s">
        <v>184</v>
      </c>
      <c r="C604" s="6" t="s">
        <v>118</v>
      </c>
      <c r="D604" s="6">
        <v>112</v>
      </c>
      <c r="E604" s="10">
        <v>22615</v>
      </c>
      <c r="F604" s="6">
        <v>3</v>
      </c>
      <c r="G604" s="7">
        <v>4.7997100000000001E-2</v>
      </c>
    </row>
    <row r="605" spans="1:7">
      <c r="A605" s="6">
        <v>35620</v>
      </c>
      <c r="B605" s="12" t="s">
        <v>184</v>
      </c>
      <c r="C605" s="6" t="s">
        <v>120</v>
      </c>
      <c r="D605" s="6">
        <v>132</v>
      </c>
      <c r="E605" s="10">
        <v>21723</v>
      </c>
      <c r="F605" s="6">
        <v>4</v>
      </c>
      <c r="G605" s="7">
        <v>4.6103999999999999E-2</v>
      </c>
    </row>
    <row r="606" spans="1:7">
      <c r="A606" s="6">
        <v>35620</v>
      </c>
      <c r="B606" s="12" t="s">
        <v>184</v>
      </c>
      <c r="C606" s="6" t="s">
        <v>119</v>
      </c>
      <c r="D606" s="6">
        <v>113</v>
      </c>
      <c r="E606" s="10">
        <v>20791</v>
      </c>
      <c r="F606" s="6">
        <v>5</v>
      </c>
      <c r="G606" s="7">
        <v>4.4125900000000003E-2</v>
      </c>
    </row>
    <row r="607" spans="1:7">
      <c r="A607" s="6">
        <v>35620</v>
      </c>
      <c r="B607" s="12" t="s">
        <v>184</v>
      </c>
      <c r="C607" s="6" t="s">
        <v>112</v>
      </c>
      <c r="D607" s="6">
        <v>131</v>
      </c>
      <c r="E607" s="10">
        <v>17309</v>
      </c>
      <c r="F607" s="6">
        <v>6</v>
      </c>
      <c r="G607" s="7">
        <v>3.6735900000000002E-2</v>
      </c>
    </row>
    <row r="608" spans="1:7">
      <c r="A608" s="6">
        <v>35620</v>
      </c>
      <c r="B608" s="12" t="s">
        <v>184</v>
      </c>
      <c r="C608" s="6" t="s">
        <v>109</v>
      </c>
      <c r="D608" s="6">
        <v>119</v>
      </c>
      <c r="E608" s="10">
        <v>16146</v>
      </c>
      <c r="F608" s="6">
        <v>7</v>
      </c>
      <c r="G608" s="7">
        <v>3.4267600000000002E-2</v>
      </c>
    </row>
    <row r="609" spans="1:7">
      <c r="A609" s="6">
        <v>35620</v>
      </c>
      <c r="B609" s="12" t="s">
        <v>184</v>
      </c>
      <c r="C609" s="6" t="s">
        <v>108</v>
      </c>
      <c r="D609" s="6">
        <v>413</v>
      </c>
      <c r="E609" s="10">
        <v>15838</v>
      </c>
      <c r="F609" s="6">
        <v>8</v>
      </c>
      <c r="G609" s="7">
        <v>3.3613900000000002E-2</v>
      </c>
    </row>
    <row r="610" spans="1:7">
      <c r="A610" s="6">
        <v>35620</v>
      </c>
      <c r="B610" s="12" t="s">
        <v>184</v>
      </c>
      <c r="C610" s="6" t="s">
        <v>127</v>
      </c>
      <c r="D610" s="6">
        <v>436</v>
      </c>
      <c r="E610" s="10">
        <v>15490</v>
      </c>
      <c r="F610" s="6">
        <v>9</v>
      </c>
      <c r="G610" s="7">
        <v>3.2875300000000003E-2</v>
      </c>
    </row>
    <row r="611" spans="1:7">
      <c r="A611" s="6">
        <v>35620</v>
      </c>
      <c r="B611" s="12" t="s">
        <v>184</v>
      </c>
      <c r="C611" s="6" t="s">
        <v>107</v>
      </c>
      <c r="D611" s="6">
        <v>412</v>
      </c>
      <c r="E611" s="10">
        <v>13437</v>
      </c>
      <c r="F611" s="6">
        <v>10</v>
      </c>
      <c r="G611" s="7">
        <v>2.8518100000000001E-2</v>
      </c>
    </row>
    <row r="612" spans="1:7">
      <c r="A612" s="6">
        <v>35840</v>
      </c>
      <c r="B612" s="12" t="s">
        <v>185</v>
      </c>
      <c r="C612" s="6" t="s">
        <v>101</v>
      </c>
      <c r="D612" s="6">
        <v>291</v>
      </c>
      <c r="E612" s="10">
        <v>2645</v>
      </c>
      <c r="F612" s="6">
        <v>1</v>
      </c>
      <c r="G612" s="7">
        <v>0.15272240000000001</v>
      </c>
    </row>
    <row r="613" spans="1:7">
      <c r="A613" s="6">
        <v>35840</v>
      </c>
      <c r="B613" s="12" t="s">
        <v>185</v>
      </c>
      <c r="C613" s="6" t="s">
        <v>107</v>
      </c>
      <c r="D613" s="6">
        <v>412</v>
      </c>
      <c r="E613" s="10">
        <v>868</v>
      </c>
      <c r="F613" s="6">
        <v>2</v>
      </c>
      <c r="G613" s="7">
        <v>5.01184E-2</v>
      </c>
    </row>
    <row r="614" spans="1:7">
      <c r="A614" s="6">
        <v>35840</v>
      </c>
      <c r="B614" s="12" t="s">
        <v>185</v>
      </c>
      <c r="C614" s="6" t="s">
        <v>108</v>
      </c>
      <c r="D614" s="6">
        <v>413</v>
      </c>
      <c r="E614" s="10">
        <v>683</v>
      </c>
      <c r="F614" s="6">
        <v>3</v>
      </c>
      <c r="G614" s="7">
        <v>3.9436499999999999E-2</v>
      </c>
    </row>
    <row r="615" spans="1:7">
      <c r="A615" s="6">
        <v>35840</v>
      </c>
      <c r="B615" s="12" t="s">
        <v>185</v>
      </c>
      <c r="C615" s="6" t="s">
        <v>106</v>
      </c>
      <c r="D615" s="6">
        <v>434</v>
      </c>
      <c r="E615" s="10">
        <v>616</v>
      </c>
      <c r="F615" s="6">
        <v>4</v>
      </c>
      <c r="G615" s="7">
        <v>3.55679E-2</v>
      </c>
    </row>
    <row r="616" spans="1:7">
      <c r="A616" s="6">
        <v>35840</v>
      </c>
      <c r="B616" s="12" t="s">
        <v>185</v>
      </c>
      <c r="C616" s="6" t="s">
        <v>110</v>
      </c>
      <c r="D616" s="6">
        <v>411</v>
      </c>
      <c r="E616" s="10">
        <v>548</v>
      </c>
      <c r="F616" s="6">
        <v>5</v>
      </c>
      <c r="G616" s="7">
        <v>3.1641599999999999E-2</v>
      </c>
    </row>
    <row r="617" spans="1:7">
      <c r="A617" s="6">
        <v>35840</v>
      </c>
      <c r="B617" s="12" t="s">
        <v>185</v>
      </c>
      <c r="C617" s="6" t="s">
        <v>109</v>
      </c>
      <c r="D617" s="6">
        <v>119</v>
      </c>
      <c r="E617" s="10">
        <v>545</v>
      </c>
      <c r="F617" s="6">
        <v>6</v>
      </c>
      <c r="G617" s="7">
        <v>3.1468299999999998E-2</v>
      </c>
    </row>
    <row r="618" spans="1:7">
      <c r="A618" s="6">
        <v>35840</v>
      </c>
      <c r="B618" s="12" t="s">
        <v>185</v>
      </c>
      <c r="C618" s="6" t="s">
        <v>127</v>
      </c>
      <c r="D618" s="6">
        <v>436</v>
      </c>
      <c r="E618" s="10">
        <v>538</v>
      </c>
      <c r="F618" s="6">
        <v>7</v>
      </c>
      <c r="G618" s="7">
        <v>3.1064100000000001E-2</v>
      </c>
    </row>
    <row r="619" spans="1:7">
      <c r="A619" s="6">
        <v>35840</v>
      </c>
      <c r="B619" s="12" t="s">
        <v>185</v>
      </c>
      <c r="C619" s="6" t="s">
        <v>136</v>
      </c>
      <c r="D619" s="6">
        <v>353</v>
      </c>
      <c r="E619" s="10">
        <v>513</v>
      </c>
      <c r="F619" s="6">
        <v>8</v>
      </c>
      <c r="G619" s="7">
        <v>2.96206E-2</v>
      </c>
    </row>
    <row r="620" spans="1:7">
      <c r="A620" s="6">
        <v>35840</v>
      </c>
      <c r="B620" s="12" t="s">
        <v>185</v>
      </c>
      <c r="C620" s="6" t="s">
        <v>104</v>
      </c>
      <c r="D620" s="6">
        <v>533</v>
      </c>
      <c r="E620" s="10">
        <v>505</v>
      </c>
      <c r="F620" s="6">
        <v>9</v>
      </c>
      <c r="G620" s="7">
        <v>2.9158699999999999E-2</v>
      </c>
    </row>
    <row r="621" spans="1:7">
      <c r="A621" s="6">
        <v>35840</v>
      </c>
      <c r="B621" s="12" t="s">
        <v>185</v>
      </c>
      <c r="C621" s="6" t="s">
        <v>102</v>
      </c>
      <c r="D621" s="6">
        <v>151</v>
      </c>
      <c r="E621" s="10">
        <v>503</v>
      </c>
      <c r="F621" s="6">
        <v>10</v>
      </c>
      <c r="G621" s="7">
        <v>2.9043200000000002E-2</v>
      </c>
    </row>
    <row r="622" spans="1:7">
      <c r="A622" s="6">
        <v>36260</v>
      </c>
      <c r="B622" s="12" t="s">
        <v>186</v>
      </c>
      <c r="C622" s="6" t="s">
        <v>101</v>
      </c>
      <c r="D622" s="6">
        <v>291</v>
      </c>
      <c r="E622" s="10">
        <v>853</v>
      </c>
      <c r="F622" s="6">
        <v>1</v>
      </c>
      <c r="G622" s="7">
        <v>0.12489020000000001</v>
      </c>
    </row>
    <row r="623" spans="1:7">
      <c r="A623" s="6">
        <v>36260</v>
      </c>
      <c r="B623" s="12" t="s">
        <v>186</v>
      </c>
      <c r="C623" s="6" t="s">
        <v>102</v>
      </c>
      <c r="D623" s="6">
        <v>151</v>
      </c>
      <c r="E623" s="10">
        <v>558</v>
      </c>
      <c r="F623" s="6">
        <v>2</v>
      </c>
      <c r="G623" s="7">
        <v>8.1698400000000004E-2</v>
      </c>
    </row>
    <row r="624" spans="1:7">
      <c r="A624" s="6">
        <v>36260</v>
      </c>
      <c r="B624" s="12" t="s">
        <v>186</v>
      </c>
      <c r="C624" s="6" t="s">
        <v>106</v>
      </c>
      <c r="D624" s="6">
        <v>434</v>
      </c>
      <c r="E624" s="10">
        <v>327</v>
      </c>
      <c r="F624" s="6">
        <v>3</v>
      </c>
      <c r="G624" s="7">
        <v>4.7877000000000003E-2</v>
      </c>
    </row>
    <row r="625" spans="1:7">
      <c r="A625" s="6">
        <v>36260</v>
      </c>
      <c r="B625" s="12" t="s">
        <v>186</v>
      </c>
      <c r="C625" s="6" t="s">
        <v>107</v>
      </c>
      <c r="D625" s="6">
        <v>412</v>
      </c>
      <c r="E625" s="10">
        <v>308</v>
      </c>
      <c r="F625" s="6">
        <v>4</v>
      </c>
      <c r="G625" s="7">
        <v>4.5095200000000002E-2</v>
      </c>
    </row>
    <row r="626" spans="1:7">
      <c r="A626" s="6">
        <v>36260</v>
      </c>
      <c r="B626" s="12" t="s">
        <v>186</v>
      </c>
      <c r="C626" s="6" t="s">
        <v>110</v>
      </c>
      <c r="D626" s="6">
        <v>411</v>
      </c>
      <c r="E626" s="10">
        <v>280</v>
      </c>
      <c r="F626" s="6">
        <v>5</v>
      </c>
      <c r="G626" s="7">
        <v>4.09956E-2</v>
      </c>
    </row>
    <row r="627" spans="1:7">
      <c r="A627" s="6">
        <v>36260</v>
      </c>
      <c r="B627" s="12" t="s">
        <v>186</v>
      </c>
      <c r="C627" s="6" t="s">
        <v>104</v>
      </c>
      <c r="D627" s="6">
        <v>533</v>
      </c>
      <c r="E627" s="10">
        <v>275</v>
      </c>
      <c r="F627" s="6">
        <v>6</v>
      </c>
      <c r="G627" s="7">
        <v>4.0263500000000001E-2</v>
      </c>
    </row>
    <row r="628" spans="1:7">
      <c r="A628" s="6">
        <v>36260</v>
      </c>
      <c r="B628" s="12" t="s">
        <v>186</v>
      </c>
      <c r="C628" s="6" t="s">
        <v>103</v>
      </c>
      <c r="D628" s="6">
        <v>172</v>
      </c>
      <c r="E628" s="10">
        <v>254</v>
      </c>
      <c r="F628" s="6">
        <v>7</v>
      </c>
      <c r="G628" s="7">
        <v>3.7188899999999997E-2</v>
      </c>
    </row>
    <row r="629" spans="1:7">
      <c r="A629" s="6">
        <v>36260</v>
      </c>
      <c r="B629" s="12" t="s">
        <v>186</v>
      </c>
      <c r="C629" s="6" t="s">
        <v>108</v>
      </c>
      <c r="D629" s="6">
        <v>413</v>
      </c>
      <c r="E629" s="10">
        <v>245</v>
      </c>
      <c r="F629" s="6">
        <v>8</v>
      </c>
      <c r="G629" s="7">
        <v>3.5871199999999999E-2</v>
      </c>
    </row>
    <row r="630" spans="1:7">
      <c r="A630" s="6">
        <v>36260</v>
      </c>
      <c r="B630" s="12" t="s">
        <v>186</v>
      </c>
      <c r="C630" s="6" t="s">
        <v>127</v>
      </c>
      <c r="D630" s="6">
        <v>436</v>
      </c>
      <c r="E630" s="10">
        <v>201</v>
      </c>
      <c r="F630" s="6">
        <v>9</v>
      </c>
      <c r="G630" s="7">
        <v>2.9429E-2</v>
      </c>
    </row>
    <row r="631" spans="1:7">
      <c r="A631" s="6">
        <v>36260</v>
      </c>
      <c r="B631" s="12" t="s">
        <v>186</v>
      </c>
      <c r="C631" s="6" t="s">
        <v>109</v>
      </c>
      <c r="D631" s="6">
        <v>119</v>
      </c>
      <c r="E631" s="10">
        <v>181</v>
      </c>
      <c r="F631" s="6">
        <v>10</v>
      </c>
      <c r="G631" s="7">
        <v>2.6500699999999999E-2</v>
      </c>
    </row>
    <row r="632" spans="1:7">
      <c r="A632" s="6">
        <v>36420</v>
      </c>
      <c r="B632" s="12" t="s">
        <v>187</v>
      </c>
      <c r="C632" s="6" t="s">
        <v>101</v>
      </c>
      <c r="D632" s="6">
        <v>291</v>
      </c>
      <c r="E632" s="10">
        <v>2956</v>
      </c>
      <c r="F632" s="6">
        <v>1</v>
      </c>
      <c r="G632" s="7">
        <v>8.1412300000000007E-2</v>
      </c>
    </row>
    <row r="633" spans="1:7">
      <c r="A633" s="6">
        <v>36420</v>
      </c>
      <c r="B633" s="12" t="s">
        <v>187</v>
      </c>
      <c r="C633" s="6" t="s">
        <v>102</v>
      </c>
      <c r="D633" s="6">
        <v>151</v>
      </c>
      <c r="E633" s="10">
        <v>2437</v>
      </c>
      <c r="F633" s="6">
        <v>2</v>
      </c>
      <c r="G633" s="7">
        <v>6.7118300000000006E-2</v>
      </c>
    </row>
    <row r="634" spans="1:7">
      <c r="A634" s="6">
        <v>36420</v>
      </c>
      <c r="B634" s="12" t="s">
        <v>187</v>
      </c>
      <c r="C634" s="6" t="s">
        <v>104</v>
      </c>
      <c r="D634" s="6">
        <v>533</v>
      </c>
      <c r="E634" s="10">
        <v>2219</v>
      </c>
      <c r="F634" s="6">
        <v>3</v>
      </c>
      <c r="G634" s="7">
        <v>6.1114300000000003E-2</v>
      </c>
    </row>
    <row r="635" spans="1:7">
      <c r="A635" s="6">
        <v>36420</v>
      </c>
      <c r="B635" s="12" t="s">
        <v>187</v>
      </c>
      <c r="C635" s="6" t="s">
        <v>106</v>
      </c>
      <c r="D635" s="6">
        <v>434</v>
      </c>
      <c r="E635" s="10">
        <v>1539</v>
      </c>
      <c r="F635" s="6">
        <v>4</v>
      </c>
      <c r="G635" s="7">
        <v>4.2386199999999999E-2</v>
      </c>
    </row>
    <row r="636" spans="1:7">
      <c r="A636" s="6">
        <v>36420</v>
      </c>
      <c r="B636" s="12" t="s">
        <v>187</v>
      </c>
      <c r="C636" s="6" t="s">
        <v>107</v>
      </c>
      <c r="D636" s="6">
        <v>412</v>
      </c>
      <c r="E636" s="10">
        <v>1371</v>
      </c>
      <c r="F636" s="6">
        <v>5</v>
      </c>
      <c r="G636" s="7">
        <v>3.77592E-2</v>
      </c>
    </row>
    <row r="637" spans="1:7">
      <c r="A637" s="6">
        <v>36420</v>
      </c>
      <c r="B637" s="12" t="s">
        <v>187</v>
      </c>
      <c r="C637" s="6" t="s">
        <v>122</v>
      </c>
      <c r="D637" s="6">
        <v>292</v>
      </c>
      <c r="E637" s="10">
        <v>1308</v>
      </c>
      <c r="F637" s="6">
        <v>6</v>
      </c>
      <c r="G637" s="7">
        <v>3.6024100000000003E-2</v>
      </c>
    </row>
    <row r="638" spans="1:7">
      <c r="A638" s="6">
        <v>36420</v>
      </c>
      <c r="B638" s="12" t="s">
        <v>187</v>
      </c>
      <c r="C638" s="6" t="s">
        <v>109</v>
      </c>
      <c r="D638" s="6">
        <v>119</v>
      </c>
      <c r="E638" s="10">
        <v>1284</v>
      </c>
      <c r="F638" s="6">
        <v>7</v>
      </c>
      <c r="G638" s="7">
        <v>3.5363100000000001E-2</v>
      </c>
    </row>
    <row r="639" spans="1:7">
      <c r="A639" s="6">
        <v>36420</v>
      </c>
      <c r="B639" s="12" t="s">
        <v>187</v>
      </c>
      <c r="C639" s="6" t="s">
        <v>110</v>
      </c>
      <c r="D639" s="6">
        <v>411</v>
      </c>
      <c r="E639" s="10">
        <v>1248</v>
      </c>
      <c r="F639" s="6">
        <v>8</v>
      </c>
      <c r="G639" s="7">
        <v>3.4371600000000002E-2</v>
      </c>
    </row>
    <row r="640" spans="1:7">
      <c r="A640" s="6">
        <v>36420</v>
      </c>
      <c r="B640" s="12" t="s">
        <v>187</v>
      </c>
      <c r="C640" s="6" t="s">
        <v>108</v>
      </c>
      <c r="D640" s="6">
        <v>413</v>
      </c>
      <c r="E640" s="10">
        <v>1020</v>
      </c>
      <c r="F640" s="6">
        <v>9</v>
      </c>
      <c r="G640" s="7">
        <v>2.8092200000000001E-2</v>
      </c>
    </row>
    <row r="641" spans="1:7">
      <c r="A641" s="6">
        <v>36420</v>
      </c>
      <c r="B641" s="12" t="s">
        <v>187</v>
      </c>
      <c r="C641" s="6" t="s">
        <v>112</v>
      </c>
      <c r="D641" s="6">
        <v>131</v>
      </c>
      <c r="E641" s="10">
        <v>908</v>
      </c>
      <c r="F641" s="6">
        <v>10</v>
      </c>
      <c r="G641" s="7">
        <v>2.5007600000000001E-2</v>
      </c>
    </row>
    <row r="642" spans="1:7">
      <c r="A642" s="6">
        <v>36540</v>
      </c>
      <c r="B642" s="12" t="s">
        <v>188</v>
      </c>
      <c r="C642" s="6" t="s">
        <v>102</v>
      </c>
      <c r="D642" s="6">
        <v>151</v>
      </c>
      <c r="E642" s="10">
        <v>3826</v>
      </c>
      <c r="F642" s="6">
        <v>1</v>
      </c>
      <c r="G642" s="7">
        <v>0.1233477</v>
      </c>
    </row>
    <row r="643" spans="1:7">
      <c r="A643" s="6">
        <v>36540</v>
      </c>
      <c r="B643" s="12" t="s">
        <v>188</v>
      </c>
      <c r="C643" s="6" t="s">
        <v>101</v>
      </c>
      <c r="D643" s="6">
        <v>291</v>
      </c>
      <c r="E643" s="10">
        <v>2695</v>
      </c>
      <c r="F643" s="6">
        <v>2</v>
      </c>
      <c r="G643" s="7">
        <v>8.6885000000000004E-2</v>
      </c>
    </row>
    <row r="644" spans="1:7">
      <c r="A644" s="6">
        <v>36540</v>
      </c>
      <c r="B644" s="12" t="s">
        <v>188</v>
      </c>
      <c r="C644" s="6" t="s">
        <v>106</v>
      </c>
      <c r="D644" s="6">
        <v>434</v>
      </c>
      <c r="E644" s="10">
        <v>1231</v>
      </c>
      <c r="F644" s="6">
        <v>3</v>
      </c>
      <c r="G644" s="7">
        <v>3.9686600000000002E-2</v>
      </c>
    </row>
    <row r="645" spans="1:7">
      <c r="A645" s="6">
        <v>36540</v>
      </c>
      <c r="B645" s="12" t="s">
        <v>188</v>
      </c>
      <c r="C645" s="6" t="s">
        <v>108</v>
      </c>
      <c r="D645" s="6">
        <v>413</v>
      </c>
      <c r="E645" s="10">
        <v>1185</v>
      </c>
      <c r="F645" s="6">
        <v>4</v>
      </c>
      <c r="G645" s="7">
        <v>3.8203599999999997E-2</v>
      </c>
    </row>
    <row r="646" spans="1:7">
      <c r="A646" s="6">
        <v>36540</v>
      </c>
      <c r="B646" s="12" t="s">
        <v>188</v>
      </c>
      <c r="C646" s="6" t="s">
        <v>109</v>
      </c>
      <c r="D646" s="6">
        <v>119</v>
      </c>
      <c r="E646" s="10">
        <v>1085</v>
      </c>
      <c r="F646" s="6">
        <v>5</v>
      </c>
      <c r="G646" s="7">
        <v>3.4979700000000002E-2</v>
      </c>
    </row>
    <row r="647" spans="1:7">
      <c r="A647" s="6">
        <v>36540</v>
      </c>
      <c r="B647" s="12" t="s">
        <v>188</v>
      </c>
      <c r="C647" s="6" t="s">
        <v>104</v>
      </c>
      <c r="D647" s="6">
        <v>533</v>
      </c>
      <c r="E647" s="10">
        <v>1066</v>
      </c>
      <c r="F647" s="6">
        <v>6</v>
      </c>
      <c r="G647" s="7">
        <v>3.4367099999999998E-2</v>
      </c>
    </row>
    <row r="648" spans="1:7">
      <c r="A648" s="6">
        <v>36540</v>
      </c>
      <c r="B648" s="12" t="s">
        <v>188</v>
      </c>
      <c r="C648" s="6" t="s">
        <v>112</v>
      </c>
      <c r="D648" s="6">
        <v>131</v>
      </c>
      <c r="E648" s="10">
        <v>978</v>
      </c>
      <c r="F648" s="6">
        <v>7</v>
      </c>
      <c r="G648" s="7">
        <v>3.1530099999999998E-2</v>
      </c>
    </row>
    <row r="649" spans="1:7">
      <c r="A649" s="6">
        <v>36540</v>
      </c>
      <c r="B649" s="12" t="s">
        <v>188</v>
      </c>
      <c r="C649" s="6" t="s">
        <v>120</v>
      </c>
      <c r="D649" s="6">
        <v>132</v>
      </c>
      <c r="E649" s="10">
        <v>946</v>
      </c>
      <c r="F649" s="6">
        <v>8</v>
      </c>
      <c r="G649" s="7">
        <v>3.0498399999999998E-2</v>
      </c>
    </row>
    <row r="650" spans="1:7">
      <c r="A650" s="6">
        <v>36540</v>
      </c>
      <c r="B650" s="12" t="s">
        <v>188</v>
      </c>
      <c r="C650" s="6" t="s">
        <v>110</v>
      </c>
      <c r="D650" s="6">
        <v>411</v>
      </c>
      <c r="E650" s="10">
        <v>859</v>
      </c>
      <c r="F650" s="6">
        <v>9</v>
      </c>
      <c r="G650" s="7">
        <v>2.7693599999999999E-2</v>
      </c>
    </row>
    <row r="651" spans="1:7">
      <c r="A651" s="6">
        <v>36540</v>
      </c>
      <c r="B651" s="12" t="s">
        <v>188</v>
      </c>
      <c r="C651" s="6" t="s">
        <v>125</v>
      </c>
      <c r="D651" s="6">
        <v>433</v>
      </c>
      <c r="E651" s="10">
        <v>796</v>
      </c>
      <c r="F651" s="6">
        <v>10</v>
      </c>
      <c r="G651" s="7">
        <v>2.5662500000000001E-2</v>
      </c>
    </row>
    <row r="652" spans="1:7">
      <c r="A652" s="6">
        <v>36740</v>
      </c>
      <c r="B652" s="12" t="s">
        <v>189</v>
      </c>
      <c r="C652" s="6" t="s">
        <v>102</v>
      </c>
      <c r="D652" s="6">
        <v>151</v>
      </c>
      <c r="E652" s="10">
        <v>5956</v>
      </c>
      <c r="F652" s="6">
        <v>1</v>
      </c>
      <c r="G652" s="7">
        <v>9.7541799999999998E-2</v>
      </c>
    </row>
    <row r="653" spans="1:7">
      <c r="A653" s="6">
        <v>36740</v>
      </c>
      <c r="B653" s="12" t="s">
        <v>189</v>
      </c>
      <c r="C653" s="6" t="s">
        <v>101</v>
      </c>
      <c r="D653" s="6">
        <v>291</v>
      </c>
      <c r="E653" s="10">
        <v>5146</v>
      </c>
      <c r="F653" s="6">
        <v>2</v>
      </c>
      <c r="G653" s="7">
        <v>8.4276400000000001E-2</v>
      </c>
    </row>
    <row r="654" spans="1:7">
      <c r="A654" s="6">
        <v>36740</v>
      </c>
      <c r="B654" s="12" t="s">
        <v>189</v>
      </c>
      <c r="C654" s="6" t="s">
        <v>106</v>
      </c>
      <c r="D654" s="6">
        <v>434</v>
      </c>
      <c r="E654" s="10">
        <v>2870</v>
      </c>
      <c r="F654" s="6">
        <v>3</v>
      </c>
      <c r="G654" s="7">
        <v>4.7002200000000001E-2</v>
      </c>
    </row>
    <row r="655" spans="1:7">
      <c r="A655" s="6">
        <v>36740</v>
      </c>
      <c r="B655" s="12" t="s">
        <v>189</v>
      </c>
      <c r="C655" s="6" t="s">
        <v>108</v>
      </c>
      <c r="D655" s="6">
        <v>413</v>
      </c>
      <c r="E655" s="10">
        <v>2579</v>
      </c>
      <c r="F655" s="6">
        <v>4</v>
      </c>
      <c r="G655" s="7">
        <v>4.2236500000000003E-2</v>
      </c>
    </row>
    <row r="656" spans="1:7">
      <c r="A656" s="6">
        <v>36740</v>
      </c>
      <c r="B656" s="12" t="s">
        <v>189</v>
      </c>
      <c r="C656" s="6" t="s">
        <v>107</v>
      </c>
      <c r="D656" s="6">
        <v>412</v>
      </c>
      <c r="E656" s="10">
        <v>2382</v>
      </c>
      <c r="F656" s="6">
        <v>5</v>
      </c>
      <c r="G656" s="7">
        <v>3.9010200000000002E-2</v>
      </c>
    </row>
    <row r="657" spans="1:7">
      <c r="A657" s="6">
        <v>36740</v>
      </c>
      <c r="B657" s="12" t="s">
        <v>189</v>
      </c>
      <c r="C657" s="6" t="s">
        <v>135</v>
      </c>
      <c r="D657" s="6">
        <v>419</v>
      </c>
      <c r="E657" s="10">
        <v>2357</v>
      </c>
      <c r="F657" s="6">
        <v>6</v>
      </c>
      <c r="G657" s="7">
        <v>3.8600700000000002E-2</v>
      </c>
    </row>
    <row r="658" spans="1:7">
      <c r="A658" s="6">
        <v>36740</v>
      </c>
      <c r="B658" s="12" t="s">
        <v>189</v>
      </c>
      <c r="C658" s="6" t="s">
        <v>109</v>
      </c>
      <c r="D658" s="6">
        <v>119</v>
      </c>
      <c r="E658" s="10">
        <v>2103</v>
      </c>
      <c r="F658" s="6">
        <v>7</v>
      </c>
      <c r="G658" s="7">
        <v>3.4440999999999999E-2</v>
      </c>
    </row>
    <row r="659" spans="1:7">
      <c r="A659" s="6">
        <v>36740</v>
      </c>
      <c r="B659" s="12" t="s">
        <v>189</v>
      </c>
      <c r="C659" s="6" t="s">
        <v>110</v>
      </c>
      <c r="D659" s="6">
        <v>411</v>
      </c>
      <c r="E659" s="10">
        <v>1941</v>
      </c>
      <c r="F659" s="6">
        <v>8</v>
      </c>
      <c r="G659" s="7">
        <v>3.1787900000000001E-2</v>
      </c>
    </row>
    <row r="660" spans="1:7">
      <c r="A660" s="6">
        <v>36740</v>
      </c>
      <c r="B660" s="12" t="s">
        <v>189</v>
      </c>
      <c r="C660" s="6" t="s">
        <v>112</v>
      </c>
      <c r="D660" s="6">
        <v>131</v>
      </c>
      <c r="E660" s="10">
        <v>1723</v>
      </c>
      <c r="F660" s="6">
        <v>9</v>
      </c>
      <c r="G660" s="7">
        <v>2.8217699999999998E-2</v>
      </c>
    </row>
    <row r="661" spans="1:7">
      <c r="A661" s="6">
        <v>36740</v>
      </c>
      <c r="B661" s="12" t="s">
        <v>189</v>
      </c>
      <c r="C661" s="6" t="s">
        <v>114</v>
      </c>
      <c r="D661" s="6">
        <v>414</v>
      </c>
      <c r="E661" s="10">
        <v>1699</v>
      </c>
      <c r="F661" s="6">
        <v>10</v>
      </c>
      <c r="G661" s="7">
        <v>2.7824600000000001E-2</v>
      </c>
    </row>
    <row r="662" spans="1:7">
      <c r="A662" s="6">
        <v>37100</v>
      </c>
      <c r="B662" s="12" t="s">
        <v>190</v>
      </c>
      <c r="C662" s="6" t="s">
        <v>102</v>
      </c>
      <c r="D662" s="6">
        <v>151</v>
      </c>
      <c r="E662" s="10">
        <v>1820</v>
      </c>
      <c r="F662" s="6">
        <v>1</v>
      </c>
      <c r="G662" s="7">
        <v>9.8709199999999997E-2</v>
      </c>
    </row>
    <row r="663" spans="1:7">
      <c r="A663" s="6">
        <v>37100</v>
      </c>
      <c r="B663" s="12" t="s">
        <v>190</v>
      </c>
      <c r="C663" s="6" t="s">
        <v>101</v>
      </c>
      <c r="D663" s="6">
        <v>291</v>
      </c>
      <c r="E663" s="10">
        <v>1415</v>
      </c>
      <c r="F663" s="6">
        <v>2</v>
      </c>
      <c r="G663" s="7">
        <v>7.6743699999999998E-2</v>
      </c>
    </row>
    <row r="664" spans="1:7">
      <c r="A664" s="6">
        <v>37100</v>
      </c>
      <c r="B664" s="12" t="s">
        <v>190</v>
      </c>
      <c r="C664" s="6" t="s">
        <v>106</v>
      </c>
      <c r="D664" s="6">
        <v>434</v>
      </c>
      <c r="E664" s="10">
        <v>790</v>
      </c>
      <c r="F664" s="6">
        <v>3</v>
      </c>
      <c r="G664" s="7">
        <v>4.2846299999999997E-2</v>
      </c>
    </row>
    <row r="665" spans="1:7">
      <c r="A665" s="6">
        <v>37100</v>
      </c>
      <c r="B665" s="12" t="s">
        <v>190</v>
      </c>
      <c r="C665" s="6" t="s">
        <v>103</v>
      </c>
      <c r="D665" s="6">
        <v>172</v>
      </c>
      <c r="E665" s="10">
        <v>765</v>
      </c>
      <c r="F665" s="6">
        <v>4</v>
      </c>
      <c r="G665" s="7">
        <v>4.1490399999999997E-2</v>
      </c>
    </row>
    <row r="666" spans="1:7">
      <c r="A666" s="6">
        <v>37100</v>
      </c>
      <c r="B666" s="12" t="s">
        <v>190</v>
      </c>
      <c r="C666" s="6" t="s">
        <v>107</v>
      </c>
      <c r="D666" s="6">
        <v>412</v>
      </c>
      <c r="E666" s="10">
        <v>684</v>
      </c>
      <c r="F666" s="6">
        <v>5</v>
      </c>
      <c r="G666" s="7">
        <v>3.70973E-2</v>
      </c>
    </row>
    <row r="667" spans="1:7">
      <c r="A667" s="6">
        <v>37100</v>
      </c>
      <c r="B667" s="12" t="s">
        <v>190</v>
      </c>
      <c r="C667" s="6" t="s">
        <v>110</v>
      </c>
      <c r="D667" s="6">
        <v>411</v>
      </c>
      <c r="E667" s="10">
        <v>673</v>
      </c>
      <c r="F667" s="6">
        <v>6</v>
      </c>
      <c r="G667" s="7">
        <v>3.6500699999999997E-2</v>
      </c>
    </row>
    <row r="668" spans="1:7">
      <c r="A668" s="6">
        <v>37100</v>
      </c>
      <c r="B668" s="12" t="s">
        <v>190</v>
      </c>
      <c r="C668" s="6" t="s">
        <v>109</v>
      </c>
      <c r="D668" s="6">
        <v>119</v>
      </c>
      <c r="E668" s="10">
        <v>615</v>
      </c>
      <c r="F668" s="6">
        <v>7</v>
      </c>
      <c r="G668" s="7">
        <v>3.3355000000000003E-2</v>
      </c>
    </row>
    <row r="669" spans="1:7">
      <c r="A669" s="6">
        <v>37100</v>
      </c>
      <c r="B669" s="12" t="s">
        <v>190</v>
      </c>
      <c r="C669" s="6" t="s">
        <v>108</v>
      </c>
      <c r="D669" s="6">
        <v>413</v>
      </c>
      <c r="E669" s="10">
        <v>594</v>
      </c>
      <c r="F669" s="6">
        <v>8</v>
      </c>
      <c r="G669" s="7">
        <v>3.2216099999999998E-2</v>
      </c>
    </row>
    <row r="670" spans="1:7">
      <c r="A670" s="6">
        <v>37100</v>
      </c>
      <c r="B670" s="12" t="s">
        <v>190</v>
      </c>
      <c r="C670" s="6" t="s">
        <v>120</v>
      </c>
      <c r="D670" s="6">
        <v>132</v>
      </c>
      <c r="E670" s="10">
        <v>576</v>
      </c>
      <c r="F670" s="6">
        <v>9</v>
      </c>
      <c r="G670" s="7">
        <v>3.1239800000000002E-2</v>
      </c>
    </row>
    <row r="671" spans="1:7">
      <c r="A671" s="6">
        <v>37100</v>
      </c>
      <c r="B671" s="12" t="s">
        <v>190</v>
      </c>
      <c r="C671" s="6" t="s">
        <v>127</v>
      </c>
      <c r="D671" s="6">
        <v>436</v>
      </c>
      <c r="E671" s="10">
        <v>549</v>
      </c>
      <c r="F671" s="6">
        <v>10</v>
      </c>
      <c r="G671" s="7">
        <v>2.97755E-2</v>
      </c>
    </row>
    <row r="672" spans="1:7">
      <c r="A672" s="6">
        <v>37340</v>
      </c>
      <c r="B672" s="12" t="s">
        <v>191</v>
      </c>
      <c r="C672" s="6" t="s">
        <v>101</v>
      </c>
      <c r="D672" s="6">
        <v>291</v>
      </c>
      <c r="E672" s="10">
        <v>1514</v>
      </c>
      <c r="F672" s="6">
        <v>1</v>
      </c>
      <c r="G672" s="7">
        <v>0.1484605</v>
      </c>
    </row>
    <row r="673" spans="1:7">
      <c r="A673" s="6">
        <v>37340</v>
      </c>
      <c r="B673" s="12" t="s">
        <v>191</v>
      </c>
      <c r="C673" s="6" t="s">
        <v>102</v>
      </c>
      <c r="D673" s="6">
        <v>151</v>
      </c>
      <c r="E673" s="10">
        <v>1470</v>
      </c>
      <c r="F673" s="6">
        <v>2</v>
      </c>
      <c r="G673" s="7">
        <v>0.14414589999999999</v>
      </c>
    </row>
    <row r="674" spans="1:7">
      <c r="A674" s="6">
        <v>37340</v>
      </c>
      <c r="B674" s="12" t="s">
        <v>191</v>
      </c>
      <c r="C674" s="6" t="s">
        <v>103</v>
      </c>
      <c r="D674" s="6">
        <v>172</v>
      </c>
      <c r="E674" s="10">
        <v>470</v>
      </c>
      <c r="F674" s="6">
        <v>3</v>
      </c>
      <c r="G674" s="7">
        <v>4.6087500000000003E-2</v>
      </c>
    </row>
    <row r="675" spans="1:7">
      <c r="A675" s="6">
        <v>37340</v>
      </c>
      <c r="B675" s="12" t="s">
        <v>191</v>
      </c>
      <c r="C675" s="6" t="s">
        <v>107</v>
      </c>
      <c r="D675" s="6">
        <v>412</v>
      </c>
      <c r="E675" s="10">
        <v>423</v>
      </c>
      <c r="F675" s="6">
        <v>4</v>
      </c>
      <c r="G675" s="7">
        <v>4.14787E-2</v>
      </c>
    </row>
    <row r="676" spans="1:7">
      <c r="A676" s="6">
        <v>37340</v>
      </c>
      <c r="B676" s="12" t="s">
        <v>191</v>
      </c>
      <c r="C676" s="6" t="s">
        <v>106</v>
      </c>
      <c r="D676" s="6">
        <v>434</v>
      </c>
      <c r="E676" s="10">
        <v>353</v>
      </c>
      <c r="F676" s="6">
        <v>5</v>
      </c>
      <c r="G676" s="7">
        <v>3.4614600000000002E-2</v>
      </c>
    </row>
    <row r="677" spans="1:7">
      <c r="A677" s="6">
        <v>37340</v>
      </c>
      <c r="B677" s="12" t="s">
        <v>191</v>
      </c>
      <c r="C677" s="6" t="s">
        <v>109</v>
      </c>
      <c r="D677" s="6">
        <v>119</v>
      </c>
      <c r="E677" s="10">
        <v>338</v>
      </c>
      <c r="F677" s="6">
        <v>6</v>
      </c>
      <c r="G677" s="7">
        <v>3.3143800000000001E-2</v>
      </c>
    </row>
    <row r="678" spans="1:7">
      <c r="A678" s="6">
        <v>37340</v>
      </c>
      <c r="B678" s="12" t="s">
        <v>191</v>
      </c>
      <c r="C678" s="6" t="s">
        <v>108</v>
      </c>
      <c r="D678" s="6">
        <v>413</v>
      </c>
      <c r="E678" s="10">
        <v>317</v>
      </c>
      <c r="F678" s="6">
        <v>7</v>
      </c>
      <c r="G678" s="7">
        <v>3.1084500000000001E-2</v>
      </c>
    </row>
    <row r="679" spans="1:7">
      <c r="A679" s="6">
        <v>37340</v>
      </c>
      <c r="B679" s="12" t="s">
        <v>191</v>
      </c>
      <c r="C679" s="6" t="s">
        <v>110</v>
      </c>
      <c r="D679" s="6">
        <v>411</v>
      </c>
      <c r="E679" s="10">
        <v>316</v>
      </c>
      <c r="F679" s="6">
        <v>8</v>
      </c>
      <c r="G679" s="7">
        <v>3.09865E-2</v>
      </c>
    </row>
    <row r="680" spans="1:7">
      <c r="A680" s="6">
        <v>37340</v>
      </c>
      <c r="B680" s="12" t="s">
        <v>191</v>
      </c>
      <c r="C680" s="6" t="s">
        <v>104</v>
      </c>
      <c r="D680" s="6">
        <v>533</v>
      </c>
      <c r="E680" s="10">
        <v>269</v>
      </c>
      <c r="F680" s="6">
        <v>9</v>
      </c>
      <c r="G680" s="7">
        <v>2.63777E-2</v>
      </c>
    </row>
    <row r="681" spans="1:7">
      <c r="A681" s="6">
        <v>37340</v>
      </c>
      <c r="B681" s="12" t="s">
        <v>191</v>
      </c>
      <c r="C681" s="6" t="s">
        <v>114</v>
      </c>
      <c r="D681" s="6">
        <v>414</v>
      </c>
      <c r="E681" s="10">
        <v>236</v>
      </c>
      <c r="F681" s="6">
        <v>10</v>
      </c>
      <c r="G681" s="7">
        <v>2.3141800000000001E-2</v>
      </c>
    </row>
    <row r="682" spans="1:7">
      <c r="A682" s="6">
        <v>37980</v>
      </c>
      <c r="B682" s="12" t="s">
        <v>192</v>
      </c>
      <c r="C682" s="6" t="s">
        <v>102</v>
      </c>
      <c r="D682" s="6">
        <v>151</v>
      </c>
      <c r="E682" s="10">
        <v>23539</v>
      </c>
      <c r="F682" s="6">
        <v>1</v>
      </c>
      <c r="G682" s="7">
        <v>0.14860950000000001</v>
      </c>
    </row>
    <row r="683" spans="1:7">
      <c r="A683" s="6">
        <v>37980</v>
      </c>
      <c r="B683" s="12" t="s">
        <v>192</v>
      </c>
      <c r="C683" s="6" t="s">
        <v>101</v>
      </c>
      <c r="D683" s="6">
        <v>291</v>
      </c>
      <c r="E683" s="10">
        <v>16336</v>
      </c>
      <c r="F683" s="6">
        <v>2</v>
      </c>
      <c r="G683" s="7">
        <v>0.10313460000000001</v>
      </c>
    </row>
    <row r="684" spans="1:7">
      <c r="A684" s="6">
        <v>37980</v>
      </c>
      <c r="B684" s="12" t="s">
        <v>192</v>
      </c>
      <c r="C684" s="6" t="s">
        <v>109</v>
      </c>
      <c r="D684" s="6">
        <v>119</v>
      </c>
      <c r="E684" s="10">
        <v>6387</v>
      </c>
      <c r="F684" s="6">
        <v>3</v>
      </c>
      <c r="G684" s="7">
        <v>4.0323199999999997E-2</v>
      </c>
    </row>
    <row r="685" spans="1:7">
      <c r="A685" s="6">
        <v>37980</v>
      </c>
      <c r="B685" s="12" t="s">
        <v>192</v>
      </c>
      <c r="C685" s="6" t="s">
        <v>112</v>
      </c>
      <c r="D685" s="6">
        <v>131</v>
      </c>
      <c r="E685" s="10">
        <v>5797</v>
      </c>
      <c r="F685" s="6">
        <v>4</v>
      </c>
      <c r="G685" s="7">
        <v>3.6598400000000003E-2</v>
      </c>
    </row>
    <row r="686" spans="1:7">
      <c r="A686" s="6">
        <v>37980</v>
      </c>
      <c r="B686" s="12" t="s">
        <v>192</v>
      </c>
      <c r="C686" s="6" t="s">
        <v>120</v>
      </c>
      <c r="D686" s="6">
        <v>132</v>
      </c>
      <c r="E686" s="10">
        <v>5614</v>
      </c>
      <c r="F686" s="6">
        <v>5</v>
      </c>
      <c r="G686" s="7">
        <v>3.5443000000000002E-2</v>
      </c>
    </row>
    <row r="687" spans="1:7">
      <c r="A687" s="6">
        <v>37980</v>
      </c>
      <c r="B687" s="12" t="s">
        <v>192</v>
      </c>
      <c r="C687" s="6" t="s">
        <v>119</v>
      </c>
      <c r="D687" s="6">
        <v>113</v>
      </c>
      <c r="E687" s="10">
        <v>5179</v>
      </c>
      <c r="F687" s="6">
        <v>6</v>
      </c>
      <c r="G687" s="7">
        <v>3.2696700000000002E-2</v>
      </c>
    </row>
    <row r="688" spans="1:7">
      <c r="A688" s="6">
        <v>37980</v>
      </c>
      <c r="B688" s="12" t="s">
        <v>192</v>
      </c>
      <c r="C688" s="6" t="s">
        <v>106</v>
      </c>
      <c r="D688" s="6">
        <v>434</v>
      </c>
      <c r="E688" s="10">
        <v>4992</v>
      </c>
      <c r="F688" s="6">
        <v>7</v>
      </c>
      <c r="G688" s="7">
        <v>3.1516099999999998E-2</v>
      </c>
    </row>
    <row r="689" spans="1:7">
      <c r="A689" s="6">
        <v>37980</v>
      </c>
      <c r="B689" s="12" t="s">
        <v>192</v>
      </c>
      <c r="C689" s="6" t="s">
        <v>110</v>
      </c>
      <c r="D689" s="6">
        <v>411</v>
      </c>
      <c r="E689" s="10">
        <v>4921</v>
      </c>
      <c r="F689" s="6">
        <v>8</v>
      </c>
      <c r="G689" s="7">
        <v>3.1067899999999999E-2</v>
      </c>
    </row>
    <row r="690" spans="1:7">
      <c r="A690" s="6">
        <v>37980</v>
      </c>
      <c r="B690" s="12" t="s">
        <v>192</v>
      </c>
      <c r="C690" s="6" t="s">
        <v>107</v>
      </c>
      <c r="D690" s="6">
        <v>412</v>
      </c>
      <c r="E690" s="10">
        <v>4831</v>
      </c>
      <c r="F690" s="6">
        <v>9</v>
      </c>
      <c r="G690" s="7">
        <v>3.0499700000000001E-2</v>
      </c>
    </row>
    <row r="691" spans="1:7">
      <c r="A691" s="6">
        <v>37980</v>
      </c>
      <c r="B691" s="12" t="s">
        <v>192</v>
      </c>
      <c r="C691" s="6" t="s">
        <v>108</v>
      </c>
      <c r="D691" s="6">
        <v>413</v>
      </c>
      <c r="E691" s="10">
        <v>4785</v>
      </c>
      <c r="F691" s="6">
        <v>10</v>
      </c>
      <c r="G691" s="7">
        <v>3.0209300000000001E-2</v>
      </c>
    </row>
    <row r="692" spans="1:7">
      <c r="A692" s="6">
        <v>38060</v>
      </c>
      <c r="B692" s="12" t="s">
        <v>193</v>
      </c>
      <c r="C692" s="6" t="s">
        <v>102</v>
      </c>
      <c r="D692" s="6">
        <v>151</v>
      </c>
      <c r="E692" s="10">
        <v>13877</v>
      </c>
      <c r="F692" s="6">
        <v>1</v>
      </c>
      <c r="G692" s="7">
        <v>0.1419221</v>
      </c>
    </row>
    <row r="693" spans="1:7">
      <c r="A693" s="6">
        <v>38060</v>
      </c>
      <c r="B693" s="12" t="s">
        <v>193</v>
      </c>
      <c r="C693" s="6" t="s">
        <v>101</v>
      </c>
      <c r="D693" s="6">
        <v>291</v>
      </c>
      <c r="E693" s="10">
        <v>10012</v>
      </c>
      <c r="F693" s="6">
        <v>2</v>
      </c>
      <c r="G693" s="7">
        <v>0.1023942</v>
      </c>
    </row>
    <row r="694" spans="1:7">
      <c r="A694" s="6">
        <v>38060</v>
      </c>
      <c r="B694" s="12" t="s">
        <v>193</v>
      </c>
      <c r="C694" s="6" t="s">
        <v>106</v>
      </c>
      <c r="D694" s="6">
        <v>434</v>
      </c>
      <c r="E694" s="10">
        <v>4007</v>
      </c>
      <c r="F694" s="6">
        <v>3</v>
      </c>
      <c r="G694" s="7">
        <v>4.0980200000000001E-2</v>
      </c>
    </row>
    <row r="695" spans="1:7">
      <c r="A695" s="6">
        <v>38060</v>
      </c>
      <c r="B695" s="12" t="s">
        <v>193</v>
      </c>
      <c r="C695" s="6" t="s">
        <v>108</v>
      </c>
      <c r="D695" s="6">
        <v>413</v>
      </c>
      <c r="E695" s="10">
        <v>3497</v>
      </c>
      <c r="F695" s="6">
        <v>4</v>
      </c>
      <c r="G695" s="7">
        <v>3.5764299999999999E-2</v>
      </c>
    </row>
    <row r="696" spans="1:7">
      <c r="A696" s="6">
        <v>38060</v>
      </c>
      <c r="B696" s="12" t="s">
        <v>193</v>
      </c>
      <c r="C696" s="6" t="s">
        <v>109</v>
      </c>
      <c r="D696" s="6">
        <v>119</v>
      </c>
      <c r="E696" s="10">
        <v>3425</v>
      </c>
      <c r="F696" s="6">
        <v>5</v>
      </c>
      <c r="G696" s="7">
        <v>3.5027999999999997E-2</v>
      </c>
    </row>
    <row r="697" spans="1:7">
      <c r="A697" s="6">
        <v>38060</v>
      </c>
      <c r="B697" s="12" t="s">
        <v>193</v>
      </c>
      <c r="C697" s="6" t="s">
        <v>120</v>
      </c>
      <c r="D697" s="6">
        <v>132</v>
      </c>
      <c r="E697" s="10">
        <v>3178</v>
      </c>
      <c r="F697" s="6">
        <v>6</v>
      </c>
      <c r="G697" s="7">
        <v>3.25019E-2</v>
      </c>
    </row>
    <row r="698" spans="1:7">
      <c r="A698" s="6">
        <v>38060</v>
      </c>
      <c r="B698" s="12" t="s">
        <v>193</v>
      </c>
      <c r="C698" s="6" t="s">
        <v>112</v>
      </c>
      <c r="D698" s="6">
        <v>131</v>
      </c>
      <c r="E698" s="10">
        <v>3095</v>
      </c>
      <c r="F698" s="6">
        <v>7</v>
      </c>
      <c r="G698" s="7">
        <v>3.1653000000000001E-2</v>
      </c>
    </row>
    <row r="699" spans="1:7">
      <c r="A699" s="6">
        <v>38060</v>
      </c>
      <c r="B699" s="12" t="s">
        <v>193</v>
      </c>
      <c r="C699" s="6" t="s">
        <v>107</v>
      </c>
      <c r="D699" s="6">
        <v>412</v>
      </c>
      <c r="E699" s="10">
        <v>2980</v>
      </c>
      <c r="F699" s="6">
        <v>8</v>
      </c>
      <c r="G699" s="7">
        <v>3.0476900000000001E-2</v>
      </c>
    </row>
    <row r="700" spans="1:7">
      <c r="A700" s="6">
        <v>38060</v>
      </c>
      <c r="B700" s="12" t="s">
        <v>193</v>
      </c>
      <c r="C700" s="6" t="s">
        <v>103</v>
      </c>
      <c r="D700" s="6">
        <v>172</v>
      </c>
      <c r="E700" s="10">
        <v>2932</v>
      </c>
      <c r="F700" s="6">
        <v>9</v>
      </c>
      <c r="G700" s="7">
        <v>2.9985999999999999E-2</v>
      </c>
    </row>
    <row r="701" spans="1:7">
      <c r="A701" s="6">
        <v>38060</v>
      </c>
      <c r="B701" s="12" t="s">
        <v>193</v>
      </c>
      <c r="C701" s="6" t="s">
        <v>110</v>
      </c>
      <c r="D701" s="6">
        <v>411</v>
      </c>
      <c r="E701" s="10">
        <v>2924</v>
      </c>
      <c r="F701" s="6">
        <v>10</v>
      </c>
      <c r="G701" s="7">
        <v>2.9904199999999999E-2</v>
      </c>
    </row>
    <row r="702" spans="1:7">
      <c r="A702" s="6">
        <v>38300</v>
      </c>
      <c r="B702" s="12" t="s">
        <v>194</v>
      </c>
      <c r="C702" s="6" t="s">
        <v>102</v>
      </c>
      <c r="D702" s="6">
        <v>151</v>
      </c>
      <c r="E702" s="10">
        <v>8803</v>
      </c>
      <c r="F702" s="6">
        <v>1</v>
      </c>
      <c r="G702" s="7">
        <v>0.12112000000000001</v>
      </c>
    </row>
    <row r="703" spans="1:7">
      <c r="A703" s="6">
        <v>38300</v>
      </c>
      <c r="B703" s="12" t="s">
        <v>194</v>
      </c>
      <c r="C703" s="6" t="s">
        <v>101</v>
      </c>
      <c r="D703" s="6">
        <v>291</v>
      </c>
      <c r="E703" s="10">
        <v>3781</v>
      </c>
      <c r="F703" s="6">
        <v>2</v>
      </c>
      <c r="G703" s="7">
        <v>5.2022600000000002E-2</v>
      </c>
    </row>
    <row r="704" spans="1:7">
      <c r="A704" s="6">
        <v>38300</v>
      </c>
      <c r="B704" s="12" t="s">
        <v>194</v>
      </c>
      <c r="C704" s="6" t="s">
        <v>104</v>
      </c>
      <c r="D704" s="6">
        <v>533</v>
      </c>
      <c r="E704" s="10">
        <v>2862</v>
      </c>
      <c r="F704" s="6">
        <v>3</v>
      </c>
      <c r="G704" s="7">
        <v>3.9378099999999999E-2</v>
      </c>
    </row>
    <row r="705" spans="1:7">
      <c r="A705" s="6">
        <v>38300</v>
      </c>
      <c r="B705" s="12" t="s">
        <v>194</v>
      </c>
      <c r="C705" s="6" t="s">
        <v>106</v>
      </c>
      <c r="D705" s="6">
        <v>434</v>
      </c>
      <c r="E705" s="10">
        <v>2806</v>
      </c>
      <c r="F705" s="6">
        <v>4</v>
      </c>
      <c r="G705" s="7">
        <v>3.8607599999999999E-2</v>
      </c>
    </row>
    <row r="706" spans="1:7">
      <c r="A706" s="6">
        <v>38300</v>
      </c>
      <c r="B706" s="12" t="s">
        <v>194</v>
      </c>
      <c r="C706" s="6" t="s">
        <v>107</v>
      </c>
      <c r="D706" s="6">
        <v>412</v>
      </c>
      <c r="E706" s="10">
        <v>2594</v>
      </c>
      <c r="F706" s="6">
        <v>5</v>
      </c>
      <c r="G706" s="7">
        <v>3.5690699999999999E-2</v>
      </c>
    </row>
    <row r="707" spans="1:7">
      <c r="A707" s="6">
        <v>38300</v>
      </c>
      <c r="B707" s="12" t="s">
        <v>194</v>
      </c>
      <c r="C707" s="6" t="s">
        <v>103</v>
      </c>
      <c r="D707" s="6">
        <v>172</v>
      </c>
      <c r="E707" s="10">
        <v>2593</v>
      </c>
      <c r="F707" s="6">
        <v>6</v>
      </c>
      <c r="G707" s="7">
        <v>3.5676899999999998E-2</v>
      </c>
    </row>
    <row r="708" spans="1:7">
      <c r="A708" s="6">
        <v>38300</v>
      </c>
      <c r="B708" s="12" t="s">
        <v>194</v>
      </c>
      <c r="C708" s="6" t="s">
        <v>120</v>
      </c>
      <c r="D708" s="6">
        <v>132</v>
      </c>
      <c r="E708" s="10">
        <v>2441</v>
      </c>
      <c r="F708" s="6">
        <v>7</v>
      </c>
      <c r="G708" s="7">
        <v>3.35856E-2</v>
      </c>
    </row>
    <row r="709" spans="1:7">
      <c r="A709" s="6">
        <v>38300</v>
      </c>
      <c r="B709" s="12" t="s">
        <v>194</v>
      </c>
      <c r="C709" s="6" t="s">
        <v>112</v>
      </c>
      <c r="D709" s="6">
        <v>131</v>
      </c>
      <c r="E709" s="10">
        <v>2321</v>
      </c>
      <c r="F709" s="6">
        <v>8</v>
      </c>
      <c r="G709" s="7">
        <v>3.1934499999999998E-2</v>
      </c>
    </row>
    <row r="710" spans="1:7">
      <c r="A710" s="6">
        <v>38300</v>
      </c>
      <c r="B710" s="12" t="s">
        <v>194</v>
      </c>
      <c r="C710" s="6" t="s">
        <v>110</v>
      </c>
      <c r="D710" s="6">
        <v>411</v>
      </c>
      <c r="E710" s="10">
        <v>2297</v>
      </c>
      <c r="F710" s="6">
        <v>9</v>
      </c>
      <c r="G710" s="7">
        <v>3.1604300000000002E-2</v>
      </c>
    </row>
    <row r="711" spans="1:7">
      <c r="A711" s="6">
        <v>38300</v>
      </c>
      <c r="B711" s="12" t="s">
        <v>194</v>
      </c>
      <c r="C711" s="6" t="s">
        <v>108</v>
      </c>
      <c r="D711" s="6">
        <v>413</v>
      </c>
      <c r="E711" s="10">
        <v>2217</v>
      </c>
      <c r="F711" s="6">
        <v>10</v>
      </c>
      <c r="G711" s="7">
        <v>3.0503599999999999E-2</v>
      </c>
    </row>
    <row r="712" spans="1:7">
      <c r="A712" s="6">
        <v>38900</v>
      </c>
      <c r="B712" s="12" t="s">
        <v>195</v>
      </c>
      <c r="C712" s="6" t="s">
        <v>102</v>
      </c>
      <c r="D712" s="6">
        <v>151</v>
      </c>
      <c r="E712" s="10">
        <v>10545</v>
      </c>
      <c r="F712" s="6">
        <v>1</v>
      </c>
      <c r="G712" s="7">
        <v>0.1750033</v>
      </c>
    </row>
    <row r="713" spans="1:7">
      <c r="A713" s="6">
        <v>38900</v>
      </c>
      <c r="B713" s="12" t="s">
        <v>195</v>
      </c>
      <c r="C713" s="6" t="s">
        <v>101</v>
      </c>
      <c r="D713" s="6">
        <v>291</v>
      </c>
      <c r="E713" s="10">
        <v>5031</v>
      </c>
      <c r="F713" s="6">
        <v>2</v>
      </c>
      <c r="G713" s="7">
        <v>8.3493800000000007E-2</v>
      </c>
    </row>
    <row r="714" spans="1:7">
      <c r="A714" s="6">
        <v>38900</v>
      </c>
      <c r="B714" s="12" t="s">
        <v>195</v>
      </c>
      <c r="C714" s="6" t="s">
        <v>103</v>
      </c>
      <c r="D714" s="6">
        <v>172</v>
      </c>
      <c r="E714" s="10">
        <v>2419</v>
      </c>
      <c r="F714" s="6">
        <v>3</v>
      </c>
      <c r="G714" s="7">
        <v>4.0145399999999998E-2</v>
      </c>
    </row>
    <row r="715" spans="1:7">
      <c r="A715" s="6">
        <v>38900</v>
      </c>
      <c r="B715" s="12" t="s">
        <v>195</v>
      </c>
      <c r="C715" s="6" t="s">
        <v>109</v>
      </c>
      <c r="D715" s="6">
        <v>119</v>
      </c>
      <c r="E715" s="10">
        <v>2295</v>
      </c>
      <c r="F715" s="6">
        <v>4</v>
      </c>
      <c r="G715" s="7">
        <v>3.8087500000000003E-2</v>
      </c>
    </row>
    <row r="716" spans="1:7">
      <c r="A716" s="6">
        <v>38900</v>
      </c>
      <c r="B716" s="12" t="s">
        <v>195</v>
      </c>
      <c r="C716" s="6" t="s">
        <v>112</v>
      </c>
      <c r="D716" s="6">
        <v>131</v>
      </c>
      <c r="E716" s="10">
        <v>1973</v>
      </c>
      <c r="F716" s="6">
        <v>5</v>
      </c>
      <c r="G716" s="7">
        <v>3.2743599999999998E-2</v>
      </c>
    </row>
    <row r="717" spans="1:7">
      <c r="A717" s="6">
        <v>38900</v>
      </c>
      <c r="B717" s="12" t="s">
        <v>195</v>
      </c>
      <c r="C717" s="6" t="s">
        <v>108</v>
      </c>
      <c r="D717" s="6">
        <v>413</v>
      </c>
      <c r="E717" s="10">
        <v>1825</v>
      </c>
      <c r="F717" s="6">
        <v>6</v>
      </c>
      <c r="G717" s="7">
        <v>3.0287399999999999E-2</v>
      </c>
    </row>
    <row r="718" spans="1:7">
      <c r="A718" s="6">
        <v>38900</v>
      </c>
      <c r="B718" s="12" t="s">
        <v>195</v>
      </c>
      <c r="C718" s="6" t="s">
        <v>106</v>
      </c>
      <c r="D718" s="6">
        <v>434</v>
      </c>
      <c r="E718" s="10">
        <v>1775</v>
      </c>
      <c r="F718" s="6">
        <v>7</v>
      </c>
      <c r="G718" s="7">
        <v>2.94576E-2</v>
      </c>
    </row>
    <row r="719" spans="1:7">
      <c r="A719" s="6">
        <v>38900</v>
      </c>
      <c r="B719" s="12" t="s">
        <v>195</v>
      </c>
      <c r="C719" s="6" t="s">
        <v>120</v>
      </c>
      <c r="D719" s="6">
        <v>132</v>
      </c>
      <c r="E719" s="10">
        <v>1709</v>
      </c>
      <c r="F719" s="6">
        <v>8</v>
      </c>
      <c r="G719" s="7">
        <v>2.83623E-2</v>
      </c>
    </row>
    <row r="720" spans="1:7">
      <c r="A720" s="6">
        <v>38900</v>
      </c>
      <c r="B720" s="12" t="s">
        <v>195</v>
      </c>
      <c r="C720" s="6" t="s">
        <v>110</v>
      </c>
      <c r="D720" s="6">
        <v>411</v>
      </c>
      <c r="E720" s="10">
        <v>1570</v>
      </c>
      <c r="F720" s="6">
        <v>9</v>
      </c>
      <c r="G720" s="7">
        <v>2.6055499999999999E-2</v>
      </c>
    </row>
    <row r="721" spans="1:7">
      <c r="A721" s="6">
        <v>38900</v>
      </c>
      <c r="B721" s="12" t="s">
        <v>195</v>
      </c>
      <c r="C721" s="6" t="s">
        <v>107</v>
      </c>
      <c r="D721" s="6">
        <v>412</v>
      </c>
      <c r="E721" s="10">
        <v>1561</v>
      </c>
      <c r="F721" s="6">
        <v>10</v>
      </c>
      <c r="G721" s="7">
        <v>2.5906100000000001E-2</v>
      </c>
    </row>
    <row r="722" spans="1:7">
      <c r="A722" s="6">
        <v>39100</v>
      </c>
      <c r="B722" s="12" t="s">
        <v>196</v>
      </c>
      <c r="C722" s="6" t="s">
        <v>101</v>
      </c>
      <c r="D722" s="6">
        <v>291</v>
      </c>
      <c r="E722" s="10">
        <v>888</v>
      </c>
      <c r="F722" s="6">
        <v>1</v>
      </c>
      <c r="G722" s="7">
        <v>7.8045400000000001E-2</v>
      </c>
    </row>
    <row r="723" spans="1:7">
      <c r="A723" s="6">
        <v>39100</v>
      </c>
      <c r="B723" s="12" t="s">
        <v>196</v>
      </c>
      <c r="C723" s="6" t="s">
        <v>102</v>
      </c>
      <c r="D723" s="6">
        <v>151</v>
      </c>
      <c r="E723" s="10">
        <v>734</v>
      </c>
      <c r="F723" s="6">
        <v>2</v>
      </c>
      <c r="G723" s="7">
        <v>6.4510499999999998E-2</v>
      </c>
    </row>
    <row r="724" spans="1:7">
      <c r="A724" s="6">
        <v>39100</v>
      </c>
      <c r="B724" s="12" t="s">
        <v>196</v>
      </c>
      <c r="C724" s="6" t="s">
        <v>104</v>
      </c>
      <c r="D724" s="6">
        <v>533</v>
      </c>
      <c r="E724" s="10">
        <v>623</v>
      </c>
      <c r="F724" s="6">
        <v>3</v>
      </c>
      <c r="G724" s="7">
        <v>5.4754799999999999E-2</v>
      </c>
    </row>
    <row r="725" spans="1:7">
      <c r="A725" s="6">
        <v>39100</v>
      </c>
      <c r="B725" s="12" t="s">
        <v>196</v>
      </c>
      <c r="C725" s="6" t="s">
        <v>107</v>
      </c>
      <c r="D725" s="6">
        <v>412</v>
      </c>
      <c r="E725" s="10">
        <v>619</v>
      </c>
      <c r="F725" s="6">
        <v>4</v>
      </c>
      <c r="G725" s="7">
        <v>5.4403199999999999E-2</v>
      </c>
    </row>
    <row r="726" spans="1:7">
      <c r="A726" s="6">
        <v>39100</v>
      </c>
      <c r="B726" s="12" t="s">
        <v>196</v>
      </c>
      <c r="C726" s="6" t="s">
        <v>110</v>
      </c>
      <c r="D726" s="6">
        <v>411</v>
      </c>
      <c r="E726" s="10">
        <v>492</v>
      </c>
      <c r="F726" s="6">
        <v>5</v>
      </c>
      <c r="G726" s="7">
        <v>4.3241300000000003E-2</v>
      </c>
    </row>
    <row r="727" spans="1:7">
      <c r="A727" s="6">
        <v>39100</v>
      </c>
      <c r="B727" s="12" t="s">
        <v>196</v>
      </c>
      <c r="C727" s="6" t="s">
        <v>106</v>
      </c>
      <c r="D727" s="6">
        <v>434</v>
      </c>
      <c r="E727" s="10">
        <v>401</v>
      </c>
      <c r="F727" s="6">
        <v>6</v>
      </c>
      <c r="G727" s="7">
        <v>3.5243499999999997E-2</v>
      </c>
    </row>
    <row r="728" spans="1:7">
      <c r="A728" s="6">
        <v>39100</v>
      </c>
      <c r="B728" s="12" t="s">
        <v>196</v>
      </c>
      <c r="C728" s="6" t="s">
        <v>109</v>
      </c>
      <c r="D728" s="6">
        <v>119</v>
      </c>
      <c r="E728" s="10">
        <v>358</v>
      </c>
      <c r="F728" s="6">
        <v>7</v>
      </c>
      <c r="G728" s="7">
        <v>3.1464199999999998E-2</v>
      </c>
    </row>
    <row r="729" spans="1:7">
      <c r="A729" s="6">
        <v>39100</v>
      </c>
      <c r="B729" s="12" t="s">
        <v>196</v>
      </c>
      <c r="C729" s="6" t="s">
        <v>108</v>
      </c>
      <c r="D729" s="6">
        <v>413</v>
      </c>
      <c r="E729" s="10">
        <v>337</v>
      </c>
      <c r="F729" s="6">
        <v>8</v>
      </c>
      <c r="G729" s="7">
        <v>2.9618599999999998E-2</v>
      </c>
    </row>
    <row r="730" spans="1:7">
      <c r="A730" s="6">
        <v>39100</v>
      </c>
      <c r="B730" s="12" t="s">
        <v>196</v>
      </c>
      <c r="C730" s="6" t="s">
        <v>197</v>
      </c>
      <c r="D730" s="6">
        <v>211</v>
      </c>
      <c r="E730" s="10">
        <v>311</v>
      </c>
      <c r="F730" s="6">
        <v>9</v>
      </c>
      <c r="G730" s="7">
        <v>2.73335E-2</v>
      </c>
    </row>
    <row r="731" spans="1:7">
      <c r="A731" s="6">
        <v>39100</v>
      </c>
      <c r="B731" s="12" t="s">
        <v>196</v>
      </c>
      <c r="C731" s="6" t="s">
        <v>127</v>
      </c>
      <c r="D731" s="6">
        <v>436</v>
      </c>
      <c r="E731" s="10">
        <v>297</v>
      </c>
      <c r="F731" s="6">
        <v>10</v>
      </c>
      <c r="G731" s="7">
        <v>2.6103000000000001E-2</v>
      </c>
    </row>
    <row r="732" spans="1:7">
      <c r="A732" s="6">
        <v>39300</v>
      </c>
      <c r="B732" s="12" t="s">
        <v>198</v>
      </c>
      <c r="C732" s="6" t="s">
        <v>101</v>
      </c>
      <c r="D732" s="6">
        <v>291</v>
      </c>
      <c r="E732" s="10">
        <v>4965</v>
      </c>
      <c r="F732" s="6">
        <v>1</v>
      </c>
      <c r="G732" s="7">
        <v>0.12862029999999999</v>
      </c>
    </row>
    <row r="733" spans="1:7">
      <c r="A733" s="6">
        <v>39300</v>
      </c>
      <c r="B733" s="12" t="s">
        <v>198</v>
      </c>
      <c r="C733" s="6" t="s">
        <v>102</v>
      </c>
      <c r="D733" s="6">
        <v>151</v>
      </c>
      <c r="E733" s="10">
        <v>3159</v>
      </c>
      <c r="F733" s="6">
        <v>2</v>
      </c>
      <c r="G733" s="7">
        <v>8.1835099999999994E-2</v>
      </c>
    </row>
    <row r="734" spans="1:7">
      <c r="A734" s="6">
        <v>39300</v>
      </c>
      <c r="B734" s="12" t="s">
        <v>198</v>
      </c>
      <c r="C734" s="6" t="s">
        <v>109</v>
      </c>
      <c r="D734" s="6">
        <v>119</v>
      </c>
      <c r="E734" s="10">
        <v>1462</v>
      </c>
      <c r="F734" s="6">
        <v>3</v>
      </c>
      <c r="G734" s="7">
        <v>3.7873700000000003E-2</v>
      </c>
    </row>
    <row r="735" spans="1:7">
      <c r="A735" s="6">
        <v>39300</v>
      </c>
      <c r="B735" s="12" t="s">
        <v>198</v>
      </c>
      <c r="C735" s="6" t="s">
        <v>107</v>
      </c>
      <c r="D735" s="6">
        <v>412</v>
      </c>
      <c r="E735" s="10">
        <v>1431</v>
      </c>
      <c r="F735" s="6">
        <v>4</v>
      </c>
      <c r="G735" s="7">
        <v>3.7070600000000002E-2</v>
      </c>
    </row>
    <row r="736" spans="1:7">
      <c r="A736" s="6">
        <v>39300</v>
      </c>
      <c r="B736" s="12" t="s">
        <v>198</v>
      </c>
      <c r="C736" s="6" t="s">
        <v>106</v>
      </c>
      <c r="D736" s="6">
        <v>434</v>
      </c>
      <c r="E736" s="10">
        <v>1390</v>
      </c>
      <c r="F736" s="6">
        <v>5</v>
      </c>
      <c r="G736" s="7">
        <v>3.6008499999999999E-2</v>
      </c>
    </row>
    <row r="737" spans="1:7">
      <c r="A737" s="6">
        <v>39300</v>
      </c>
      <c r="B737" s="12" t="s">
        <v>198</v>
      </c>
      <c r="C737" s="6" t="s">
        <v>104</v>
      </c>
      <c r="D737" s="6">
        <v>533</v>
      </c>
      <c r="E737" s="10">
        <v>1222</v>
      </c>
      <c r="F737" s="6">
        <v>6</v>
      </c>
      <c r="G737" s="7">
        <v>3.1656400000000001E-2</v>
      </c>
    </row>
    <row r="738" spans="1:7">
      <c r="A738" s="6">
        <v>39300</v>
      </c>
      <c r="B738" s="12" t="s">
        <v>198</v>
      </c>
      <c r="C738" s="6" t="s">
        <v>120</v>
      </c>
      <c r="D738" s="6">
        <v>132</v>
      </c>
      <c r="E738" s="10">
        <v>1076</v>
      </c>
      <c r="F738" s="6">
        <v>7</v>
      </c>
      <c r="G738" s="7">
        <v>2.7874199999999998E-2</v>
      </c>
    </row>
    <row r="739" spans="1:7">
      <c r="A739" s="6">
        <v>39300</v>
      </c>
      <c r="B739" s="12" t="s">
        <v>198</v>
      </c>
      <c r="C739" s="6" t="s">
        <v>108</v>
      </c>
      <c r="D739" s="6">
        <v>413</v>
      </c>
      <c r="E739" s="10">
        <v>1058</v>
      </c>
      <c r="F739" s="6">
        <v>8</v>
      </c>
      <c r="G739" s="7">
        <v>2.7407899999999999E-2</v>
      </c>
    </row>
    <row r="740" spans="1:7">
      <c r="A740" s="6">
        <v>39300</v>
      </c>
      <c r="B740" s="12" t="s">
        <v>198</v>
      </c>
      <c r="C740" s="6" t="s">
        <v>110</v>
      </c>
      <c r="D740" s="6">
        <v>411</v>
      </c>
      <c r="E740" s="10">
        <v>1049</v>
      </c>
      <c r="F740" s="6">
        <v>9</v>
      </c>
      <c r="G740" s="7">
        <v>2.7174799999999999E-2</v>
      </c>
    </row>
    <row r="741" spans="1:7">
      <c r="A741" s="6">
        <v>39300</v>
      </c>
      <c r="B741" s="12" t="s">
        <v>198</v>
      </c>
      <c r="C741" s="6" t="s">
        <v>118</v>
      </c>
      <c r="D741" s="6">
        <v>112</v>
      </c>
      <c r="E741" s="10">
        <v>1018</v>
      </c>
      <c r="F741" s="6">
        <v>10</v>
      </c>
      <c r="G741" s="7">
        <v>2.6371700000000001E-2</v>
      </c>
    </row>
    <row r="742" spans="1:7">
      <c r="A742" s="6">
        <v>39340</v>
      </c>
      <c r="B742" s="12" t="s">
        <v>199</v>
      </c>
      <c r="C742" s="6" t="s">
        <v>102</v>
      </c>
      <c r="D742" s="6">
        <v>151</v>
      </c>
      <c r="E742" s="10">
        <v>1275</v>
      </c>
      <c r="F742" s="6">
        <v>1</v>
      </c>
      <c r="G742" s="7">
        <v>0.1498766</v>
      </c>
    </row>
    <row r="743" spans="1:7">
      <c r="A743" s="6">
        <v>39340</v>
      </c>
      <c r="B743" s="12" t="s">
        <v>199</v>
      </c>
      <c r="C743" s="6" t="s">
        <v>106</v>
      </c>
      <c r="D743" s="6">
        <v>434</v>
      </c>
      <c r="E743" s="10">
        <v>513</v>
      </c>
      <c r="F743" s="6">
        <v>2</v>
      </c>
      <c r="G743" s="7">
        <v>6.0303299999999997E-2</v>
      </c>
    </row>
    <row r="744" spans="1:7">
      <c r="A744" s="6">
        <v>39340</v>
      </c>
      <c r="B744" s="12" t="s">
        <v>199</v>
      </c>
      <c r="C744" s="6" t="s">
        <v>108</v>
      </c>
      <c r="D744" s="6">
        <v>413</v>
      </c>
      <c r="E744" s="10">
        <v>481</v>
      </c>
      <c r="F744" s="6">
        <v>3</v>
      </c>
      <c r="G744" s="7">
        <v>5.65417E-2</v>
      </c>
    </row>
    <row r="745" spans="1:7">
      <c r="A745" s="6">
        <v>39340</v>
      </c>
      <c r="B745" s="12" t="s">
        <v>199</v>
      </c>
      <c r="C745" s="6" t="s">
        <v>101</v>
      </c>
      <c r="D745" s="6">
        <v>291</v>
      </c>
      <c r="E745" s="10">
        <v>473</v>
      </c>
      <c r="F745" s="6">
        <v>4</v>
      </c>
      <c r="G745" s="7">
        <v>5.5601299999999999E-2</v>
      </c>
    </row>
    <row r="746" spans="1:7">
      <c r="A746" s="6">
        <v>39340</v>
      </c>
      <c r="B746" s="12" t="s">
        <v>199</v>
      </c>
      <c r="C746" s="6" t="s">
        <v>104</v>
      </c>
      <c r="D746" s="6">
        <v>533</v>
      </c>
      <c r="E746" s="10">
        <v>368</v>
      </c>
      <c r="F746" s="6">
        <v>5</v>
      </c>
      <c r="G746" s="7">
        <v>4.3258499999999998E-2</v>
      </c>
    </row>
    <row r="747" spans="1:7">
      <c r="A747" s="6">
        <v>39340</v>
      </c>
      <c r="B747" s="12" t="s">
        <v>199</v>
      </c>
      <c r="C747" s="6" t="s">
        <v>107</v>
      </c>
      <c r="D747" s="6">
        <v>412</v>
      </c>
      <c r="E747" s="10">
        <v>354</v>
      </c>
      <c r="F747" s="6">
        <v>6</v>
      </c>
      <c r="G747" s="7">
        <v>4.1612799999999998E-2</v>
      </c>
    </row>
    <row r="748" spans="1:7">
      <c r="A748" s="6">
        <v>39340</v>
      </c>
      <c r="B748" s="12" t="s">
        <v>199</v>
      </c>
      <c r="C748" s="6" t="s">
        <v>110</v>
      </c>
      <c r="D748" s="6">
        <v>411</v>
      </c>
      <c r="E748" s="10">
        <v>347</v>
      </c>
      <c r="F748" s="6">
        <v>7</v>
      </c>
      <c r="G748" s="7">
        <v>4.0789899999999997E-2</v>
      </c>
    </row>
    <row r="749" spans="1:7">
      <c r="A749" s="6">
        <v>39340</v>
      </c>
      <c r="B749" s="12" t="s">
        <v>199</v>
      </c>
      <c r="C749" s="6" t="s">
        <v>135</v>
      </c>
      <c r="D749" s="6">
        <v>419</v>
      </c>
      <c r="E749" s="10">
        <v>334</v>
      </c>
      <c r="F749" s="6">
        <v>8</v>
      </c>
      <c r="G749" s="7">
        <v>3.9261799999999999E-2</v>
      </c>
    </row>
    <row r="750" spans="1:7">
      <c r="A750" s="6">
        <v>39340</v>
      </c>
      <c r="B750" s="12" t="s">
        <v>199</v>
      </c>
      <c r="C750" s="6" t="s">
        <v>114</v>
      </c>
      <c r="D750" s="6">
        <v>414</v>
      </c>
      <c r="E750" s="10">
        <v>263</v>
      </c>
      <c r="F750" s="6">
        <v>9</v>
      </c>
      <c r="G750" s="7">
        <v>3.0915700000000001E-2</v>
      </c>
    </row>
    <row r="751" spans="1:7">
      <c r="A751" s="6">
        <v>39340</v>
      </c>
      <c r="B751" s="12" t="s">
        <v>199</v>
      </c>
      <c r="C751" s="6" t="s">
        <v>127</v>
      </c>
      <c r="D751" s="6">
        <v>436</v>
      </c>
      <c r="E751" s="10">
        <v>261</v>
      </c>
      <c r="F751" s="6">
        <v>10</v>
      </c>
      <c r="G751" s="7">
        <v>3.0680599999999999E-2</v>
      </c>
    </row>
    <row r="752" spans="1:7">
      <c r="A752" s="6">
        <v>39580</v>
      </c>
      <c r="B752" s="12" t="s">
        <v>200</v>
      </c>
      <c r="C752" s="6" t="s">
        <v>102</v>
      </c>
      <c r="D752" s="6">
        <v>151</v>
      </c>
      <c r="E752" s="10">
        <v>10158</v>
      </c>
      <c r="F752" s="6">
        <v>1</v>
      </c>
      <c r="G752" s="7">
        <v>0.2198416</v>
      </c>
    </row>
    <row r="753" spans="1:7">
      <c r="A753" s="6">
        <v>39580</v>
      </c>
      <c r="B753" s="12" t="s">
        <v>200</v>
      </c>
      <c r="C753" s="6" t="s">
        <v>101</v>
      </c>
      <c r="D753" s="6">
        <v>291</v>
      </c>
      <c r="E753" s="10">
        <v>2185</v>
      </c>
      <c r="F753" s="6">
        <v>2</v>
      </c>
      <c r="G753" s="7">
        <v>4.7288200000000002E-2</v>
      </c>
    </row>
    <row r="754" spans="1:7">
      <c r="A754" s="6">
        <v>39580</v>
      </c>
      <c r="B754" s="12" t="s">
        <v>200</v>
      </c>
      <c r="C754" s="6" t="s">
        <v>108</v>
      </c>
      <c r="D754" s="6">
        <v>413</v>
      </c>
      <c r="E754" s="10">
        <v>1648</v>
      </c>
      <c r="F754" s="6">
        <v>3</v>
      </c>
      <c r="G754" s="7">
        <v>3.5666400000000001E-2</v>
      </c>
    </row>
    <row r="755" spans="1:7">
      <c r="A755" s="6">
        <v>39580</v>
      </c>
      <c r="B755" s="12" t="s">
        <v>200</v>
      </c>
      <c r="C755" s="6" t="s">
        <v>103</v>
      </c>
      <c r="D755" s="6">
        <v>172</v>
      </c>
      <c r="E755" s="10">
        <v>1605</v>
      </c>
      <c r="F755" s="6">
        <v>4</v>
      </c>
      <c r="G755" s="7">
        <v>3.4735799999999997E-2</v>
      </c>
    </row>
    <row r="756" spans="1:7">
      <c r="A756" s="6">
        <v>39580</v>
      </c>
      <c r="B756" s="12" t="s">
        <v>200</v>
      </c>
      <c r="C756" s="6" t="s">
        <v>109</v>
      </c>
      <c r="D756" s="6">
        <v>119</v>
      </c>
      <c r="E756" s="10">
        <v>1557</v>
      </c>
      <c r="F756" s="6">
        <v>5</v>
      </c>
      <c r="G756" s="7">
        <v>3.3696900000000002E-2</v>
      </c>
    </row>
    <row r="757" spans="1:7">
      <c r="A757" s="6">
        <v>39580</v>
      </c>
      <c r="B757" s="12" t="s">
        <v>200</v>
      </c>
      <c r="C757" s="6" t="s">
        <v>106</v>
      </c>
      <c r="D757" s="6">
        <v>434</v>
      </c>
      <c r="E757" s="10">
        <v>1449</v>
      </c>
      <c r="F757" s="6">
        <v>6</v>
      </c>
      <c r="G757" s="7">
        <v>3.1359600000000001E-2</v>
      </c>
    </row>
    <row r="758" spans="1:7">
      <c r="A758" s="6">
        <v>39580</v>
      </c>
      <c r="B758" s="12" t="s">
        <v>200</v>
      </c>
      <c r="C758" s="6" t="s">
        <v>110</v>
      </c>
      <c r="D758" s="6">
        <v>411</v>
      </c>
      <c r="E758" s="10">
        <v>1368</v>
      </c>
      <c r="F758" s="6">
        <v>7</v>
      </c>
      <c r="G758" s="7">
        <v>2.9606500000000001E-2</v>
      </c>
    </row>
    <row r="759" spans="1:7">
      <c r="A759" s="6">
        <v>39580</v>
      </c>
      <c r="B759" s="12" t="s">
        <v>200</v>
      </c>
      <c r="C759" s="6" t="s">
        <v>107</v>
      </c>
      <c r="D759" s="6">
        <v>412</v>
      </c>
      <c r="E759" s="10">
        <v>1305</v>
      </c>
      <c r="F759" s="6">
        <v>8</v>
      </c>
      <c r="G759" s="7">
        <v>2.82431E-2</v>
      </c>
    </row>
    <row r="760" spans="1:7">
      <c r="A760" s="6">
        <v>39580</v>
      </c>
      <c r="B760" s="12" t="s">
        <v>200</v>
      </c>
      <c r="C760" s="6" t="s">
        <v>118</v>
      </c>
      <c r="D760" s="6">
        <v>112</v>
      </c>
      <c r="E760" s="10">
        <v>1201</v>
      </c>
      <c r="F760" s="6">
        <v>9</v>
      </c>
      <c r="G760" s="7">
        <v>2.5992299999999999E-2</v>
      </c>
    </row>
    <row r="761" spans="1:7">
      <c r="A761" s="6">
        <v>39580</v>
      </c>
      <c r="B761" s="12" t="s">
        <v>200</v>
      </c>
      <c r="C761" s="6" t="s">
        <v>104</v>
      </c>
      <c r="D761" s="6">
        <v>533</v>
      </c>
      <c r="E761" s="10">
        <v>1186</v>
      </c>
      <c r="F761" s="6">
        <v>10</v>
      </c>
      <c r="G761" s="7">
        <v>2.5667700000000002E-2</v>
      </c>
    </row>
    <row r="762" spans="1:7">
      <c r="A762" s="6">
        <v>40060</v>
      </c>
      <c r="B762" s="12" t="s">
        <v>201</v>
      </c>
      <c r="C762" s="6" t="s">
        <v>102</v>
      </c>
      <c r="D762" s="6">
        <v>151</v>
      </c>
      <c r="E762" s="10">
        <v>5847</v>
      </c>
      <c r="F762" s="6">
        <v>1</v>
      </c>
      <c r="G762" s="7">
        <v>0.15219820000000001</v>
      </c>
    </row>
    <row r="763" spans="1:7">
      <c r="A763" s="6">
        <v>40060</v>
      </c>
      <c r="B763" s="12" t="s">
        <v>201</v>
      </c>
      <c r="C763" s="6" t="s">
        <v>101</v>
      </c>
      <c r="D763" s="6">
        <v>291</v>
      </c>
      <c r="E763" s="10">
        <v>4155</v>
      </c>
      <c r="F763" s="6">
        <v>2</v>
      </c>
      <c r="G763" s="7">
        <v>0.10815520000000001</v>
      </c>
    </row>
    <row r="764" spans="1:7">
      <c r="A764" s="6">
        <v>40060</v>
      </c>
      <c r="B764" s="12" t="s">
        <v>201</v>
      </c>
      <c r="C764" s="6" t="s">
        <v>120</v>
      </c>
      <c r="D764" s="6">
        <v>132</v>
      </c>
      <c r="E764" s="10">
        <v>1500</v>
      </c>
      <c r="F764" s="6">
        <v>3</v>
      </c>
      <c r="G764" s="7">
        <v>3.9045200000000002E-2</v>
      </c>
    </row>
    <row r="765" spans="1:7">
      <c r="A765" s="6">
        <v>40060</v>
      </c>
      <c r="B765" s="12" t="s">
        <v>201</v>
      </c>
      <c r="C765" s="6" t="s">
        <v>109</v>
      </c>
      <c r="D765" s="6">
        <v>119</v>
      </c>
      <c r="E765" s="10">
        <v>1470</v>
      </c>
      <c r="F765" s="6">
        <v>4</v>
      </c>
      <c r="G765" s="7">
        <v>3.8264300000000001E-2</v>
      </c>
    </row>
    <row r="766" spans="1:7">
      <c r="A766" s="6">
        <v>40060</v>
      </c>
      <c r="B766" s="12" t="s">
        <v>201</v>
      </c>
      <c r="C766" s="6" t="s">
        <v>104</v>
      </c>
      <c r="D766" s="6">
        <v>533</v>
      </c>
      <c r="E766" s="10">
        <v>1351</v>
      </c>
      <c r="F766" s="6">
        <v>5</v>
      </c>
      <c r="G766" s="7">
        <v>3.5166700000000002E-2</v>
      </c>
    </row>
    <row r="767" spans="1:7">
      <c r="A767" s="6">
        <v>40060</v>
      </c>
      <c r="B767" s="12" t="s">
        <v>201</v>
      </c>
      <c r="C767" s="6" t="s">
        <v>108</v>
      </c>
      <c r="D767" s="6">
        <v>413</v>
      </c>
      <c r="E767" s="10">
        <v>1275</v>
      </c>
      <c r="F767" s="6">
        <v>6</v>
      </c>
      <c r="G767" s="7">
        <v>3.31884E-2</v>
      </c>
    </row>
    <row r="768" spans="1:7">
      <c r="A768" s="6">
        <v>40060</v>
      </c>
      <c r="B768" s="12" t="s">
        <v>201</v>
      </c>
      <c r="C768" s="6" t="s">
        <v>119</v>
      </c>
      <c r="D768" s="6">
        <v>113</v>
      </c>
      <c r="E768" s="10">
        <v>1236</v>
      </c>
      <c r="F768" s="6">
        <v>7</v>
      </c>
      <c r="G768" s="7">
        <v>3.2173300000000002E-2</v>
      </c>
    </row>
    <row r="769" spans="1:7">
      <c r="A769" s="6">
        <v>40060</v>
      </c>
      <c r="B769" s="12" t="s">
        <v>201</v>
      </c>
      <c r="C769" s="6" t="s">
        <v>112</v>
      </c>
      <c r="D769" s="6">
        <v>131</v>
      </c>
      <c r="E769" s="10">
        <v>1189</v>
      </c>
      <c r="F769" s="6">
        <v>8</v>
      </c>
      <c r="G769" s="7">
        <v>3.09498E-2</v>
      </c>
    </row>
    <row r="770" spans="1:7">
      <c r="A770" s="6">
        <v>40060</v>
      </c>
      <c r="B770" s="12" t="s">
        <v>201</v>
      </c>
      <c r="C770" s="6" t="s">
        <v>106</v>
      </c>
      <c r="D770" s="6">
        <v>434</v>
      </c>
      <c r="E770" s="10">
        <v>1163</v>
      </c>
      <c r="F770" s="6">
        <v>9</v>
      </c>
      <c r="G770" s="7">
        <v>3.0273100000000001E-2</v>
      </c>
    </row>
    <row r="771" spans="1:7">
      <c r="A771" s="6">
        <v>40060</v>
      </c>
      <c r="B771" s="12" t="s">
        <v>201</v>
      </c>
      <c r="C771" s="6" t="s">
        <v>110</v>
      </c>
      <c r="D771" s="6">
        <v>411</v>
      </c>
      <c r="E771" s="10">
        <v>1088</v>
      </c>
      <c r="F771" s="6">
        <v>10</v>
      </c>
      <c r="G771" s="7">
        <v>2.83208E-2</v>
      </c>
    </row>
    <row r="772" spans="1:7">
      <c r="A772" s="6">
        <v>40140</v>
      </c>
      <c r="B772" s="12" t="s">
        <v>202</v>
      </c>
      <c r="C772" s="6" t="s">
        <v>101</v>
      </c>
      <c r="D772" s="6">
        <v>291</v>
      </c>
      <c r="E772" s="10">
        <v>6227</v>
      </c>
      <c r="F772" s="6">
        <v>1</v>
      </c>
      <c r="G772" s="7">
        <v>0.1228957</v>
      </c>
    </row>
    <row r="773" spans="1:7">
      <c r="A773" s="6">
        <v>40140</v>
      </c>
      <c r="B773" s="12" t="s">
        <v>202</v>
      </c>
      <c r="C773" s="6" t="s">
        <v>107</v>
      </c>
      <c r="D773" s="6">
        <v>412</v>
      </c>
      <c r="E773" s="10">
        <v>2228</v>
      </c>
      <c r="F773" s="6">
        <v>2</v>
      </c>
      <c r="G773" s="7">
        <v>4.3971700000000002E-2</v>
      </c>
    </row>
    <row r="774" spans="1:7">
      <c r="A774" s="6">
        <v>40140</v>
      </c>
      <c r="B774" s="12" t="s">
        <v>202</v>
      </c>
      <c r="C774" s="6" t="s">
        <v>110</v>
      </c>
      <c r="D774" s="6">
        <v>411</v>
      </c>
      <c r="E774" s="10">
        <v>2153</v>
      </c>
      <c r="F774" s="6">
        <v>3</v>
      </c>
      <c r="G774" s="7">
        <v>4.2491500000000001E-2</v>
      </c>
    </row>
    <row r="775" spans="1:7">
      <c r="A775" s="6">
        <v>40140</v>
      </c>
      <c r="B775" s="12" t="s">
        <v>202</v>
      </c>
      <c r="C775" s="6" t="s">
        <v>106</v>
      </c>
      <c r="D775" s="6">
        <v>434</v>
      </c>
      <c r="E775" s="10">
        <v>2067</v>
      </c>
      <c r="F775" s="6">
        <v>4</v>
      </c>
      <c r="G775" s="7">
        <v>4.0794200000000003E-2</v>
      </c>
    </row>
    <row r="776" spans="1:7">
      <c r="A776" s="6">
        <v>40140</v>
      </c>
      <c r="B776" s="12" t="s">
        <v>202</v>
      </c>
      <c r="C776" s="6" t="s">
        <v>102</v>
      </c>
      <c r="D776" s="6">
        <v>151</v>
      </c>
      <c r="E776" s="10">
        <v>2037</v>
      </c>
      <c r="F776" s="6">
        <v>5</v>
      </c>
      <c r="G776" s="7">
        <v>4.0202099999999998E-2</v>
      </c>
    </row>
    <row r="777" spans="1:7">
      <c r="A777" s="6">
        <v>40140</v>
      </c>
      <c r="B777" s="12" t="s">
        <v>202</v>
      </c>
      <c r="C777" s="6" t="s">
        <v>108</v>
      </c>
      <c r="D777" s="6">
        <v>413</v>
      </c>
      <c r="E777" s="10">
        <v>1864</v>
      </c>
      <c r="F777" s="6">
        <v>6</v>
      </c>
      <c r="G777" s="7">
        <v>3.6787800000000002E-2</v>
      </c>
    </row>
    <row r="778" spans="1:7">
      <c r="A778" s="6">
        <v>40140</v>
      </c>
      <c r="B778" s="12" t="s">
        <v>202</v>
      </c>
      <c r="C778" s="6" t="s">
        <v>104</v>
      </c>
      <c r="D778" s="6">
        <v>533</v>
      </c>
      <c r="E778" s="10">
        <v>1761</v>
      </c>
      <c r="F778" s="6">
        <v>7</v>
      </c>
      <c r="G778" s="7">
        <v>3.4755000000000001E-2</v>
      </c>
    </row>
    <row r="779" spans="1:7">
      <c r="A779" s="6">
        <v>40140</v>
      </c>
      <c r="B779" s="12" t="s">
        <v>202</v>
      </c>
      <c r="C779" s="6" t="s">
        <v>109</v>
      </c>
      <c r="D779" s="6">
        <v>119</v>
      </c>
      <c r="E779" s="10">
        <v>1710</v>
      </c>
      <c r="F779" s="6">
        <v>8</v>
      </c>
      <c r="G779" s="7">
        <v>3.3748399999999998E-2</v>
      </c>
    </row>
    <row r="780" spans="1:7">
      <c r="A780" s="6">
        <v>40140</v>
      </c>
      <c r="B780" s="12" t="s">
        <v>202</v>
      </c>
      <c r="C780" s="6" t="s">
        <v>122</v>
      </c>
      <c r="D780" s="6">
        <v>292</v>
      </c>
      <c r="E780" s="10">
        <v>1259</v>
      </c>
      <c r="F780" s="6">
        <v>9</v>
      </c>
      <c r="G780" s="7">
        <v>2.4847500000000002E-2</v>
      </c>
    </row>
    <row r="781" spans="1:7">
      <c r="A781" s="6">
        <v>40140</v>
      </c>
      <c r="B781" s="12" t="s">
        <v>202</v>
      </c>
      <c r="C781" s="6" t="s">
        <v>114</v>
      </c>
      <c r="D781" s="6">
        <v>414</v>
      </c>
      <c r="E781" s="10">
        <v>1193</v>
      </c>
      <c r="F781" s="6">
        <v>10</v>
      </c>
      <c r="G781" s="7">
        <v>2.3545E-2</v>
      </c>
    </row>
    <row r="782" spans="1:7">
      <c r="A782" s="6">
        <v>40380</v>
      </c>
      <c r="B782" s="12" t="s">
        <v>203</v>
      </c>
      <c r="C782" s="6" t="s">
        <v>102</v>
      </c>
      <c r="D782" s="6">
        <v>151</v>
      </c>
      <c r="E782" s="10">
        <v>2456</v>
      </c>
      <c r="F782" s="6">
        <v>1</v>
      </c>
      <c r="G782" s="7">
        <v>0.1105559</v>
      </c>
    </row>
    <row r="783" spans="1:7">
      <c r="A783" s="6">
        <v>40380</v>
      </c>
      <c r="B783" s="12" t="s">
        <v>203</v>
      </c>
      <c r="C783" s="6" t="s">
        <v>101</v>
      </c>
      <c r="D783" s="6">
        <v>291</v>
      </c>
      <c r="E783" s="10">
        <v>1704</v>
      </c>
      <c r="F783" s="6">
        <v>2</v>
      </c>
      <c r="G783" s="7">
        <v>7.6704900000000006E-2</v>
      </c>
    </row>
    <row r="784" spans="1:7">
      <c r="A784" s="6">
        <v>40380</v>
      </c>
      <c r="B784" s="12" t="s">
        <v>203</v>
      </c>
      <c r="C784" s="6" t="s">
        <v>106</v>
      </c>
      <c r="D784" s="6">
        <v>434</v>
      </c>
      <c r="E784" s="10">
        <v>886</v>
      </c>
      <c r="F784" s="6">
        <v>3</v>
      </c>
      <c r="G784" s="7">
        <v>3.9883000000000002E-2</v>
      </c>
    </row>
    <row r="785" spans="1:7">
      <c r="A785" s="6">
        <v>40380</v>
      </c>
      <c r="B785" s="12" t="s">
        <v>203</v>
      </c>
      <c r="C785" s="6" t="s">
        <v>103</v>
      </c>
      <c r="D785" s="6">
        <v>172</v>
      </c>
      <c r="E785" s="10">
        <v>844</v>
      </c>
      <c r="F785" s="6">
        <v>4</v>
      </c>
      <c r="G785" s="7">
        <v>3.79923E-2</v>
      </c>
    </row>
    <row r="786" spans="1:7">
      <c r="A786" s="6">
        <v>40380</v>
      </c>
      <c r="B786" s="12" t="s">
        <v>203</v>
      </c>
      <c r="C786" s="6" t="s">
        <v>107</v>
      </c>
      <c r="D786" s="6">
        <v>412</v>
      </c>
      <c r="E786" s="10">
        <v>810</v>
      </c>
      <c r="F786" s="6">
        <v>5</v>
      </c>
      <c r="G786" s="7">
        <v>3.6461800000000003E-2</v>
      </c>
    </row>
    <row r="787" spans="1:7">
      <c r="A787" s="6">
        <v>40380</v>
      </c>
      <c r="B787" s="12" t="s">
        <v>203</v>
      </c>
      <c r="C787" s="6" t="s">
        <v>110</v>
      </c>
      <c r="D787" s="6">
        <v>411</v>
      </c>
      <c r="E787" s="10">
        <v>756</v>
      </c>
      <c r="F787" s="6">
        <v>6</v>
      </c>
      <c r="G787" s="7">
        <v>3.4031100000000002E-2</v>
      </c>
    </row>
    <row r="788" spans="1:7">
      <c r="A788" s="6">
        <v>40380</v>
      </c>
      <c r="B788" s="12" t="s">
        <v>203</v>
      </c>
      <c r="C788" s="6" t="s">
        <v>104</v>
      </c>
      <c r="D788" s="6">
        <v>533</v>
      </c>
      <c r="E788" s="10">
        <v>735</v>
      </c>
      <c r="F788" s="6">
        <v>7</v>
      </c>
      <c r="G788" s="7">
        <v>3.3085799999999999E-2</v>
      </c>
    </row>
    <row r="789" spans="1:7">
      <c r="A789" s="6">
        <v>40380</v>
      </c>
      <c r="B789" s="12" t="s">
        <v>203</v>
      </c>
      <c r="C789" s="6" t="s">
        <v>109</v>
      </c>
      <c r="D789" s="6">
        <v>119</v>
      </c>
      <c r="E789" s="10">
        <v>694</v>
      </c>
      <c r="F789" s="6">
        <v>8</v>
      </c>
      <c r="G789" s="7">
        <v>3.1240199999999999E-2</v>
      </c>
    </row>
    <row r="790" spans="1:7">
      <c r="A790" s="6">
        <v>40380</v>
      </c>
      <c r="B790" s="12" t="s">
        <v>203</v>
      </c>
      <c r="C790" s="6" t="s">
        <v>108</v>
      </c>
      <c r="D790" s="6">
        <v>413</v>
      </c>
      <c r="E790" s="10">
        <v>633</v>
      </c>
      <c r="F790" s="6">
        <v>9</v>
      </c>
      <c r="G790" s="7">
        <v>2.84943E-2</v>
      </c>
    </row>
    <row r="791" spans="1:7">
      <c r="A791" s="6">
        <v>40380</v>
      </c>
      <c r="B791" s="12" t="s">
        <v>203</v>
      </c>
      <c r="C791" s="6" t="s">
        <v>105</v>
      </c>
      <c r="D791" s="6">
        <v>514</v>
      </c>
      <c r="E791" s="10">
        <v>570</v>
      </c>
      <c r="F791" s="6">
        <v>10</v>
      </c>
      <c r="G791" s="7">
        <v>2.5658299999999998E-2</v>
      </c>
    </row>
    <row r="792" spans="1:7">
      <c r="A792" s="6">
        <v>40900</v>
      </c>
      <c r="B792" s="12" t="s">
        <v>204</v>
      </c>
      <c r="C792" s="6" t="s">
        <v>102</v>
      </c>
      <c r="D792" s="6">
        <v>151</v>
      </c>
      <c r="E792" s="10">
        <v>6126</v>
      </c>
      <c r="F792" s="6">
        <v>1</v>
      </c>
      <c r="G792" s="7">
        <v>0.13740659999999999</v>
      </c>
    </row>
    <row r="793" spans="1:7">
      <c r="A793" s="6">
        <v>40900</v>
      </c>
      <c r="B793" s="12" t="s">
        <v>204</v>
      </c>
      <c r="C793" s="6" t="s">
        <v>101</v>
      </c>
      <c r="D793" s="6">
        <v>291</v>
      </c>
      <c r="E793" s="10">
        <v>4750</v>
      </c>
      <c r="F793" s="6">
        <v>2</v>
      </c>
      <c r="G793" s="7">
        <v>0.1065429</v>
      </c>
    </row>
    <row r="794" spans="1:7">
      <c r="A794" s="6">
        <v>40900</v>
      </c>
      <c r="B794" s="12" t="s">
        <v>204</v>
      </c>
      <c r="C794" s="6" t="s">
        <v>109</v>
      </c>
      <c r="D794" s="6">
        <v>119</v>
      </c>
      <c r="E794" s="10">
        <v>1854</v>
      </c>
      <c r="F794" s="6">
        <v>3</v>
      </c>
      <c r="G794" s="7">
        <v>4.1585400000000002E-2</v>
      </c>
    </row>
    <row r="795" spans="1:7">
      <c r="A795" s="6">
        <v>40900</v>
      </c>
      <c r="B795" s="12" t="s">
        <v>204</v>
      </c>
      <c r="C795" s="6" t="s">
        <v>108</v>
      </c>
      <c r="D795" s="6">
        <v>413</v>
      </c>
      <c r="E795" s="10">
        <v>1660</v>
      </c>
      <c r="F795" s="6">
        <v>4</v>
      </c>
      <c r="G795" s="7">
        <v>3.72339E-2</v>
      </c>
    </row>
    <row r="796" spans="1:7">
      <c r="A796" s="6">
        <v>40900</v>
      </c>
      <c r="B796" s="12" t="s">
        <v>204</v>
      </c>
      <c r="C796" s="6" t="s">
        <v>112</v>
      </c>
      <c r="D796" s="6">
        <v>131</v>
      </c>
      <c r="E796" s="10">
        <v>1639</v>
      </c>
      <c r="F796" s="6">
        <v>5</v>
      </c>
      <c r="G796" s="7">
        <v>3.6762900000000001E-2</v>
      </c>
    </row>
    <row r="797" spans="1:7">
      <c r="A797" s="6">
        <v>40900</v>
      </c>
      <c r="B797" s="12" t="s">
        <v>204</v>
      </c>
      <c r="C797" s="6" t="s">
        <v>106</v>
      </c>
      <c r="D797" s="6">
        <v>434</v>
      </c>
      <c r="E797" s="10">
        <v>1499</v>
      </c>
      <c r="F797" s="6">
        <v>6</v>
      </c>
      <c r="G797" s="7">
        <v>3.3622699999999998E-2</v>
      </c>
    </row>
    <row r="798" spans="1:7">
      <c r="A798" s="6">
        <v>40900</v>
      </c>
      <c r="B798" s="12" t="s">
        <v>204</v>
      </c>
      <c r="C798" s="6" t="s">
        <v>110</v>
      </c>
      <c r="D798" s="6">
        <v>411</v>
      </c>
      <c r="E798" s="10">
        <v>1448</v>
      </c>
      <c r="F798" s="6">
        <v>7</v>
      </c>
      <c r="G798" s="7">
        <v>3.2478699999999999E-2</v>
      </c>
    </row>
    <row r="799" spans="1:7">
      <c r="A799" s="6">
        <v>40900</v>
      </c>
      <c r="B799" s="12" t="s">
        <v>204</v>
      </c>
      <c r="C799" s="6" t="s">
        <v>103</v>
      </c>
      <c r="D799" s="6">
        <v>172</v>
      </c>
      <c r="E799" s="10">
        <v>1391</v>
      </c>
      <c r="F799" s="6">
        <v>8</v>
      </c>
      <c r="G799" s="7">
        <v>3.1200200000000001E-2</v>
      </c>
    </row>
    <row r="800" spans="1:7">
      <c r="A800" s="6">
        <v>40900</v>
      </c>
      <c r="B800" s="12" t="s">
        <v>204</v>
      </c>
      <c r="C800" s="6" t="s">
        <v>107</v>
      </c>
      <c r="D800" s="6">
        <v>412</v>
      </c>
      <c r="E800" s="10">
        <v>1372</v>
      </c>
      <c r="F800" s="6">
        <v>9</v>
      </c>
      <c r="G800" s="7">
        <v>3.0774099999999999E-2</v>
      </c>
    </row>
    <row r="801" spans="1:7">
      <c r="A801" s="6">
        <v>40900</v>
      </c>
      <c r="B801" s="12" t="s">
        <v>204</v>
      </c>
      <c r="C801" s="6" t="s">
        <v>120</v>
      </c>
      <c r="D801" s="6">
        <v>132</v>
      </c>
      <c r="E801" s="10">
        <v>1289</v>
      </c>
      <c r="F801" s="6">
        <v>10</v>
      </c>
      <c r="G801" s="7">
        <v>2.8912400000000001E-2</v>
      </c>
    </row>
    <row r="802" spans="1:7">
      <c r="A802" s="6">
        <v>41180</v>
      </c>
      <c r="B802" s="12" t="s">
        <v>205</v>
      </c>
      <c r="C802" s="6" t="s">
        <v>102</v>
      </c>
      <c r="D802" s="6">
        <v>151</v>
      </c>
      <c r="E802" s="10">
        <v>10560</v>
      </c>
      <c r="F802" s="6">
        <v>1</v>
      </c>
      <c r="G802" s="7">
        <v>0.1541043</v>
      </c>
    </row>
    <row r="803" spans="1:7">
      <c r="A803" s="6">
        <v>41180</v>
      </c>
      <c r="B803" s="12" t="s">
        <v>205</v>
      </c>
      <c r="C803" s="6" t="s">
        <v>101</v>
      </c>
      <c r="D803" s="6">
        <v>291</v>
      </c>
      <c r="E803" s="10">
        <v>5520</v>
      </c>
      <c r="F803" s="6">
        <v>2</v>
      </c>
      <c r="G803" s="7">
        <v>8.0554500000000001E-2</v>
      </c>
    </row>
    <row r="804" spans="1:7">
      <c r="A804" s="6">
        <v>41180</v>
      </c>
      <c r="B804" s="12" t="s">
        <v>205</v>
      </c>
      <c r="C804" s="6" t="s">
        <v>106</v>
      </c>
      <c r="D804" s="6">
        <v>434</v>
      </c>
      <c r="E804" s="10">
        <v>2604</v>
      </c>
      <c r="F804" s="6">
        <v>3</v>
      </c>
      <c r="G804" s="7">
        <v>3.8000699999999998E-2</v>
      </c>
    </row>
    <row r="805" spans="1:7">
      <c r="A805" s="6">
        <v>41180</v>
      </c>
      <c r="B805" s="12" t="s">
        <v>205</v>
      </c>
      <c r="C805" s="6" t="s">
        <v>109</v>
      </c>
      <c r="D805" s="6">
        <v>119</v>
      </c>
      <c r="E805" s="10">
        <v>2429</v>
      </c>
      <c r="F805" s="6">
        <v>4</v>
      </c>
      <c r="G805" s="7">
        <v>3.5446900000000003E-2</v>
      </c>
    </row>
    <row r="806" spans="1:7">
      <c r="A806" s="6">
        <v>41180</v>
      </c>
      <c r="B806" s="12" t="s">
        <v>205</v>
      </c>
      <c r="C806" s="6" t="s">
        <v>104</v>
      </c>
      <c r="D806" s="6">
        <v>533</v>
      </c>
      <c r="E806" s="10">
        <v>2426</v>
      </c>
      <c r="F806" s="6">
        <v>5</v>
      </c>
      <c r="G806" s="7">
        <v>3.54031E-2</v>
      </c>
    </row>
    <row r="807" spans="1:7">
      <c r="A807" s="6">
        <v>41180</v>
      </c>
      <c r="B807" s="12" t="s">
        <v>205</v>
      </c>
      <c r="C807" s="6" t="s">
        <v>120</v>
      </c>
      <c r="D807" s="6">
        <v>132</v>
      </c>
      <c r="E807" s="10">
        <v>2327</v>
      </c>
      <c r="F807" s="6">
        <v>6</v>
      </c>
      <c r="G807" s="7">
        <v>3.39584E-2</v>
      </c>
    </row>
    <row r="808" spans="1:7">
      <c r="A808" s="6">
        <v>41180</v>
      </c>
      <c r="B808" s="12" t="s">
        <v>205</v>
      </c>
      <c r="C808" s="6" t="s">
        <v>108</v>
      </c>
      <c r="D808" s="6">
        <v>413</v>
      </c>
      <c r="E808" s="10">
        <v>2307</v>
      </c>
      <c r="F808" s="6">
        <v>7</v>
      </c>
      <c r="G808" s="7">
        <v>3.3666500000000002E-2</v>
      </c>
    </row>
    <row r="809" spans="1:7">
      <c r="A809" s="6">
        <v>41180</v>
      </c>
      <c r="B809" s="12" t="s">
        <v>205</v>
      </c>
      <c r="C809" s="6" t="s">
        <v>110</v>
      </c>
      <c r="D809" s="6">
        <v>411</v>
      </c>
      <c r="E809" s="10">
        <v>2266</v>
      </c>
      <c r="F809" s="6">
        <v>8</v>
      </c>
      <c r="G809" s="7">
        <v>3.3068199999999999E-2</v>
      </c>
    </row>
    <row r="810" spans="1:7">
      <c r="A810" s="6">
        <v>41180</v>
      </c>
      <c r="B810" s="12" t="s">
        <v>205</v>
      </c>
      <c r="C810" s="6" t="s">
        <v>112</v>
      </c>
      <c r="D810" s="6">
        <v>131</v>
      </c>
      <c r="E810" s="10">
        <v>2139</v>
      </c>
      <c r="F810" s="6">
        <v>9</v>
      </c>
      <c r="G810" s="7">
        <v>3.12149E-2</v>
      </c>
    </row>
    <row r="811" spans="1:7">
      <c r="A811" s="6">
        <v>41180</v>
      </c>
      <c r="B811" s="12" t="s">
        <v>205</v>
      </c>
      <c r="C811" s="6" t="s">
        <v>107</v>
      </c>
      <c r="D811" s="6">
        <v>412</v>
      </c>
      <c r="E811" s="10">
        <v>2088</v>
      </c>
      <c r="F811" s="6">
        <v>10</v>
      </c>
      <c r="G811" s="7">
        <v>3.04706E-2</v>
      </c>
    </row>
    <row r="812" spans="1:7">
      <c r="A812" s="6">
        <v>41620</v>
      </c>
      <c r="B812" s="12" t="s">
        <v>206</v>
      </c>
      <c r="C812" s="6" t="s">
        <v>102</v>
      </c>
      <c r="D812" s="6">
        <v>151</v>
      </c>
      <c r="E812" s="10">
        <v>5495</v>
      </c>
      <c r="F812" s="6">
        <v>1</v>
      </c>
      <c r="G812" s="7">
        <v>0.14628369999999999</v>
      </c>
    </row>
    <row r="813" spans="1:7">
      <c r="A813" s="6">
        <v>41620</v>
      </c>
      <c r="B813" s="12" t="s">
        <v>206</v>
      </c>
      <c r="C813" s="6" t="s">
        <v>101</v>
      </c>
      <c r="D813" s="6">
        <v>291</v>
      </c>
      <c r="E813" s="10">
        <v>2611</v>
      </c>
      <c r="F813" s="6">
        <v>2</v>
      </c>
      <c r="G813" s="7">
        <v>6.9508E-2</v>
      </c>
    </row>
    <row r="814" spans="1:7">
      <c r="A814" s="6">
        <v>41620</v>
      </c>
      <c r="B814" s="12" t="s">
        <v>206</v>
      </c>
      <c r="C814" s="6" t="s">
        <v>106</v>
      </c>
      <c r="D814" s="6">
        <v>434</v>
      </c>
      <c r="E814" s="10">
        <v>1751</v>
      </c>
      <c r="F814" s="6">
        <v>3</v>
      </c>
      <c r="G814" s="7">
        <v>4.6613799999999997E-2</v>
      </c>
    </row>
    <row r="815" spans="1:7">
      <c r="A815" s="6">
        <v>41620</v>
      </c>
      <c r="B815" s="12" t="s">
        <v>206</v>
      </c>
      <c r="C815" s="6" t="s">
        <v>108</v>
      </c>
      <c r="D815" s="6">
        <v>413</v>
      </c>
      <c r="E815" s="10">
        <v>1563</v>
      </c>
      <c r="F815" s="6">
        <v>4</v>
      </c>
      <c r="G815" s="7">
        <v>4.1609E-2</v>
      </c>
    </row>
    <row r="816" spans="1:7">
      <c r="A816" s="6">
        <v>41620</v>
      </c>
      <c r="B816" s="12" t="s">
        <v>206</v>
      </c>
      <c r="C816" s="6" t="s">
        <v>107</v>
      </c>
      <c r="D816" s="6">
        <v>412</v>
      </c>
      <c r="E816" s="10">
        <v>1355</v>
      </c>
      <c r="F816" s="6">
        <v>5</v>
      </c>
      <c r="G816" s="7">
        <v>3.6071800000000001E-2</v>
      </c>
    </row>
    <row r="817" spans="1:7">
      <c r="A817" s="6">
        <v>41620</v>
      </c>
      <c r="B817" s="12" t="s">
        <v>206</v>
      </c>
      <c r="C817" s="6" t="s">
        <v>110</v>
      </c>
      <c r="D817" s="6">
        <v>411</v>
      </c>
      <c r="E817" s="10">
        <v>1351</v>
      </c>
      <c r="F817" s="6">
        <v>6</v>
      </c>
      <c r="G817" s="7">
        <v>3.5965299999999999E-2</v>
      </c>
    </row>
    <row r="818" spans="1:7">
      <c r="A818" s="6">
        <v>41620</v>
      </c>
      <c r="B818" s="12" t="s">
        <v>206</v>
      </c>
      <c r="C818" s="6" t="s">
        <v>103</v>
      </c>
      <c r="D818" s="6">
        <v>172</v>
      </c>
      <c r="E818" s="10">
        <v>1340</v>
      </c>
      <c r="F818" s="6">
        <v>7</v>
      </c>
      <c r="G818" s="7">
        <v>3.5672500000000003E-2</v>
      </c>
    </row>
    <row r="819" spans="1:7">
      <c r="A819" s="6">
        <v>41620</v>
      </c>
      <c r="B819" s="12" t="s">
        <v>206</v>
      </c>
      <c r="C819" s="6" t="s">
        <v>104</v>
      </c>
      <c r="D819" s="6">
        <v>533</v>
      </c>
      <c r="E819" s="10">
        <v>1157</v>
      </c>
      <c r="F819" s="6">
        <v>8</v>
      </c>
      <c r="G819" s="7">
        <v>3.08008E-2</v>
      </c>
    </row>
    <row r="820" spans="1:7">
      <c r="A820" s="6">
        <v>41620</v>
      </c>
      <c r="B820" s="12" t="s">
        <v>206</v>
      </c>
      <c r="C820" s="6" t="s">
        <v>127</v>
      </c>
      <c r="D820" s="6">
        <v>436</v>
      </c>
      <c r="E820" s="10">
        <v>1116</v>
      </c>
      <c r="F820" s="6">
        <v>9</v>
      </c>
      <c r="G820" s="7">
        <v>2.9709300000000001E-2</v>
      </c>
    </row>
    <row r="821" spans="1:7">
      <c r="A821" s="6">
        <v>41620</v>
      </c>
      <c r="B821" s="12" t="s">
        <v>206</v>
      </c>
      <c r="C821" s="6" t="s">
        <v>120</v>
      </c>
      <c r="D821" s="6">
        <v>132</v>
      </c>
      <c r="E821" s="10">
        <v>1104</v>
      </c>
      <c r="F821" s="6">
        <v>10</v>
      </c>
      <c r="G821" s="7">
        <v>2.9389800000000001E-2</v>
      </c>
    </row>
    <row r="822" spans="1:7">
      <c r="A822" s="6">
        <v>41700</v>
      </c>
      <c r="B822" s="12" t="s">
        <v>207</v>
      </c>
      <c r="C822" s="6" t="s">
        <v>102</v>
      </c>
      <c r="D822" s="6">
        <v>151</v>
      </c>
      <c r="E822" s="10">
        <v>5500</v>
      </c>
      <c r="F822" s="6">
        <v>1</v>
      </c>
      <c r="G822" s="7">
        <v>0.1036797</v>
      </c>
    </row>
    <row r="823" spans="1:7">
      <c r="A823" s="6">
        <v>41700</v>
      </c>
      <c r="B823" s="12" t="s">
        <v>207</v>
      </c>
      <c r="C823" s="6" t="s">
        <v>101</v>
      </c>
      <c r="D823" s="6">
        <v>291</v>
      </c>
      <c r="E823" s="10">
        <v>5350</v>
      </c>
      <c r="F823" s="6">
        <v>2</v>
      </c>
      <c r="G823" s="7">
        <v>0.1008521</v>
      </c>
    </row>
    <row r="824" spans="1:7">
      <c r="A824" s="6">
        <v>41700</v>
      </c>
      <c r="B824" s="12" t="s">
        <v>207</v>
      </c>
      <c r="C824" s="6" t="s">
        <v>104</v>
      </c>
      <c r="D824" s="6">
        <v>533</v>
      </c>
      <c r="E824" s="10">
        <v>2558</v>
      </c>
      <c r="F824" s="6">
        <v>3</v>
      </c>
      <c r="G824" s="7">
        <v>4.8220499999999999E-2</v>
      </c>
    </row>
    <row r="825" spans="1:7">
      <c r="A825" s="6">
        <v>41700</v>
      </c>
      <c r="B825" s="12" t="s">
        <v>207</v>
      </c>
      <c r="C825" s="6" t="s">
        <v>106</v>
      </c>
      <c r="D825" s="6">
        <v>434</v>
      </c>
      <c r="E825" s="10">
        <v>2158</v>
      </c>
      <c r="F825" s="6">
        <v>4</v>
      </c>
      <c r="G825" s="7">
        <v>4.0680099999999997E-2</v>
      </c>
    </row>
    <row r="826" spans="1:7">
      <c r="A826" s="6">
        <v>41700</v>
      </c>
      <c r="B826" s="12" t="s">
        <v>207</v>
      </c>
      <c r="C826" s="6" t="s">
        <v>109</v>
      </c>
      <c r="D826" s="6">
        <v>119</v>
      </c>
      <c r="E826" s="10">
        <v>1959</v>
      </c>
      <c r="F826" s="6">
        <v>5</v>
      </c>
      <c r="G826" s="7">
        <v>3.6928799999999998E-2</v>
      </c>
    </row>
    <row r="827" spans="1:7">
      <c r="A827" s="6">
        <v>41700</v>
      </c>
      <c r="B827" s="12" t="s">
        <v>207</v>
      </c>
      <c r="C827" s="6" t="s">
        <v>108</v>
      </c>
      <c r="D827" s="6">
        <v>413</v>
      </c>
      <c r="E827" s="10">
        <v>1755</v>
      </c>
      <c r="F827" s="6">
        <v>6</v>
      </c>
      <c r="G827" s="7">
        <v>3.30832E-2</v>
      </c>
    </row>
    <row r="828" spans="1:7">
      <c r="A828" s="6">
        <v>41700</v>
      </c>
      <c r="B828" s="12" t="s">
        <v>207</v>
      </c>
      <c r="C828" s="6" t="s">
        <v>107</v>
      </c>
      <c r="D828" s="6">
        <v>412</v>
      </c>
      <c r="E828" s="10">
        <v>1548</v>
      </c>
      <c r="F828" s="6">
        <v>7</v>
      </c>
      <c r="G828" s="7">
        <v>2.9181100000000001E-2</v>
      </c>
    </row>
    <row r="829" spans="1:7">
      <c r="A829" s="6">
        <v>41700</v>
      </c>
      <c r="B829" s="12" t="s">
        <v>207</v>
      </c>
      <c r="C829" s="6" t="s">
        <v>110</v>
      </c>
      <c r="D829" s="6">
        <v>411</v>
      </c>
      <c r="E829" s="10">
        <v>1460</v>
      </c>
      <c r="F829" s="6">
        <v>8</v>
      </c>
      <c r="G829" s="7">
        <v>2.75222E-2</v>
      </c>
    </row>
    <row r="830" spans="1:7">
      <c r="A830" s="6">
        <v>41700</v>
      </c>
      <c r="B830" s="12" t="s">
        <v>207</v>
      </c>
      <c r="C830" s="6" t="s">
        <v>120</v>
      </c>
      <c r="D830" s="6">
        <v>132</v>
      </c>
      <c r="E830" s="10">
        <v>1424</v>
      </c>
      <c r="F830" s="6">
        <v>9</v>
      </c>
      <c r="G830" s="7">
        <v>2.6843599999999999E-2</v>
      </c>
    </row>
    <row r="831" spans="1:7">
      <c r="A831" s="6">
        <v>41700</v>
      </c>
      <c r="B831" s="12" t="s">
        <v>207</v>
      </c>
      <c r="C831" s="6" t="s">
        <v>122</v>
      </c>
      <c r="D831" s="6">
        <v>292</v>
      </c>
      <c r="E831" s="10">
        <v>1391</v>
      </c>
      <c r="F831" s="6">
        <v>10</v>
      </c>
      <c r="G831" s="7">
        <v>2.6221499999999998E-2</v>
      </c>
    </row>
    <row r="832" spans="1:7">
      <c r="A832" s="6">
        <v>41740</v>
      </c>
      <c r="B832" s="12" t="s">
        <v>208</v>
      </c>
      <c r="C832" s="6" t="s">
        <v>102</v>
      </c>
      <c r="D832" s="6">
        <v>151</v>
      </c>
      <c r="E832" s="10">
        <v>14396</v>
      </c>
      <c r="F832" s="6">
        <v>1</v>
      </c>
      <c r="G832" s="7">
        <v>0.18233859999999999</v>
      </c>
    </row>
    <row r="833" spans="1:7">
      <c r="A833" s="6">
        <v>41740</v>
      </c>
      <c r="B833" s="12" t="s">
        <v>208</v>
      </c>
      <c r="C833" s="6" t="s">
        <v>101</v>
      </c>
      <c r="D833" s="6">
        <v>291</v>
      </c>
      <c r="E833" s="10">
        <v>4225</v>
      </c>
      <c r="F833" s="6">
        <v>2</v>
      </c>
      <c r="G833" s="7">
        <v>5.3513499999999999E-2</v>
      </c>
    </row>
    <row r="834" spans="1:7">
      <c r="A834" s="6">
        <v>41740</v>
      </c>
      <c r="B834" s="12" t="s">
        <v>208</v>
      </c>
      <c r="C834" s="6" t="s">
        <v>103</v>
      </c>
      <c r="D834" s="6">
        <v>172</v>
      </c>
      <c r="E834" s="10">
        <v>4197</v>
      </c>
      <c r="F834" s="6">
        <v>3</v>
      </c>
      <c r="G834" s="7">
        <v>5.3158900000000002E-2</v>
      </c>
    </row>
    <row r="835" spans="1:7">
      <c r="A835" s="6">
        <v>41740</v>
      </c>
      <c r="B835" s="12" t="s">
        <v>208</v>
      </c>
      <c r="C835" s="6" t="s">
        <v>106</v>
      </c>
      <c r="D835" s="6">
        <v>434</v>
      </c>
      <c r="E835" s="10">
        <v>2720</v>
      </c>
      <c r="F835" s="6">
        <v>4</v>
      </c>
      <c r="G835" s="7">
        <v>3.4451299999999997E-2</v>
      </c>
    </row>
    <row r="836" spans="1:7">
      <c r="A836" s="6">
        <v>41740</v>
      </c>
      <c r="B836" s="12" t="s">
        <v>208</v>
      </c>
      <c r="C836" s="6" t="s">
        <v>109</v>
      </c>
      <c r="D836" s="6">
        <v>119</v>
      </c>
      <c r="E836" s="10">
        <v>2719</v>
      </c>
      <c r="F836" s="6">
        <v>5</v>
      </c>
      <c r="G836" s="7">
        <v>3.44386E-2</v>
      </c>
    </row>
    <row r="837" spans="1:7">
      <c r="A837" s="6">
        <v>41740</v>
      </c>
      <c r="B837" s="12" t="s">
        <v>208</v>
      </c>
      <c r="C837" s="6" t="s">
        <v>120</v>
      </c>
      <c r="D837" s="6">
        <v>132</v>
      </c>
      <c r="E837" s="10">
        <v>2498</v>
      </c>
      <c r="F837" s="6">
        <v>6</v>
      </c>
      <c r="G837" s="7">
        <v>3.1639500000000001E-2</v>
      </c>
    </row>
    <row r="838" spans="1:7">
      <c r="A838" s="6">
        <v>41740</v>
      </c>
      <c r="B838" s="12" t="s">
        <v>208</v>
      </c>
      <c r="C838" s="6" t="s">
        <v>108</v>
      </c>
      <c r="D838" s="6">
        <v>413</v>
      </c>
      <c r="E838" s="10">
        <v>2443</v>
      </c>
      <c r="F838" s="6">
        <v>7</v>
      </c>
      <c r="G838" s="7">
        <v>3.0942899999999999E-2</v>
      </c>
    </row>
    <row r="839" spans="1:7">
      <c r="A839" s="6">
        <v>41740</v>
      </c>
      <c r="B839" s="12" t="s">
        <v>208</v>
      </c>
      <c r="C839" s="6" t="s">
        <v>112</v>
      </c>
      <c r="D839" s="6">
        <v>131</v>
      </c>
      <c r="E839" s="10">
        <v>2403</v>
      </c>
      <c r="F839" s="6">
        <v>8</v>
      </c>
      <c r="G839" s="7">
        <v>3.04362E-2</v>
      </c>
    </row>
    <row r="840" spans="1:7">
      <c r="A840" s="6">
        <v>41740</v>
      </c>
      <c r="B840" s="12" t="s">
        <v>208</v>
      </c>
      <c r="C840" s="6" t="s">
        <v>118</v>
      </c>
      <c r="D840" s="6">
        <v>112</v>
      </c>
      <c r="E840" s="10">
        <v>2332</v>
      </c>
      <c r="F840" s="6">
        <v>9</v>
      </c>
      <c r="G840" s="7">
        <v>2.9536900000000001E-2</v>
      </c>
    </row>
    <row r="841" spans="1:7">
      <c r="A841" s="6">
        <v>41740</v>
      </c>
      <c r="B841" s="12" t="s">
        <v>208</v>
      </c>
      <c r="C841" s="6" t="s">
        <v>127</v>
      </c>
      <c r="D841" s="6">
        <v>436</v>
      </c>
      <c r="E841" s="10">
        <v>2273</v>
      </c>
      <c r="F841" s="6">
        <v>10</v>
      </c>
      <c r="G841" s="7">
        <v>2.8789599999999999E-2</v>
      </c>
    </row>
    <row r="842" spans="1:7">
      <c r="A842" s="6">
        <v>41860</v>
      </c>
      <c r="B842" s="12" t="s">
        <v>209</v>
      </c>
      <c r="C842" s="6" t="s">
        <v>102</v>
      </c>
      <c r="D842" s="6">
        <v>151</v>
      </c>
      <c r="E842" s="10">
        <v>41822</v>
      </c>
      <c r="F842" s="6">
        <v>1</v>
      </c>
      <c r="G842" s="7">
        <v>0.23163919999999999</v>
      </c>
    </row>
    <row r="843" spans="1:7">
      <c r="A843" s="6">
        <v>41860</v>
      </c>
      <c r="B843" s="12" t="s">
        <v>209</v>
      </c>
      <c r="C843" s="6" t="s">
        <v>118</v>
      </c>
      <c r="D843" s="6">
        <v>112</v>
      </c>
      <c r="E843" s="10">
        <v>11148</v>
      </c>
      <c r="F843" s="6">
        <v>2</v>
      </c>
      <c r="G843" s="7">
        <v>6.1745399999999999E-2</v>
      </c>
    </row>
    <row r="844" spans="1:7">
      <c r="A844" s="6">
        <v>41860</v>
      </c>
      <c r="B844" s="12" t="s">
        <v>209</v>
      </c>
      <c r="C844" s="6" t="s">
        <v>101</v>
      </c>
      <c r="D844" s="6">
        <v>291</v>
      </c>
      <c r="E844" s="10">
        <v>9262</v>
      </c>
      <c r="F844" s="6">
        <v>3</v>
      </c>
      <c r="G844" s="7">
        <v>5.1299400000000002E-2</v>
      </c>
    </row>
    <row r="845" spans="1:7">
      <c r="A845" s="6">
        <v>41860</v>
      </c>
      <c r="B845" s="12" t="s">
        <v>209</v>
      </c>
      <c r="C845" s="6" t="s">
        <v>109</v>
      </c>
      <c r="D845" s="6">
        <v>119</v>
      </c>
      <c r="E845" s="10">
        <v>7635</v>
      </c>
      <c r="F845" s="6">
        <v>4</v>
      </c>
      <c r="G845" s="7">
        <v>4.2287900000000003E-2</v>
      </c>
    </row>
    <row r="846" spans="1:7">
      <c r="A846" s="6">
        <v>41860</v>
      </c>
      <c r="B846" s="12" t="s">
        <v>209</v>
      </c>
      <c r="C846" s="6" t="s">
        <v>120</v>
      </c>
      <c r="D846" s="6">
        <v>132</v>
      </c>
      <c r="E846" s="10">
        <v>6827</v>
      </c>
      <c r="F846" s="6">
        <v>5</v>
      </c>
      <c r="G846" s="7">
        <v>3.7812699999999998E-2</v>
      </c>
    </row>
    <row r="847" spans="1:7">
      <c r="A847" s="6">
        <v>41860</v>
      </c>
      <c r="B847" s="12" t="s">
        <v>209</v>
      </c>
      <c r="C847" s="6" t="s">
        <v>119</v>
      </c>
      <c r="D847" s="6">
        <v>113</v>
      </c>
      <c r="E847" s="10">
        <v>6764</v>
      </c>
      <c r="F847" s="6">
        <v>6</v>
      </c>
      <c r="G847" s="7">
        <v>3.7463700000000003E-2</v>
      </c>
    </row>
    <row r="848" spans="1:7">
      <c r="A848" s="6">
        <v>41860</v>
      </c>
      <c r="B848" s="12" t="s">
        <v>209</v>
      </c>
      <c r="C848" s="6" t="s">
        <v>112</v>
      </c>
      <c r="D848" s="6">
        <v>131</v>
      </c>
      <c r="E848" s="10">
        <v>6684</v>
      </c>
      <c r="F848" s="6">
        <v>7</v>
      </c>
      <c r="G848" s="7">
        <v>3.7020600000000001E-2</v>
      </c>
    </row>
    <row r="849" spans="1:7">
      <c r="A849" s="6">
        <v>41860</v>
      </c>
      <c r="B849" s="12" t="s">
        <v>209</v>
      </c>
      <c r="C849" s="6" t="s">
        <v>127</v>
      </c>
      <c r="D849" s="6">
        <v>436</v>
      </c>
      <c r="E849" s="10">
        <v>5499</v>
      </c>
      <c r="F849" s="6">
        <v>8</v>
      </c>
      <c r="G849" s="7">
        <v>3.04573E-2</v>
      </c>
    </row>
    <row r="850" spans="1:7">
      <c r="A850" s="6">
        <v>41860</v>
      </c>
      <c r="B850" s="12" t="s">
        <v>209</v>
      </c>
      <c r="C850" s="6" t="s">
        <v>103</v>
      </c>
      <c r="D850" s="6">
        <v>172</v>
      </c>
      <c r="E850" s="10">
        <v>5275</v>
      </c>
      <c r="F850" s="6">
        <v>9</v>
      </c>
      <c r="G850" s="7">
        <v>2.9216599999999999E-2</v>
      </c>
    </row>
    <row r="851" spans="1:7">
      <c r="A851" s="6">
        <v>41860</v>
      </c>
      <c r="B851" s="12" t="s">
        <v>209</v>
      </c>
      <c r="C851" s="6" t="s">
        <v>108</v>
      </c>
      <c r="D851" s="6">
        <v>413</v>
      </c>
      <c r="E851" s="10">
        <v>5214</v>
      </c>
      <c r="F851" s="6">
        <v>10</v>
      </c>
      <c r="G851" s="7">
        <v>2.88787E-2</v>
      </c>
    </row>
    <row r="852" spans="1:7">
      <c r="A852" s="6">
        <v>41940</v>
      </c>
      <c r="B852" s="12" t="s">
        <v>210</v>
      </c>
      <c r="C852" s="6" t="s">
        <v>102</v>
      </c>
      <c r="D852" s="6">
        <v>151</v>
      </c>
      <c r="E852" s="10">
        <v>32699</v>
      </c>
      <c r="F852" s="6">
        <v>1</v>
      </c>
      <c r="G852" s="7">
        <v>0.37264239999999998</v>
      </c>
    </row>
    <row r="853" spans="1:7">
      <c r="A853" s="6">
        <v>41940</v>
      </c>
      <c r="B853" s="12" t="s">
        <v>210</v>
      </c>
      <c r="C853" s="6" t="s">
        <v>103</v>
      </c>
      <c r="D853" s="6">
        <v>172</v>
      </c>
      <c r="E853" s="10">
        <v>7496</v>
      </c>
      <c r="F853" s="6">
        <v>2</v>
      </c>
      <c r="G853" s="7">
        <v>8.5425500000000001E-2</v>
      </c>
    </row>
    <row r="854" spans="1:7">
      <c r="A854" s="6">
        <v>41940</v>
      </c>
      <c r="B854" s="12" t="s">
        <v>210</v>
      </c>
      <c r="C854" s="6" t="s">
        <v>118</v>
      </c>
      <c r="D854" s="6">
        <v>112</v>
      </c>
      <c r="E854" s="10">
        <v>5945</v>
      </c>
      <c r="F854" s="6">
        <v>3</v>
      </c>
      <c r="G854" s="7">
        <v>6.7750099999999994E-2</v>
      </c>
    </row>
    <row r="855" spans="1:7">
      <c r="A855" s="6">
        <v>41940</v>
      </c>
      <c r="B855" s="12" t="s">
        <v>210</v>
      </c>
      <c r="C855" s="6" t="s">
        <v>119</v>
      </c>
      <c r="D855" s="6">
        <v>113</v>
      </c>
      <c r="E855" s="10">
        <v>3614</v>
      </c>
      <c r="F855" s="6">
        <v>4</v>
      </c>
      <c r="G855" s="7">
        <v>4.1185699999999999E-2</v>
      </c>
    </row>
    <row r="856" spans="1:7">
      <c r="A856" s="6">
        <v>41940</v>
      </c>
      <c r="B856" s="12" t="s">
        <v>210</v>
      </c>
      <c r="C856" s="6" t="s">
        <v>101</v>
      </c>
      <c r="D856" s="6">
        <v>291</v>
      </c>
      <c r="E856" s="10">
        <v>3011</v>
      </c>
      <c r="F856" s="6">
        <v>5</v>
      </c>
      <c r="G856" s="7">
        <v>3.4313799999999998E-2</v>
      </c>
    </row>
    <row r="857" spans="1:7">
      <c r="A857" s="6">
        <v>41940</v>
      </c>
      <c r="B857" s="12" t="s">
        <v>210</v>
      </c>
      <c r="C857" s="6" t="s">
        <v>112</v>
      </c>
      <c r="D857" s="6">
        <v>131</v>
      </c>
      <c r="E857" s="10">
        <v>2720</v>
      </c>
      <c r="F857" s="6">
        <v>6</v>
      </c>
      <c r="G857" s="7">
        <v>3.0997500000000001E-2</v>
      </c>
    </row>
    <row r="858" spans="1:7">
      <c r="A858" s="6">
        <v>41940</v>
      </c>
      <c r="B858" s="12" t="s">
        <v>210</v>
      </c>
      <c r="C858" s="6" t="s">
        <v>120</v>
      </c>
      <c r="D858" s="6">
        <v>132</v>
      </c>
      <c r="E858" s="10">
        <v>2525</v>
      </c>
      <c r="F858" s="6">
        <v>7</v>
      </c>
      <c r="G858" s="7">
        <v>2.87753E-2</v>
      </c>
    </row>
    <row r="859" spans="1:7">
      <c r="A859" s="6">
        <v>41940</v>
      </c>
      <c r="B859" s="12" t="s">
        <v>210</v>
      </c>
      <c r="C859" s="6" t="s">
        <v>109</v>
      </c>
      <c r="D859" s="6">
        <v>119</v>
      </c>
      <c r="E859" s="10">
        <v>2500</v>
      </c>
      <c r="F859" s="6">
        <v>8</v>
      </c>
      <c r="G859" s="7">
        <v>2.8490399999999999E-2</v>
      </c>
    </row>
    <row r="860" spans="1:7">
      <c r="A860" s="6">
        <v>41940</v>
      </c>
      <c r="B860" s="12" t="s">
        <v>210</v>
      </c>
      <c r="C860" s="6" t="s">
        <v>108</v>
      </c>
      <c r="D860" s="6">
        <v>413</v>
      </c>
      <c r="E860" s="10">
        <v>1617</v>
      </c>
      <c r="F860" s="6">
        <v>9</v>
      </c>
      <c r="G860" s="7">
        <v>1.8427599999999999E-2</v>
      </c>
    </row>
    <row r="861" spans="1:7">
      <c r="A861" s="6">
        <v>41940</v>
      </c>
      <c r="B861" s="12" t="s">
        <v>210</v>
      </c>
      <c r="C861" s="6" t="s">
        <v>110</v>
      </c>
      <c r="D861" s="6">
        <v>411</v>
      </c>
      <c r="E861" s="10">
        <v>1535</v>
      </c>
      <c r="F861" s="6">
        <v>10</v>
      </c>
      <c r="G861" s="7">
        <v>1.7493100000000001E-2</v>
      </c>
    </row>
    <row r="862" spans="1:7">
      <c r="A862" s="6">
        <v>42540</v>
      </c>
      <c r="B862" s="12" t="s">
        <v>211</v>
      </c>
      <c r="C862" s="6" t="s">
        <v>101</v>
      </c>
      <c r="D862" s="6">
        <v>291</v>
      </c>
      <c r="E862" s="10">
        <v>1615</v>
      </c>
      <c r="F862" s="6">
        <v>1</v>
      </c>
      <c r="G862" s="7">
        <v>0.13368099999999999</v>
      </c>
    </row>
    <row r="863" spans="1:7">
      <c r="A863" s="6">
        <v>42540</v>
      </c>
      <c r="B863" s="12" t="s">
        <v>211</v>
      </c>
      <c r="C863" s="6" t="s">
        <v>104</v>
      </c>
      <c r="D863" s="6">
        <v>533</v>
      </c>
      <c r="E863" s="10">
        <v>1041</v>
      </c>
      <c r="F863" s="6">
        <v>2</v>
      </c>
      <c r="G863" s="7">
        <v>8.6168400000000006E-2</v>
      </c>
    </row>
    <row r="864" spans="1:7">
      <c r="A864" s="6">
        <v>42540</v>
      </c>
      <c r="B864" s="12" t="s">
        <v>211</v>
      </c>
      <c r="C864" s="6" t="s">
        <v>102</v>
      </c>
      <c r="D864" s="6">
        <v>151</v>
      </c>
      <c r="E864" s="10">
        <v>590</v>
      </c>
      <c r="F864" s="6">
        <v>3</v>
      </c>
      <c r="G864" s="7">
        <v>4.8836999999999998E-2</v>
      </c>
    </row>
    <row r="865" spans="1:7">
      <c r="A865" s="6">
        <v>42540</v>
      </c>
      <c r="B865" s="12" t="s">
        <v>211</v>
      </c>
      <c r="C865" s="6" t="s">
        <v>106</v>
      </c>
      <c r="D865" s="6">
        <v>434</v>
      </c>
      <c r="E865" s="10">
        <v>482</v>
      </c>
      <c r="F865" s="6">
        <v>4</v>
      </c>
      <c r="G865" s="7">
        <v>3.98974E-2</v>
      </c>
    </row>
    <row r="866" spans="1:7">
      <c r="A866" s="6">
        <v>42540</v>
      </c>
      <c r="B866" s="12" t="s">
        <v>211</v>
      </c>
      <c r="C866" s="6" t="s">
        <v>107</v>
      </c>
      <c r="D866" s="6">
        <v>412</v>
      </c>
      <c r="E866" s="10">
        <v>422</v>
      </c>
      <c r="F866" s="6">
        <v>5</v>
      </c>
      <c r="G866" s="7">
        <v>3.4930900000000001E-2</v>
      </c>
    </row>
    <row r="867" spans="1:7">
      <c r="A867" s="6">
        <v>42540</v>
      </c>
      <c r="B867" s="12" t="s">
        <v>211</v>
      </c>
      <c r="C867" s="6" t="s">
        <v>110</v>
      </c>
      <c r="D867" s="6">
        <v>411</v>
      </c>
      <c r="E867" s="10">
        <v>402</v>
      </c>
      <c r="F867" s="6">
        <v>6</v>
      </c>
      <c r="G867" s="7">
        <v>3.3275399999999997E-2</v>
      </c>
    </row>
    <row r="868" spans="1:7">
      <c r="A868" s="6">
        <v>42540</v>
      </c>
      <c r="B868" s="12" t="s">
        <v>211</v>
      </c>
      <c r="C868" s="6" t="s">
        <v>109</v>
      </c>
      <c r="D868" s="6">
        <v>119</v>
      </c>
      <c r="E868" s="10">
        <v>383</v>
      </c>
      <c r="F868" s="6">
        <v>7</v>
      </c>
      <c r="G868" s="7">
        <v>3.17027E-2</v>
      </c>
    </row>
    <row r="869" spans="1:7">
      <c r="A869" s="6">
        <v>42540</v>
      </c>
      <c r="B869" s="12" t="s">
        <v>211</v>
      </c>
      <c r="C869" s="6" t="s">
        <v>122</v>
      </c>
      <c r="D869" s="6">
        <v>292</v>
      </c>
      <c r="E869" s="10">
        <v>352</v>
      </c>
      <c r="F869" s="6">
        <v>8</v>
      </c>
      <c r="G869" s="7">
        <v>2.9136700000000001E-2</v>
      </c>
    </row>
    <row r="870" spans="1:7">
      <c r="A870" s="6">
        <v>42540</v>
      </c>
      <c r="B870" s="12" t="s">
        <v>211</v>
      </c>
      <c r="C870" s="6" t="s">
        <v>108</v>
      </c>
      <c r="D870" s="6">
        <v>413</v>
      </c>
      <c r="E870" s="10">
        <v>322</v>
      </c>
      <c r="F870" s="6">
        <v>9</v>
      </c>
      <c r="G870" s="7">
        <v>2.6653400000000001E-2</v>
      </c>
    </row>
    <row r="871" spans="1:7">
      <c r="A871" s="6">
        <v>42540</v>
      </c>
      <c r="B871" s="12" t="s">
        <v>211</v>
      </c>
      <c r="C871" s="6" t="s">
        <v>114</v>
      </c>
      <c r="D871" s="6">
        <v>414</v>
      </c>
      <c r="E871" s="10">
        <v>290</v>
      </c>
      <c r="F871" s="6">
        <v>10</v>
      </c>
      <c r="G871" s="7">
        <v>2.4004600000000001E-2</v>
      </c>
    </row>
    <row r="872" spans="1:7">
      <c r="A872" s="6">
        <v>42660</v>
      </c>
      <c r="B872" s="12" t="s">
        <v>212</v>
      </c>
      <c r="C872" s="6" t="s">
        <v>102</v>
      </c>
      <c r="D872" s="6">
        <v>151</v>
      </c>
      <c r="E872" s="10">
        <v>32518</v>
      </c>
      <c r="F872" s="6">
        <v>1</v>
      </c>
      <c r="G872" s="7">
        <v>0.25824950000000002</v>
      </c>
    </row>
    <row r="873" spans="1:7">
      <c r="A873" s="6">
        <v>42660</v>
      </c>
      <c r="B873" s="12" t="s">
        <v>212</v>
      </c>
      <c r="C873" s="6" t="s">
        <v>101</v>
      </c>
      <c r="D873" s="6">
        <v>291</v>
      </c>
      <c r="E873" s="10">
        <v>10402</v>
      </c>
      <c r="F873" s="6">
        <v>2</v>
      </c>
      <c r="G873" s="7">
        <v>8.2610000000000003E-2</v>
      </c>
    </row>
    <row r="874" spans="1:7">
      <c r="A874" s="6">
        <v>42660</v>
      </c>
      <c r="B874" s="12" t="s">
        <v>212</v>
      </c>
      <c r="C874" s="6" t="s">
        <v>118</v>
      </c>
      <c r="D874" s="6">
        <v>112</v>
      </c>
      <c r="E874" s="10">
        <v>6769</v>
      </c>
      <c r="F874" s="6">
        <v>3</v>
      </c>
      <c r="G874" s="7">
        <v>5.3757600000000003E-2</v>
      </c>
    </row>
    <row r="875" spans="1:7">
      <c r="A875" s="6">
        <v>42660</v>
      </c>
      <c r="B875" s="12" t="s">
        <v>212</v>
      </c>
      <c r="C875" s="6" t="s">
        <v>119</v>
      </c>
      <c r="D875" s="6">
        <v>113</v>
      </c>
      <c r="E875" s="10">
        <v>4709</v>
      </c>
      <c r="F875" s="6">
        <v>4</v>
      </c>
      <c r="G875" s="7">
        <v>3.7397600000000003E-2</v>
      </c>
    </row>
    <row r="876" spans="1:7">
      <c r="A876" s="6">
        <v>42660</v>
      </c>
      <c r="B876" s="12" t="s">
        <v>212</v>
      </c>
      <c r="C876" s="6" t="s">
        <v>109</v>
      </c>
      <c r="D876" s="6">
        <v>119</v>
      </c>
      <c r="E876" s="10">
        <v>4490</v>
      </c>
      <c r="F876" s="6">
        <v>5</v>
      </c>
      <c r="G876" s="7">
        <v>3.56584E-2</v>
      </c>
    </row>
    <row r="877" spans="1:7">
      <c r="A877" s="6">
        <v>42660</v>
      </c>
      <c r="B877" s="12" t="s">
        <v>212</v>
      </c>
      <c r="C877" s="6" t="s">
        <v>112</v>
      </c>
      <c r="D877" s="6">
        <v>131</v>
      </c>
      <c r="E877" s="10">
        <v>4021</v>
      </c>
      <c r="F877" s="6">
        <v>6</v>
      </c>
      <c r="G877" s="7">
        <v>3.1933700000000002E-2</v>
      </c>
    </row>
    <row r="878" spans="1:7">
      <c r="A878" s="6">
        <v>42660</v>
      </c>
      <c r="B878" s="12" t="s">
        <v>212</v>
      </c>
      <c r="C878" s="6" t="s">
        <v>103</v>
      </c>
      <c r="D878" s="6">
        <v>172</v>
      </c>
      <c r="E878" s="10">
        <v>3855</v>
      </c>
      <c r="F878" s="6">
        <v>7</v>
      </c>
      <c r="G878" s="7">
        <v>3.0615400000000001E-2</v>
      </c>
    </row>
    <row r="879" spans="1:7">
      <c r="A879" s="6">
        <v>42660</v>
      </c>
      <c r="B879" s="12" t="s">
        <v>212</v>
      </c>
      <c r="C879" s="6" t="s">
        <v>108</v>
      </c>
      <c r="D879" s="6">
        <v>413</v>
      </c>
      <c r="E879" s="10">
        <v>3213</v>
      </c>
      <c r="F879" s="6">
        <v>8</v>
      </c>
      <c r="G879" s="7">
        <v>2.5516799999999999E-2</v>
      </c>
    </row>
    <row r="880" spans="1:7">
      <c r="A880" s="6">
        <v>42660</v>
      </c>
      <c r="B880" s="12" t="s">
        <v>212</v>
      </c>
      <c r="C880" s="6" t="s">
        <v>120</v>
      </c>
      <c r="D880" s="6">
        <v>132</v>
      </c>
      <c r="E880" s="10">
        <v>3037</v>
      </c>
      <c r="F880" s="6">
        <v>9</v>
      </c>
      <c r="G880" s="7">
        <v>2.4119100000000001E-2</v>
      </c>
    </row>
    <row r="881" spans="1:7">
      <c r="A881" s="6">
        <v>42660</v>
      </c>
      <c r="B881" s="12" t="s">
        <v>212</v>
      </c>
      <c r="C881" s="6" t="s">
        <v>106</v>
      </c>
      <c r="D881" s="6">
        <v>434</v>
      </c>
      <c r="E881" s="10">
        <v>2978</v>
      </c>
      <c r="F881" s="6">
        <v>10</v>
      </c>
      <c r="G881" s="7">
        <v>2.3650500000000001E-2</v>
      </c>
    </row>
    <row r="882" spans="1:7">
      <c r="A882" s="6">
        <v>44140</v>
      </c>
      <c r="B882" s="12" t="s">
        <v>213</v>
      </c>
      <c r="C882" s="6" t="s">
        <v>101</v>
      </c>
      <c r="D882" s="6">
        <v>291</v>
      </c>
      <c r="E882" s="10">
        <v>1890</v>
      </c>
      <c r="F882" s="6">
        <v>1</v>
      </c>
      <c r="G882" s="7">
        <v>0.1296563</v>
      </c>
    </row>
    <row r="883" spans="1:7">
      <c r="A883" s="6">
        <v>44140</v>
      </c>
      <c r="B883" s="12" t="s">
        <v>213</v>
      </c>
      <c r="C883" s="6" t="s">
        <v>102</v>
      </c>
      <c r="D883" s="6">
        <v>151</v>
      </c>
      <c r="E883" s="10">
        <v>824</v>
      </c>
      <c r="F883" s="6">
        <v>2</v>
      </c>
      <c r="G883" s="7">
        <v>5.6527399999999998E-2</v>
      </c>
    </row>
    <row r="884" spans="1:7">
      <c r="A884" s="6">
        <v>44140</v>
      </c>
      <c r="B884" s="12" t="s">
        <v>213</v>
      </c>
      <c r="C884" s="6" t="s">
        <v>109</v>
      </c>
      <c r="D884" s="6">
        <v>119</v>
      </c>
      <c r="E884" s="10">
        <v>663</v>
      </c>
      <c r="F884" s="6">
        <v>3</v>
      </c>
      <c r="G884" s="7">
        <v>4.5482599999999998E-2</v>
      </c>
    </row>
    <row r="885" spans="1:7">
      <c r="A885" s="6">
        <v>44140</v>
      </c>
      <c r="B885" s="12" t="s">
        <v>213</v>
      </c>
      <c r="C885" s="6" t="s">
        <v>104</v>
      </c>
      <c r="D885" s="6">
        <v>533</v>
      </c>
      <c r="E885" s="10">
        <v>604</v>
      </c>
      <c r="F885" s="6">
        <v>4</v>
      </c>
      <c r="G885" s="7">
        <v>4.1435100000000002E-2</v>
      </c>
    </row>
    <row r="886" spans="1:7">
      <c r="A886" s="6">
        <v>44140</v>
      </c>
      <c r="B886" s="12" t="s">
        <v>213</v>
      </c>
      <c r="C886" s="6" t="s">
        <v>106</v>
      </c>
      <c r="D886" s="6">
        <v>434</v>
      </c>
      <c r="E886" s="10">
        <v>555</v>
      </c>
      <c r="F886" s="6">
        <v>5</v>
      </c>
      <c r="G886" s="7">
        <v>3.8073700000000002E-2</v>
      </c>
    </row>
    <row r="887" spans="1:7">
      <c r="A887" s="6">
        <v>44140</v>
      </c>
      <c r="B887" s="12" t="s">
        <v>213</v>
      </c>
      <c r="C887" s="6" t="s">
        <v>197</v>
      </c>
      <c r="D887" s="6">
        <v>211</v>
      </c>
      <c r="E887" s="10">
        <v>547</v>
      </c>
      <c r="F887" s="6">
        <v>6</v>
      </c>
      <c r="G887" s="7">
        <v>3.75249E-2</v>
      </c>
    </row>
    <row r="888" spans="1:7">
      <c r="A888" s="6">
        <v>44140</v>
      </c>
      <c r="B888" s="12" t="s">
        <v>213</v>
      </c>
      <c r="C888" s="6" t="s">
        <v>107</v>
      </c>
      <c r="D888" s="6">
        <v>412</v>
      </c>
      <c r="E888" s="10">
        <v>516</v>
      </c>
      <c r="F888" s="6">
        <v>7</v>
      </c>
      <c r="G888" s="7">
        <v>3.5398199999999998E-2</v>
      </c>
    </row>
    <row r="889" spans="1:7">
      <c r="A889" s="6">
        <v>44140</v>
      </c>
      <c r="B889" s="12" t="s">
        <v>213</v>
      </c>
      <c r="C889" s="6" t="s">
        <v>110</v>
      </c>
      <c r="D889" s="6">
        <v>411</v>
      </c>
      <c r="E889" s="10">
        <v>411</v>
      </c>
      <c r="F889" s="6">
        <v>8</v>
      </c>
      <c r="G889" s="7">
        <v>2.8195100000000001E-2</v>
      </c>
    </row>
    <row r="890" spans="1:7">
      <c r="A890" s="6">
        <v>44140</v>
      </c>
      <c r="B890" s="12" t="s">
        <v>213</v>
      </c>
      <c r="C890" s="6" t="s">
        <v>108</v>
      </c>
      <c r="D890" s="6">
        <v>413</v>
      </c>
      <c r="E890" s="10">
        <v>341</v>
      </c>
      <c r="F890" s="6">
        <v>9</v>
      </c>
      <c r="G890" s="7">
        <v>2.3393000000000001E-2</v>
      </c>
    </row>
    <row r="891" spans="1:7">
      <c r="A891" s="6">
        <v>44140</v>
      </c>
      <c r="B891" s="12" t="s">
        <v>213</v>
      </c>
      <c r="C891" s="6" t="s">
        <v>103</v>
      </c>
      <c r="D891" s="6">
        <v>172</v>
      </c>
      <c r="E891" s="10">
        <v>330</v>
      </c>
      <c r="F891" s="6">
        <v>10</v>
      </c>
      <c r="G891" s="7">
        <v>2.2638399999999999E-2</v>
      </c>
    </row>
    <row r="892" spans="1:7">
      <c r="A892" s="6">
        <v>44700</v>
      </c>
      <c r="B892" s="12" t="s">
        <v>214</v>
      </c>
      <c r="C892" s="6" t="s">
        <v>101</v>
      </c>
      <c r="D892" s="6">
        <v>291</v>
      </c>
      <c r="E892" s="10">
        <v>1463</v>
      </c>
      <c r="F892" s="6">
        <v>1</v>
      </c>
      <c r="G892" s="7">
        <v>0.13375390000000001</v>
      </c>
    </row>
    <row r="893" spans="1:7">
      <c r="A893" s="6">
        <v>44700</v>
      </c>
      <c r="B893" s="12" t="s">
        <v>214</v>
      </c>
      <c r="C893" s="6" t="s">
        <v>104</v>
      </c>
      <c r="D893" s="6">
        <v>533</v>
      </c>
      <c r="E893" s="10">
        <v>774</v>
      </c>
      <c r="F893" s="6">
        <v>2</v>
      </c>
      <c r="G893" s="7">
        <v>7.0762500000000006E-2</v>
      </c>
    </row>
    <row r="894" spans="1:7">
      <c r="A894" s="6">
        <v>44700</v>
      </c>
      <c r="B894" s="12" t="s">
        <v>214</v>
      </c>
      <c r="C894" s="6" t="s">
        <v>109</v>
      </c>
      <c r="D894" s="6">
        <v>119</v>
      </c>
      <c r="E894" s="10">
        <v>493</v>
      </c>
      <c r="F894" s="6">
        <v>3</v>
      </c>
      <c r="G894" s="7">
        <v>4.50722E-2</v>
      </c>
    </row>
    <row r="895" spans="1:7">
      <c r="A895" s="6">
        <v>44700</v>
      </c>
      <c r="B895" s="12" t="s">
        <v>214</v>
      </c>
      <c r="C895" s="6" t="s">
        <v>108</v>
      </c>
      <c r="D895" s="6">
        <v>413</v>
      </c>
      <c r="E895" s="10">
        <v>423</v>
      </c>
      <c r="F895" s="6">
        <v>4</v>
      </c>
      <c r="G895" s="7">
        <v>3.8672499999999999E-2</v>
      </c>
    </row>
    <row r="896" spans="1:7">
      <c r="A896" s="6">
        <v>44700</v>
      </c>
      <c r="B896" s="12" t="s">
        <v>214</v>
      </c>
      <c r="C896" s="6" t="s">
        <v>107</v>
      </c>
      <c r="D896" s="6">
        <v>412</v>
      </c>
      <c r="E896" s="10">
        <v>405</v>
      </c>
      <c r="F896" s="6">
        <v>5</v>
      </c>
      <c r="G896" s="7">
        <v>3.7026900000000001E-2</v>
      </c>
    </row>
    <row r="897" spans="1:7">
      <c r="A897" s="6">
        <v>44700</v>
      </c>
      <c r="B897" s="12" t="s">
        <v>214</v>
      </c>
      <c r="C897" s="6" t="s">
        <v>110</v>
      </c>
      <c r="D897" s="6">
        <v>411</v>
      </c>
      <c r="E897" s="10">
        <v>383</v>
      </c>
      <c r="F897" s="6">
        <v>6</v>
      </c>
      <c r="G897" s="7">
        <v>3.5015499999999998E-2</v>
      </c>
    </row>
    <row r="898" spans="1:7">
      <c r="A898" s="6">
        <v>44700</v>
      </c>
      <c r="B898" s="12" t="s">
        <v>214</v>
      </c>
      <c r="C898" s="6" t="s">
        <v>106</v>
      </c>
      <c r="D898" s="6">
        <v>434</v>
      </c>
      <c r="E898" s="10">
        <v>338</v>
      </c>
      <c r="F898" s="6">
        <v>7</v>
      </c>
      <c r="G898" s="7">
        <v>3.0901399999999999E-2</v>
      </c>
    </row>
    <row r="899" spans="1:7">
      <c r="A899" s="6">
        <v>44700</v>
      </c>
      <c r="B899" s="12" t="s">
        <v>214</v>
      </c>
      <c r="C899" s="6" t="s">
        <v>102</v>
      </c>
      <c r="D899" s="6">
        <v>151</v>
      </c>
      <c r="E899" s="10">
        <v>311</v>
      </c>
      <c r="F899" s="6">
        <v>8</v>
      </c>
      <c r="G899" s="7">
        <v>2.8433E-2</v>
      </c>
    </row>
    <row r="900" spans="1:7">
      <c r="A900" s="6">
        <v>44700</v>
      </c>
      <c r="B900" s="12" t="s">
        <v>214</v>
      </c>
      <c r="C900" s="6" t="s">
        <v>180</v>
      </c>
      <c r="D900" s="6">
        <v>499</v>
      </c>
      <c r="E900" s="10">
        <v>278</v>
      </c>
      <c r="F900" s="6">
        <v>9</v>
      </c>
      <c r="G900" s="7">
        <v>2.5416000000000001E-2</v>
      </c>
    </row>
    <row r="901" spans="1:7">
      <c r="A901" s="6">
        <v>44700</v>
      </c>
      <c r="B901" s="12" t="s">
        <v>214</v>
      </c>
      <c r="C901" s="6" t="s">
        <v>122</v>
      </c>
      <c r="D901" s="6">
        <v>292</v>
      </c>
      <c r="E901" s="10">
        <v>259</v>
      </c>
      <c r="F901" s="6">
        <v>10</v>
      </c>
      <c r="G901" s="7">
        <v>2.3678899999999999E-2</v>
      </c>
    </row>
    <row r="902" spans="1:7">
      <c r="A902" s="6">
        <v>45060</v>
      </c>
      <c r="B902" s="12" t="s">
        <v>215</v>
      </c>
      <c r="C902" s="6" t="s">
        <v>101</v>
      </c>
      <c r="D902" s="6">
        <v>291</v>
      </c>
      <c r="E902" s="10">
        <v>1567</v>
      </c>
      <c r="F902" s="6">
        <v>1</v>
      </c>
      <c r="G902" s="7">
        <v>8.9979900000000002E-2</v>
      </c>
    </row>
    <row r="903" spans="1:7">
      <c r="A903" s="6">
        <v>45060</v>
      </c>
      <c r="B903" s="12" t="s">
        <v>215</v>
      </c>
      <c r="C903" s="6" t="s">
        <v>102</v>
      </c>
      <c r="D903" s="6">
        <v>151</v>
      </c>
      <c r="E903" s="10">
        <v>1193</v>
      </c>
      <c r="F903" s="6">
        <v>2</v>
      </c>
      <c r="G903" s="7">
        <v>6.8504200000000001E-2</v>
      </c>
    </row>
    <row r="904" spans="1:7">
      <c r="A904" s="6">
        <v>45060</v>
      </c>
      <c r="B904" s="12" t="s">
        <v>215</v>
      </c>
      <c r="C904" s="6" t="s">
        <v>103</v>
      </c>
      <c r="D904" s="6">
        <v>172</v>
      </c>
      <c r="E904" s="10">
        <v>955</v>
      </c>
      <c r="F904" s="6">
        <v>3</v>
      </c>
      <c r="G904" s="7">
        <v>5.4837799999999999E-2</v>
      </c>
    </row>
    <row r="905" spans="1:7">
      <c r="A905" s="6">
        <v>45060</v>
      </c>
      <c r="B905" s="12" t="s">
        <v>215</v>
      </c>
      <c r="C905" s="6" t="s">
        <v>104</v>
      </c>
      <c r="D905" s="6">
        <v>533</v>
      </c>
      <c r="E905" s="10">
        <v>857</v>
      </c>
      <c r="F905" s="6">
        <v>4</v>
      </c>
      <c r="G905" s="7">
        <v>4.9210499999999997E-2</v>
      </c>
    </row>
    <row r="906" spans="1:7">
      <c r="A906" s="6">
        <v>45060</v>
      </c>
      <c r="B906" s="12" t="s">
        <v>215</v>
      </c>
      <c r="C906" s="6" t="s">
        <v>106</v>
      </c>
      <c r="D906" s="6">
        <v>434</v>
      </c>
      <c r="E906" s="10">
        <v>739</v>
      </c>
      <c r="F906" s="6">
        <v>5</v>
      </c>
      <c r="G906" s="7">
        <v>4.2434699999999999E-2</v>
      </c>
    </row>
    <row r="907" spans="1:7">
      <c r="A907" s="6">
        <v>45060</v>
      </c>
      <c r="B907" s="12" t="s">
        <v>215</v>
      </c>
      <c r="C907" s="6" t="s">
        <v>107</v>
      </c>
      <c r="D907" s="6">
        <v>412</v>
      </c>
      <c r="E907" s="10">
        <v>673</v>
      </c>
      <c r="F907" s="6">
        <v>6</v>
      </c>
      <c r="G907" s="7">
        <v>3.86448E-2</v>
      </c>
    </row>
    <row r="908" spans="1:7">
      <c r="A908" s="6">
        <v>45060</v>
      </c>
      <c r="B908" s="12" t="s">
        <v>215</v>
      </c>
      <c r="C908" s="6" t="s">
        <v>109</v>
      </c>
      <c r="D908" s="6">
        <v>119</v>
      </c>
      <c r="E908" s="10">
        <v>586</v>
      </c>
      <c r="F908" s="6">
        <v>7</v>
      </c>
      <c r="G908" s="7">
        <v>3.3649199999999997E-2</v>
      </c>
    </row>
    <row r="909" spans="1:7">
      <c r="A909" s="6">
        <v>45060</v>
      </c>
      <c r="B909" s="12" t="s">
        <v>215</v>
      </c>
      <c r="C909" s="6" t="s">
        <v>110</v>
      </c>
      <c r="D909" s="6">
        <v>411</v>
      </c>
      <c r="E909" s="10">
        <v>566</v>
      </c>
      <c r="F909" s="6">
        <v>8</v>
      </c>
      <c r="G909" s="7">
        <v>3.25007E-2</v>
      </c>
    </row>
    <row r="910" spans="1:7">
      <c r="A910" s="6">
        <v>45060</v>
      </c>
      <c r="B910" s="12" t="s">
        <v>215</v>
      </c>
      <c r="C910" s="6" t="s">
        <v>112</v>
      </c>
      <c r="D910" s="6">
        <v>131</v>
      </c>
      <c r="E910" s="10">
        <v>540</v>
      </c>
      <c r="F910" s="6">
        <v>9</v>
      </c>
      <c r="G910" s="7">
        <v>3.1007799999999999E-2</v>
      </c>
    </row>
    <row r="911" spans="1:7">
      <c r="A911" s="6">
        <v>45060</v>
      </c>
      <c r="B911" s="12" t="s">
        <v>215</v>
      </c>
      <c r="C911" s="6" t="s">
        <v>108</v>
      </c>
      <c r="D911" s="6">
        <v>413</v>
      </c>
      <c r="E911" s="10">
        <v>517</v>
      </c>
      <c r="F911" s="6">
        <v>10</v>
      </c>
      <c r="G911" s="7">
        <v>2.9687100000000001E-2</v>
      </c>
    </row>
    <row r="912" spans="1:7">
      <c r="A912" s="6">
        <v>45300</v>
      </c>
      <c r="B912" s="12" t="s">
        <v>216</v>
      </c>
      <c r="C912" s="6" t="s">
        <v>101</v>
      </c>
      <c r="D912" s="6">
        <v>291</v>
      </c>
      <c r="E912" s="10">
        <v>10433</v>
      </c>
      <c r="F912" s="6">
        <v>1</v>
      </c>
      <c r="G912" s="7">
        <v>0.13854330000000001</v>
      </c>
    </row>
    <row r="913" spans="1:7">
      <c r="A913" s="6">
        <v>45300</v>
      </c>
      <c r="B913" s="12" t="s">
        <v>216</v>
      </c>
      <c r="C913" s="6" t="s">
        <v>102</v>
      </c>
      <c r="D913" s="6">
        <v>151</v>
      </c>
      <c r="E913" s="10">
        <v>8943</v>
      </c>
      <c r="F913" s="6">
        <v>2</v>
      </c>
      <c r="G913" s="7">
        <v>0.1187571</v>
      </c>
    </row>
    <row r="914" spans="1:7">
      <c r="A914" s="6">
        <v>45300</v>
      </c>
      <c r="B914" s="12" t="s">
        <v>216</v>
      </c>
      <c r="C914" s="6" t="s">
        <v>106</v>
      </c>
      <c r="D914" s="6">
        <v>434</v>
      </c>
      <c r="E914" s="10">
        <v>3290</v>
      </c>
      <c r="F914" s="6">
        <v>3</v>
      </c>
      <c r="G914" s="7">
        <v>4.3688999999999999E-2</v>
      </c>
    </row>
    <row r="915" spans="1:7">
      <c r="A915" s="6">
        <v>45300</v>
      </c>
      <c r="B915" s="12" t="s">
        <v>216</v>
      </c>
      <c r="C915" s="6" t="s">
        <v>120</v>
      </c>
      <c r="D915" s="6">
        <v>132</v>
      </c>
      <c r="E915" s="10">
        <v>2680</v>
      </c>
      <c r="F915" s="6">
        <v>4</v>
      </c>
      <c r="G915" s="7">
        <v>3.5588599999999998E-2</v>
      </c>
    </row>
    <row r="916" spans="1:7">
      <c r="A916" s="6">
        <v>45300</v>
      </c>
      <c r="B916" s="12" t="s">
        <v>216</v>
      </c>
      <c r="C916" s="6" t="s">
        <v>108</v>
      </c>
      <c r="D916" s="6">
        <v>413</v>
      </c>
      <c r="E916" s="10">
        <v>2629</v>
      </c>
      <c r="F916" s="6">
        <v>5</v>
      </c>
      <c r="G916" s="7">
        <v>3.4911400000000002E-2</v>
      </c>
    </row>
    <row r="917" spans="1:7">
      <c r="A917" s="6">
        <v>45300</v>
      </c>
      <c r="B917" s="12" t="s">
        <v>216</v>
      </c>
      <c r="C917" s="6" t="s">
        <v>107</v>
      </c>
      <c r="D917" s="6">
        <v>412</v>
      </c>
      <c r="E917" s="10">
        <v>2449</v>
      </c>
      <c r="F917" s="6">
        <v>6</v>
      </c>
      <c r="G917" s="7">
        <v>3.2521099999999997E-2</v>
      </c>
    </row>
    <row r="918" spans="1:7">
      <c r="A918" s="6">
        <v>45300</v>
      </c>
      <c r="B918" s="12" t="s">
        <v>216</v>
      </c>
      <c r="C918" s="6" t="s">
        <v>109</v>
      </c>
      <c r="D918" s="6">
        <v>119</v>
      </c>
      <c r="E918" s="10">
        <v>2388</v>
      </c>
      <c r="F918" s="6">
        <v>7</v>
      </c>
      <c r="G918" s="7">
        <v>3.1711000000000003E-2</v>
      </c>
    </row>
    <row r="919" spans="1:7">
      <c r="A919" s="6">
        <v>45300</v>
      </c>
      <c r="B919" s="12" t="s">
        <v>216</v>
      </c>
      <c r="C919" s="6" t="s">
        <v>112</v>
      </c>
      <c r="D919" s="6">
        <v>131</v>
      </c>
      <c r="E919" s="10">
        <v>2171</v>
      </c>
      <c r="F919" s="6">
        <v>8</v>
      </c>
      <c r="G919" s="7">
        <v>2.8829400000000002E-2</v>
      </c>
    </row>
    <row r="920" spans="1:7">
      <c r="A920" s="6">
        <v>45300</v>
      </c>
      <c r="B920" s="12" t="s">
        <v>216</v>
      </c>
      <c r="C920" s="6" t="s">
        <v>110</v>
      </c>
      <c r="D920" s="6">
        <v>411</v>
      </c>
      <c r="E920" s="10">
        <v>2112</v>
      </c>
      <c r="F920" s="6">
        <v>9</v>
      </c>
      <c r="G920" s="7">
        <v>2.8045899999999999E-2</v>
      </c>
    </row>
    <row r="921" spans="1:7">
      <c r="A921" s="6">
        <v>45300</v>
      </c>
      <c r="B921" s="12" t="s">
        <v>216</v>
      </c>
      <c r="C921" s="6" t="s">
        <v>114</v>
      </c>
      <c r="D921" s="6">
        <v>414</v>
      </c>
      <c r="E921" s="10">
        <v>2004</v>
      </c>
      <c r="F921" s="6">
        <v>10</v>
      </c>
      <c r="G921" s="7">
        <v>2.6611800000000001E-2</v>
      </c>
    </row>
    <row r="922" spans="1:7">
      <c r="A922" s="6">
        <v>45780</v>
      </c>
      <c r="B922" s="12" t="s">
        <v>217</v>
      </c>
      <c r="C922" s="6" t="s">
        <v>101</v>
      </c>
      <c r="D922" s="6">
        <v>291</v>
      </c>
      <c r="E922" s="10">
        <v>1556</v>
      </c>
      <c r="F922" s="6">
        <v>1</v>
      </c>
      <c r="G922" s="7">
        <v>0.10752539999999999</v>
      </c>
    </row>
    <row r="923" spans="1:7">
      <c r="A923" s="6">
        <v>45780</v>
      </c>
      <c r="B923" s="12" t="s">
        <v>217</v>
      </c>
      <c r="C923" s="6" t="s">
        <v>104</v>
      </c>
      <c r="D923" s="6">
        <v>533</v>
      </c>
      <c r="E923" s="10">
        <v>1271</v>
      </c>
      <c r="F923" s="6">
        <v>2</v>
      </c>
      <c r="G923" s="7">
        <v>8.7830800000000001E-2</v>
      </c>
    </row>
    <row r="924" spans="1:7">
      <c r="A924" s="6">
        <v>45780</v>
      </c>
      <c r="B924" s="12" t="s">
        <v>217</v>
      </c>
      <c r="C924" s="6" t="s">
        <v>102</v>
      </c>
      <c r="D924" s="6">
        <v>151</v>
      </c>
      <c r="E924" s="10">
        <v>709</v>
      </c>
      <c r="F924" s="6">
        <v>3</v>
      </c>
      <c r="G924" s="7">
        <v>4.8994500000000003E-2</v>
      </c>
    </row>
    <row r="925" spans="1:7">
      <c r="A925" s="6">
        <v>45780</v>
      </c>
      <c r="B925" s="12" t="s">
        <v>217</v>
      </c>
      <c r="C925" s="6" t="s">
        <v>103</v>
      </c>
      <c r="D925" s="6">
        <v>172</v>
      </c>
      <c r="E925" s="10">
        <v>558</v>
      </c>
      <c r="F925" s="6">
        <v>4</v>
      </c>
      <c r="G925" s="7">
        <v>3.8559900000000001E-2</v>
      </c>
    </row>
    <row r="926" spans="1:7">
      <c r="A926" s="6">
        <v>45780</v>
      </c>
      <c r="B926" s="12" t="s">
        <v>217</v>
      </c>
      <c r="C926" s="6" t="s">
        <v>107</v>
      </c>
      <c r="D926" s="6">
        <v>412</v>
      </c>
      <c r="E926" s="10">
        <v>546</v>
      </c>
      <c r="F926" s="6">
        <v>5</v>
      </c>
      <c r="G926" s="7">
        <v>3.7730600000000003E-2</v>
      </c>
    </row>
    <row r="927" spans="1:7">
      <c r="A927" s="6">
        <v>45780</v>
      </c>
      <c r="B927" s="12" t="s">
        <v>217</v>
      </c>
      <c r="C927" s="6" t="s">
        <v>108</v>
      </c>
      <c r="D927" s="6">
        <v>413</v>
      </c>
      <c r="E927" s="10">
        <v>531</v>
      </c>
      <c r="F927" s="6">
        <v>6</v>
      </c>
      <c r="G927" s="7">
        <v>3.66941E-2</v>
      </c>
    </row>
    <row r="928" spans="1:7">
      <c r="A928" s="6">
        <v>45780</v>
      </c>
      <c r="B928" s="12" t="s">
        <v>217</v>
      </c>
      <c r="C928" s="6" t="s">
        <v>110</v>
      </c>
      <c r="D928" s="6">
        <v>411</v>
      </c>
      <c r="E928" s="10">
        <v>525</v>
      </c>
      <c r="F928" s="6">
        <v>7</v>
      </c>
      <c r="G928" s="7">
        <v>3.6279499999999999E-2</v>
      </c>
    </row>
    <row r="929" spans="1:7">
      <c r="A929" s="6">
        <v>45780</v>
      </c>
      <c r="B929" s="12" t="s">
        <v>217</v>
      </c>
      <c r="C929" s="6" t="s">
        <v>109</v>
      </c>
      <c r="D929" s="6">
        <v>119</v>
      </c>
      <c r="E929" s="10">
        <v>458</v>
      </c>
      <c r="F929" s="6">
        <v>8</v>
      </c>
      <c r="G929" s="7">
        <v>3.1649499999999997E-2</v>
      </c>
    </row>
    <row r="930" spans="1:7">
      <c r="A930" s="6">
        <v>45780</v>
      </c>
      <c r="B930" s="12" t="s">
        <v>217</v>
      </c>
      <c r="C930" s="6" t="s">
        <v>106</v>
      </c>
      <c r="D930" s="6">
        <v>434</v>
      </c>
      <c r="E930" s="10">
        <v>394</v>
      </c>
      <c r="F930" s="6">
        <v>9</v>
      </c>
      <c r="G930" s="7">
        <v>2.7226899999999998E-2</v>
      </c>
    </row>
    <row r="931" spans="1:7">
      <c r="A931" s="6">
        <v>45780</v>
      </c>
      <c r="B931" s="12" t="s">
        <v>217</v>
      </c>
      <c r="C931" s="6" t="s">
        <v>122</v>
      </c>
      <c r="D931" s="6">
        <v>292</v>
      </c>
      <c r="E931" s="10">
        <v>383</v>
      </c>
      <c r="F931" s="6">
        <v>10</v>
      </c>
      <c r="G931" s="7">
        <v>2.6466699999999999E-2</v>
      </c>
    </row>
    <row r="932" spans="1:7">
      <c r="A932" s="6">
        <v>46060</v>
      </c>
      <c r="B932" s="12" t="s">
        <v>218</v>
      </c>
      <c r="C932" s="6" t="s">
        <v>101</v>
      </c>
      <c r="D932" s="6">
        <v>291</v>
      </c>
      <c r="E932" s="10">
        <v>2594</v>
      </c>
      <c r="F932" s="6">
        <v>1</v>
      </c>
      <c r="G932" s="7">
        <v>0.1215159</v>
      </c>
    </row>
    <row r="933" spans="1:7">
      <c r="A933" s="6">
        <v>46060</v>
      </c>
      <c r="B933" s="12" t="s">
        <v>218</v>
      </c>
      <c r="C933" s="6" t="s">
        <v>102</v>
      </c>
      <c r="D933" s="6">
        <v>151</v>
      </c>
      <c r="E933" s="10">
        <v>1312</v>
      </c>
      <c r="F933" s="6">
        <v>2</v>
      </c>
      <c r="G933" s="7">
        <v>6.1460599999999997E-2</v>
      </c>
    </row>
    <row r="934" spans="1:7">
      <c r="A934" s="6">
        <v>46060</v>
      </c>
      <c r="B934" s="12" t="s">
        <v>218</v>
      </c>
      <c r="C934" s="6" t="s">
        <v>109</v>
      </c>
      <c r="D934" s="6">
        <v>119</v>
      </c>
      <c r="E934" s="10">
        <v>858</v>
      </c>
      <c r="F934" s="6">
        <v>3</v>
      </c>
      <c r="G934" s="7">
        <v>4.0193E-2</v>
      </c>
    </row>
    <row r="935" spans="1:7">
      <c r="A935" s="6">
        <v>46060</v>
      </c>
      <c r="B935" s="12" t="s">
        <v>218</v>
      </c>
      <c r="C935" s="6" t="s">
        <v>106</v>
      </c>
      <c r="D935" s="6">
        <v>434</v>
      </c>
      <c r="E935" s="10">
        <v>780</v>
      </c>
      <c r="F935" s="6">
        <v>4</v>
      </c>
      <c r="G935" s="7">
        <v>3.6539099999999998E-2</v>
      </c>
    </row>
    <row r="936" spans="1:7">
      <c r="A936" s="6">
        <v>46060</v>
      </c>
      <c r="B936" s="12" t="s">
        <v>218</v>
      </c>
      <c r="C936" s="6" t="s">
        <v>103</v>
      </c>
      <c r="D936" s="6">
        <v>172</v>
      </c>
      <c r="E936" s="10">
        <v>747</v>
      </c>
      <c r="F936" s="6">
        <v>5</v>
      </c>
      <c r="G936" s="7">
        <v>3.4993200000000002E-2</v>
      </c>
    </row>
    <row r="937" spans="1:7">
      <c r="A937" s="6">
        <v>46060</v>
      </c>
      <c r="B937" s="12" t="s">
        <v>218</v>
      </c>
      <c r="C937" s="6" t="s">
        <v>104</v>
      </c>
      <c r="D937" s="6">
        <v>533</v>
      </c>
      <c r="E937" s="10">
        <v>715</v>
      </c>
      <c r="F937" s="6">
        <v>6</v>
      </c>
      <c r="G937" s="7">
        <v>3.3494200000000002E-2</v>
      </c>
    </row>
    <row r="938" spans="1:7">
      <c r="A938" s="6">
        <v>46060</v>
      </c>
      <c r="B938" s="12" t="s">
        <v>218</v>
      </c>
      <c r="C938" s="6" t="s">
        <v>108</v>
      </c>
      <c r="D938" s="6">
        <v>413</v>
      </c>
      <c r="E938" s="10">
        <v>691</v>
      </c>
      <c r="F938" s="6">
        <v>7</v>
      </c>
      <c r="G938" s="7">
        <v>3.23699E-2</v>
      </c>
    </row>
    <row r="939" spans="1:7">
      <c r="A939" s="6">
        <v>46060</v>
      </c>
      <c r="B939" s="12" t="s">
        <v>218</v>
      </c>
      <c r="C939" s="6" t="s">
        <v>110</v>
      </c>
      <c r="D939" s="6">
        <v>411</v>
      </c>
      <c r="E939" s="10">
        <v>666</v>
      </c>
      <c r="F939" s="6">
        <v>8</v>
      </c>
      <c r="G939" s="7">
        <v>3.1198799999999999E-2</v>
      </c>
    </row>
    <row r="940" spans="1:7">
      <c r="A940" s="6">
        <v>46060</v>
      </c>
      <c r="B940" s="12" t="s">
        <v>218</v>
      </c>
      <c r="C940" s="6" t="s">
        <v>107</v>
      </c>
      <c r="D940" s="6">
        <v>412</v>
      </c>
      <c r="E940" s="10">
        <v>608</v>
      </c>
      <c r="F940" s="6">
        <v>9</v>
      </c>
      <c r="G940" s="7">
        <v>2.8481800000000002E-2</v>
      </c>
    </row>
    <row r="941" spans="1:7">
      <c r="A941" s="6">
        <v>46060</v>
      </c>
      <c r="B941" s="12" t="s">
        <v>218</v>
      </c>
      <c r="C941" s="6" t="s">
        <v>169</v>
      </c>
      <c r="D941" s="6">
        <v>351</v>
      </c>
      <c r="E941" s="10">
        <v>537</v>
      </c>
      <c r="F941" s="6">
        <v>10</v>
      </c>
      <c r="G941" s="7">
        <v>2.5155799999999999E-2</v>
      </c>
    </row>
    <row r="942" spans="1:7">
      <c r="A942" s="6">
        <v>46140</v>
      </c>
      <c r="B942" s="12" t="s">
        <v>219</v>
      </c>
      <c r="C942" s="6" t="s">
        <v>102</v>
      </c>
      <c r="D942" s="6">
        <v>151</v>
      </c>
      <c r="E942" s="10">
        <v>1963</v>
      </c>
      <c r="F942" s="6">
        <v>1</v>
      </c>
      <c r="G942" s="7">
        <v>7.1128300000000005E-2</v>
      </c>
    </row>
    <row r="943" spans="1:7">
      <c r="A943" s="6">
        <v>46140</v>
      </c>
      <c r="B943" s="12" t="s">
        <v>219</v>
      </c>
      <c r="C943" s="6" t="s">
        <v>101</v>
      </c>
      <c r="D943" s="6">
        <v>291</v>
      </c>
      <c r="E943" s="10">
        <v>1950</v>
      </c>
      <c r="F943" s="6">
        <v>2</v>
      </c>
      <c r="G943" s="7">
        <v>7.0657300000000006E-2</v>
      </c>
    </row>
    <row r="944" spans="1:7">
      <c r="A944" s="6">
        <v>46140</v>
      </c>
      <c r="B944" s="12" t="s">
        <v>219</v>
      </c>
      <c r="C944" s="6" t="s">
        <v>104</v>
      </c>
      <c r="D944" s="6">
        <v>533</v>
      </c>
      <c r="E944" s="10">
        <v>1538</v>
      </c>
      <c r="F944" s="6">
        <v>3</v>
      </c>
      <c r="G944" s="7">
        <v>5.5728699999999999E-2</v>
      </c>
    </row>
    <row r="945" spans="1:7">
      <c r="A945" s="6">
        <v>46140</v>
      </c>
      <c r="B945" s="12" t="s">
        <v>219</v>
      </c>
      <c r="C945" s="6" t="s">
        <v>105</v>
      </c>
      <c r="D945" s="6">
        <v>514</v>
      </c>
      <c r="E945" s="10">
        <v>1305</v>
      </c>
      <c r="F945" s="6">
        <v>4</v>
      </c>
      <c r="G945" s="7">
        <v>4.7286000000000002E-2</v>
      </c>
    </row>
    <row r="946" spans="1:7">
      <c r="A946" s="6">
        <v>46140</v>
      </c>
      <c r="B946" s="12" t="s">
        <v>219</v>
      </c>
      <c r="C946" s="6" t="s">
        <v>103</v>
      </c>
      <c r="D946" s="6">
        <v>172</v>
      </c>
      <c r="E946" s="10">
        <v>1202</v>
      </c>
      <c r="F946" s="6">
        <v>5</v>
      </c>
      <c r="G946" s="7">
        <v>4.35539E-2</v>
      </c>
    </row>
    <row r="947" spans="1:7">
      <c r="A947" s="6">
        <v>46140</v>
      </c>
      <c r="B947" s="12" t="s">
        <v>219</v>
      </c>
      <c r="C947" s="6" t="s">
        <v>106</v>
      </c>
      <c r="D947" s="6">
        <v>434</v>
      </c>
      <c r="E947" s="10">
        <v>1016</v>
      </c>
      <c r="F947" s="6">
        <v>6</v>
      </c>
      <c r="G947" s="7">
        <v>3.6814300000000001E-2</v>
      </c>
    </row>
    <row r="948" spans="1:7">
      <c r="A948" s="6">
        <v>46140</v>
      </c>
      <c r="B948" s="12" t="s">
        <v>219</v>
      </c>
      <c r="C948" s="6" t="s">
        <v>108</v>
      </c>
      <c r="D948" s="6">
        <v>413</v>
      </c>
      <c r="E948" s="10">
        <v>844</v>
      </c>
      <c r="F948" s="6">
        <v>7</v>
      </c>
      <c r="G948" s="7">
        <v>3.0581899999999999E-2</v>
      </c>
    </row>
    <row r="949" spans="1:7">
      <c r="A949" s="6">
        <v>46140</v>
      </c>
      <c r="B949" s="12" t="s">
        <v>219</v>
      </c>
      <c r="C949" s="6" t="s">
        <v>107</v>
      </c>
      <c r="D949" s="6">
        <v>412</v>
      </c>
      <c r="E949" s="10">
        <v>840</v>
      </c>
      <c r="F949" s="6">
        <v>8</v>
      </c>
      <c r="G949" s="7">
        <v>3.0436999999999999E-2</v>
      </c>
    </row>
    <row r="950" spans="1:7">
      <c r="A950" s="6">
        <v>46140</v>
      </c>
      <c r="B950" s="12" t="s">
        <v>219</v>
      </c>
      <c r="C950" s="6" t="s">
        <v>109</v>
      </c>
      <c r="D950" s="6">
        <v>119</v>
      </c>
      <c r="E950" s="10">
        <v>793</v>
      </c>
      <c r="F950" s="6">
        <v>9</v>
      </c>
      <c r="G950" s="7">
        <v>2.8733999999999999E-2</v>
      </c>
    </row>
    <row r="951" spans="1:7">
      <c r="A951" s="6">
        <v>46140</v>
      </c>
      <c r="B951" s="12" t="s">
        <v>219</v>
      </c>
      <c r="C951" s="6" t="s">
        <v>110</v>
      </c>
      <c r="D951" s="6">
        <v>411</v>
      </c>
      <c r="E951" s="10">
        <v>776</v>
      </c>
      <c r="F951" s="6">
        <v>10</v>
      </c>
      <c r="G951" s="7">
        <v>2.8118000000000001E-2</v>
      </c>
    </row>
    <row r="952" spans="1:7">
      <c r="A952" s="6">
        <v>47260</v>
      </c>
      <c r="B952" s="12" t="s">
        <v>220</v>
      </c>
      <c r="C952" s="6" t="s">
        <v>102</v>
      </c>
      <c r="D952" s="6">
        <v>151</v>
      </c>
      <c r="E952" s="10">
        <v>5409</v>
      </c>
      <c r="F952" s="6">
        <v>1</v>
      </c>
      <c r="G952" s="7">
        <v>0.1341618</v>
      </c>
    </row>
    <row r="953" spans="1:7">
      <c r="A953" s="6">
        <v>47260</v>
      </c>
      <c r="B953" s="12" t="s">
        <v>220</v>
      </c>
      <c r="C953" s="6" t="s">
        <v>101</v>
      </c>
      <c r="D953" s="6">
        <v>291</v>
      </c>
      <c r="E953" s="10">
        <v>4398</v>
      </c>
      <c r="F953" s="6">
        <v>2</v>
      </c>
      <c r="G953" s="7">
        <v>0.1090855</v>
      </c>
    </row>
    <row r="954" spans="1:7">
      <c r="A954" s="6">
        <v>47260</v>
      </c>
      <c r="B954" s="12" t="s">
        <v>220</v>
      </c>
      <c r="C954" s="6" t="s">
        <v>109</v>
      </c>
      <c r="D954" s="6">
        <v>119</v>
      </c>
      <c r="E954" s="10">
        <v>1515</v>
      </c>
      <c r="F954" s="6">
        <v>3</v>
      </c>
      <c r="G954" s="7">
        <v>3.7577199999999998E-2</v>
      </c>
    </row>
    <row r="955" spans="1:7">
      <c r="A955" s="6">
        <v>47260</v>
      </c>
      <c r="B955" s="12" t="s">
        <v>220</v>
      </c>
      <c r="C955" s="6" t="s">
        <v>107</v>
      </c>
      <c r="D955" s="6">
        <v>412</v>
      </c>
      <c r="E955" s="10">
        <v>1375</v>
      </c>
      <c r="F955" s="6">
        <v>4</v>
      </c>
      <c r="G955" s="7">
        <v>3.4104700000000002E-2</v>
      </c>
    </row>
    <row r="956" spans="1:7">
      <c r="A956" s="6">
        <v>47260</v>
      </c>
      <c r="B956" s="12" t="s">
        <v>220</v>
      </c>
      <c r="C956" s="6" t="s">
        <v>104</v>
      </c>
      <c r="D956" s="6">
        <v>533</v>
      </c>
      <c r="E956" s="10">
        <v>1316</v>
      </c>
      <c r="F956" s="6">
        <v>5</v>
      </c>
      <c r="G956" s="7">
        <v>3.2641299999999998E-2</v>
      </c>
    </row>
    <row r="957" spans="1:7">
      <c r="A957" s="6">
        <v>47260</v>
      </c>
      <c r="B957" s="12" t="s">
        <v>220</v>
      </c>
      <c r="C957" s="6" t="s">
        <v>112</v>
      </c>
      <c r="D957" s="6">
        <v>131</v>
      </c>
      <c r="E957" s="10">
        <v>1284</v>
      </c>
      <c r="F957" s="6">
        <v>6</v>
      </c>
      <c r="G957" s="7">
        <v>3.1847599999999997E-2</v>
      </c>
    </row>
    <row r="958" spans="1:7">
      <c r="A958" s="6">
        <v>47260</v>
      </c>
      <c r="B958" s="12" t="s">
        <v>220</v>
      </c>
      <c r="C958" s="6" t="s">
        <v>110</v>
      </c>
      <c r="D958" s="6">
        <v>411</v>
      </c>
      <c r="E958" s="10">
        <v>1282</v>
      </c>
      <c r="F958" s="6">
        <v>7</v>
      </c>
      <c r="G958" s="7">
        <v>3.1798E-2</v>
      </c>
    </row>
    <row r="959" spans="1:7">
      <c r="A959" s="6">
        <v>47260</v>
      </c>
      <c r="B959" s="12" t="s">
        <v>220</v>
      </c>
      <c r="C959" s="6" t="s">
        <v>106</v>
      </c>
      <c r="D959" s="6">
        <v>434</v>
      </c>
      <c r="E959" s="10">
        <v>1190</v>
      </c>
      <c r="F959" s="6">
        <v>8</v>
      </c>
      <c r="G959" s="7">
        <v>2.95161E-2</v>
      </c>
    </row>
    <row r="960" spans="1:7">
      <c r="A960" s="6">
        <v>47260</v>
      </c>
      <c r="B960" s="12" t="s">
        <v>220</v>
      </c>
      <c r="C960" s="6" t="s">
        <v>122</v>
      </c>
      <c r="D960" s="6">
        <v>292</v>
      </c>
      <c r="E960" s="10">
        <v>1126</v>
      </c>
      <c r="F960" s="6">
        <v>9</v>
      </c>
      <c r="G960" s="7">
        <v>2.7928700000000001E-2</v>
      </c>
    </row>
    <row r="961" spans="1:7">
      <c r="A961" s="6">
        <v>47260</v>
      </c>
      <c r="B961" s="12" t="s">
        <v>220</v>
      </c>
      <c r="C961" s="6" t="s">
        <v>108</v>
      </c>
      <c r="D961" s="6">
        <v>413</v>
      </c>
      <c r="E961" s="10">
        <v>1124</v>
      </c>
      <c r="F961" s="6">
        <v>10</v>
      </c>
      <c r="G961" s="7">
        <v>2.78791E-2</v>
      </c>
    </row>
    <row r="962" spans="1:7">
      <c r="A962" s="6">
        <v>47900</v>
      </c>
      <c r="B962" s="12" t="s">
        <v>221</v>
      </c>
      <c r="C962" s="6" t="s">
        <v>102</v>
      </c>
      <c r="D962" s="6">
        <v>151</v>
      </c>
      <c r="E962" s="10">
        <v>78666</v>
      </c>
      <c r="F962" s="6">
        <v>1</v>
      </c>
      <c r="G962" s="7">
        <v>0.28187420000000002</v>
      </c>
    </row>
    <row r="963" spans="1:7">
      <c r="A963" s="6">
        <v>47900</v>
      </c>
      <c r="B963" s="12" t="s">
        <v>221</v>
      </c>
      <c r="C963" s="6" t="s">
        <v>101</v>
      </c>
      <c r="D963" s="6">
        <v>291</v>
      </c>
      <c r="E963" s="10">
        <v>14770</v>
      </c>
      <c r="F963" s="6">
        <v>2</v>
      </c>
      <c r="G963" s="7">
        <v>5.2923499999999998E-2</v>
      </c>
    </row>
    <row r="964" spans="1:7">
      <c r="A964" s="6">
        <v>47900</v>
      </c>
      <c r="B964" s="12" t="s">
        <v>221</v>
      </c>
      <c r="C964" s="6" t="s">
        <v>112</v>
      </c>
      <c r="D964" s="6">
        <v>131</v>
      </c>
      <c r="E964" s="10">
        <v>13552</v>
      </c>
      <c r="F964" s="6">
        <v>3</v>
      </c>
      <c r="G964" s="7">
        <v>4.8559199999999997E-2</v>
      </c>
    </row>
    <row r="965" spans="1:7">
      <c r="A965" s="6">
        <v>47900</v>
      </c>
      <c r="B965" s="12" t="s">
        <v>221</v>
      </c>
      <c r="C965" s="6" t="s">
        <v>109</v>
      </c>
      <c r="D965" s="6">
        <v>119</v>
      </c>
      <c r="E965" s="10">
        <v>11926</v>
      </c>
      <c r="F965" s="6">
        <v>4</v>
      </c>
      <c r="G965" s="7">
        <v>4.2733E-2</v>
      </c>
    </row>
    <row r="966" spans="1:7">
      <c r="A966" s="6">
        <v>47900</v>
      </c>
      <c r="B966" s="12" t="s">
        <v>221</v>
      </c>
      <c r="C966" s="6" t="s">
        <v>119</v>
      </c>
      <c r="D966" s="6">
        <v>113</v>
      </c>
      <c r="E966" s="10">
        <v>10795</v>
      </c>
      <c r="F966" s="6">
        <v>5</v>
      </c>
      <c r="G966" s="7">
        <v>3.8680399999999997E-2</v>
      </c>
    </row>
    <row r="967" spans="1:7">
      <c r="A967" s="6">
        <v>47900</v>
      </c>
      <c r="B967" s="12" t="s">
        <v>221</v>
      </c>
      <c r="C967" s="6" t="s">
        <v>120</v>
      </c>
      <c r="D967" s="6">
        <v>132</v>
      </c>
      <c r="E967" s="10">
        <v>9437</v>
      </c>
      <c r="F967" s="6">
        <v>6</v>
      </c>
      <c r="G967" s="7">
        <v>3.3814400000000001E-2</v>
      </c>
    </row>
    <row r="968" spans="1:7">
      <c r="A968" s="6">
        <v>47900</v>
      </c>
      <c r="B968" s="12" t="s">
        <v>221</v>
      </c>
      <c r="C968" s="6" t="s">
        <v>118</v>
      </c>
      <c r="D968" s="6">
        <v>112</v>
      </c>
      <c r="E968" s="10">
        <v>9238</v>
      </c>
      <c r="F968" s="6">
        <v>7</v>
      </c>
      <c r="G968" s="7">
        <v>3.3101400000000003E-2</v>
      </c>
    </row>
    <row r="969" spans="1:7">
      <c r="A969" s="6">
        <v>47900</v>
      </c>
      <c r="B969" s="12" t="s">
        <v>221</v>
      </c>
      <c r="C969" s="6" t="s">
        <v>127</v>
      </c>
      <c r="D969" s="6">
        <v>436</v>
      </c>
      <c r="E969" s="10">
        <v>8354</v>
      </c>
      <c r="F969" s="6">
        <v>8</v>
      </c>
      <c r="G969" s="7">
        <v>2.9933899999999999E-2</v>
      </c>
    </row>
    <row r="970" spans="1:7">
      <c r="A970" s="6">
        <v>47900</v>
      </c>
      <c r="B970" s="12" t="s">
        <v>221</v>
      </c>
      <c r="C970" s="6" t="s">
        <v>222</v>
      </c>
      <c r="D970" s="6">
        <v>273</v>
      </c>
      <c r="E970" s="10">
        <v>6495</v>
      </c>
      <c r="F970" s="6">
        <v>9</v>
      </c>
      <c r="G970" s="7">
        <v>2.32727E-2</v>
      </c>
    </row>
    <row r="971" spans="1:7">
      <c r="A971" s="6">
        <v>47900</v>
      </c>
      <c r="B971" s="12" t="s">
        <v>221</v>
      </c>
      <c r="C971" s="6" t="s">
        <v>110</v>
      </c>
      <c r="D971" s="6">
        <v>411</v>
      </c>
      <c r="E971" s="10">
        <v>6372</v>
      </c>
      <c r="F971" s="6">
        <v>10</v>
      </c>
      <c r="G971" s="7">
        <v>2.2832000000000002E-2</v>
      </c>
    </row>
    <row r="972" spans="1:7">
      <c r="A972" s="6">
        <v>48620</v>
      </c>
      <c r="B972" s="12" t="s">
        <v>223</v>
      </c>
      <c r="C972" s="6" t="s">
        <v>101</v>
      </c>
      <c r="D972" s="6">
        <v>291</v>
      </c>
      <c r="E972" s="10">
        <v>1749</v>
      </c>
      <c r="F972" s="6">
        <v>1</v>
      </c>
      <c r="G972" s="7">
        <v>0.1254123</v>
      </c>
    </row>
    <row r="973" spans="1:7">
      <c r="A973" s="6">
        <v>48620</v>
      </c>
      <c r="B973" s="12" t="s">
        <v>223</v>
      </c>
      <c r="C973" s="6" t="s">
        <v>103</v>
      </c>
      <c r="D973" s="6">
        <v>172</v>
      </c>
      <c r="E973" s="10">
        <v>1001</v>
      </c>
      <c r="F973" s="6">
        <v>2</v>
      </c>
      <c r="G973" s="7">
        <v>7.1776900000000005E-2</v>
      </c>
    </row>
    <row r="974" spans="1:7">
      <c r="A974" s="6">
        <v>48620</v>
      </c>
      <c r="B974" s="12" t="s">
        <v>223</v>
      </c>
      <c r="C974" s="6" t="s">
        <v>102</v>
      </c>
      <c r="D974" s="6">
        <v>151</v>
      </c>
      <c r="E974" s="10">
        <v>842</v>
      </c>
      <c r="F974" s="6">
        <v>3</v>
      </c>
      <c r="G974" s="7">
        <v>6.0375699999999997E-2</v>
      </c>
    </row>
    <row r="975" spans="1:7">
      <c r="A975" s="6">
        <v>48620</v>
      </c>
      <c r="B975" s="12" t="s">
        <v>223</v>
      </c>
      <c r="C975" s="6" t="s">
        <v>104</v>
      </c>
      <c r="D975" s="6">
        <v>533</v>
      </c>
      <c r="E975" s="10">
        <v>800</v>
      </c>
      <c r="F975" s="6">
        <v>4</v>
      </c>
      <c r="G975" s="7">
        <v>5.7364100000000001E-2</v>
      </c>
    </row>
    <row r="976" spans="1:7">
      <c r="A976" s="6">
        <v>48620</v>
      </c>
      <c r="B976" s="12" t="s">
        <v>223</v>
      </c>
      <c r="C976" s="6" t="s">
        <v>110</v>
      </c>
      <c r="D976" s="6">
        <v>411</v>
      </c>
      <c r="E976" s="10">
        <v>479</v>
      </c>
      <c r="F976" s="6">
        <v>5</v>
      </c>
      <c r="G976" s="7">
        <v>3.4346799999999997E-2</v>
      </c>
    </row>
    <row r="977" spans="1:7">
      <c r="A977" s="6">
        <v>48620</v>
      </c>
      <c r="B977" s="12" t="s">
        <v>223</v>
      </c>
      <c r="C977" s="6" t="s">
        <v>107</v>
      </c>
      <c r="D977" s="6">
        <v>412</v>
      </c>
      <c r="E977" s="10">
        <v>467</v>
      </c>
      <c r="F977" s="6">
        <v>6</v>
      </c>
      <c r="G977" s="7">
        <v>3.3486299999999997E-2</v>
      </c>
    </row>
    <row r="978" spans="1:7">
      <c r="A978" s="6">
        <v>48620</v>
      </c>
      <c r="B978" s="12" t="s">
        <v>223</v>
      </c>
      <c r="C978" s="6" t="s">
        <v>109</v>
      </c>
      <c r="D978" s="6">
        <v>119</v>
      </c>
      <c r="E978" s="10">
        <v>449</v>
      </c>
      <c r="F978" s="6">
        <v>7</v>
      </c>
      <c r="G978" s="7">
        <v>3.2195599999999998E-2</v>
      </c>
    </row>
    <row r="979" spans="1:7">
      <c r="A979" s="6">
        <v>48620</v>
      </c>
      <c r="B979" s="12" t="s">
        <v>223</v>
      </c>
      <c r="C979" s="6" t="s">
        <v>114</v>
      </c>
      <c r="D979" s="6">
        <v>414</v>
      </c>
      <c r="E979" s="10">
        <v>428</v>
      </c>
      <c r="F979" s="6">
        <v>8</v>
      </c>
      <c r="G979" s="7">
        <v>3.06898E-2</v>
      </c>
    </row>
    <row r="980" spans="1:7">
      <c r="A980" s="6">
        <v>48620</v>
      </c>
      <c r="B980" s="12" t="s">
        <v>223</v>
      </c>
      <c r="C980" s="6" t="s">
        <v>106</v>
      </c>
      <c r="D980" s="6">
        <v>434</v>
      </c>
      <c r="E980" s="10">
        <v>402</v>
      </c>
      <c r="F980" s="6">
        <v>9</v>
      </c>
      <c r="G980" s="7">
        <v>2.88255E-2</v>
      </c>
    </row>
    <row r="981" spans="1:7">
      <c r="A981" s="6">
        <v>48620</v>
      </c>
      <c r="B981" s="12" t="s">
        <v>223</v>
      </c>
      <c r="C981" s="6" t="s">
        <v>108</v>
      </c>
      <c r="D981" s="6">
        <v>413</v>
      </c>
      <c r="E981" s="10">
        <v>390</v>
      </c>
      <c r="F981" s="6">
        <v>10</v>
      </c>
      <c r="G981" s="7">
        <v>2.7965E-2</v>
      </c>
    </row>
    <row r="982" spans="1:7">
      <c r="A982" s="6">
        <v>49340</v>
      </c>
      <c r="B982" s="12" t="s">
        <v>224</v>
      </c>
      <c r="C982" s="6" t="s">
        <v>102</v>
      </c>
      <c r="D982" s="6">
        <v>151</v>
      </c>
      <c r="E982" s="10">
        <v>1898</v>
      </c>
      <c r="F982" s="6">
        <v>1</v>
      </c>
      <c r="G982" s="7">
        <v>9.3479099999999996E-2</v>
      </c>
    </row>
    <row r="983" spans="1:7">
      <c r="A983" s="6">
        <v>49340</v>
      </c>
      <c r="B983" s="12" t="s">
        <v>224</v>
      </c>
      <c r="C983" s="6" t="s">
        <v>101</v>
      </c>
      <c r="D983" s="6">
        <v>291</v>
      </c>
      <c r="E983" s="10">
        <v>1490</v>
      </c>
      <c r="F983" s="6">
        <v>2</v>
      </c>
      <c r="G983" s="7">
        <v>7.3384599999999994E-2</v>
      </c>
    </row>
    <row r="984" spans="1:7">
      <c r="A984" s="6">
        <v>49340</v>
      </c>
      <c r="B984" s="12" t="s">
        <v>224</v>
      </c>
      <c r="C984" s="6" t="s">
        <v>104</v>
      </c>
      <c r="D984" s="6">
        <v>533</v>
      </c>
      <c r="E984" s="10">
        <v>819</v>
      </c>
      <c r="F984" s="6">
        <v>3</v>
      </c>
      <c r="G984" s="7">
        <v>4.0336900000000002E-2</v>
      </c>
    </row>
    <row r="985" spans="1:7">
      <c r="A985" s="6">
        <v>49340</v>
      </c>
      <c r="B985" s="12" t="s">
        <v>224</v>
      </c>
      <c r="C985" s="6" t="s">
        <v>106</v>
      </c>
      <c r="D985" s="6">
        <v>434</v>
      </c>
      <c r="E985" s="10">
        <v>781</v>
      </c>
      <c r="F985" s="6">
        <v>4</v>
      </c>
      <c r="G985" s="7">
        <v>3.8465300000000001E-2</v>
      </c>
    </row>
    <row r="986" spans="1:7">
      <c r="A986" s="6">
        <v>49340</v>
      </c>
      <c r="B986" s="12" t="s">
        <v>224</v>
      </c>
      <c r="C986" s="6" t="s">
        <v>103</v>
      </c>
      <c r="D986" s="6">
        <v>172</v>
      </c>
      <c r="E986" s="10">
        <v>772</v>
      </c>
      <c r="F986" s="6">
        <v>5</v>
      </c>
      <c r="G986" s="7">
        <v>3.8022100000000003E-2</v>
      </c>
    </row>
    <row r="987" spans="1:7">
      <c r="A987" s="6">
        <v>49340</v>
      </c>
      <c r="B987" s="12" t="s">
        <v>224</v>
      </c>
      <c r="C987" s="6" t="s">
        <v>109</v>
      </c>
      <c r="D987" s="6">
        <v>119</v>
      </c>
      <c r="E987" s="10">
        <v>723</v>
      </c>
      <c r="F987" s="6">
        <v>6</v>
      </c>
      <c r="G987" s="7">
        <v>3.56087E-2</v>
      </c>
    </row>
    <row r="988" spans="1:7">
      <c r="A988" s="6">
        <v>49340</v>
      </c>
      <c r="B988" s="12" t="s">
        <v>224</v>
      </c>
      <c r="C988" s="6" t="s">
        <v>107</v>
      </c>
      <c r="D988" s="6">
        <v>412</v>
      </c>
      <c r="E988" s="10">
        <v>718</v>
      </c>
      <c r="F988" s="6">
        <v>7</v>
      </c>
      <c r="G988" s="7">
        <v>3.5362499999999998E-2</v>
      </c>
    </row>
    <row r="989" spans="1:7">
      <c r="A989" s="6">
        <v>49340</v>
      </c>
      <c r="B989" s="12" t="s">
        <v>224</v>
      </c>
      <c r="C989" s="6" t="s">
        <v>110</v>
      </c>
      <c r="D989" s="6">
        <v>411</v>
      </c>
      <c r="E989" s="10">
        <v>581</v>
      </c>
      <c r="F989" s="6">
        <v>8</v>
      </c>
      <c r="G989" s="7">
        <v>2.8615100000000001E-2</v>
      </c>
    </row>
    <row r="990" spans="1:7">
      <c r="A990" s="6">
        <v>49340</v>
      </c>
      <c r="B990" s="12" t="s">
        <v>224</v>
      </c>
      <c r="C990" s="6" t="s">
        <v>112</v>
      </c>
      <c r="D990" s="6">
        <v>131</v>
      </c>
      <c r="E990" s="10">
        <v>531</v>
      </c>
      <c r="F990" s="6">
        <v>9</v>
      </c>
      <c r="G990" s="7">
        <v>2.6152499999999999E-2</v>
      </c>
    </row>
    <row r="991" spans="1:7">
      <c r="A991" s="6">
        <v>49340</v>
      </c>
      <c r="B991" s="12" t="s">
        <v>224</v>
      </c>
      <c r="C991" s="6" t="s">
        <v>108</v>
      </c>
      <c r="D991" s="6">
        <v>413</v>
      </c>
      <c r="E991" s="10">
        <v>519</v>
      </c>
      <c r="F991" s="6">
        <v>10</v>
      </c>
      <c r="G991" s="7">
        <v>2.5561500000000001E-2</v>
      </c>
    </row>
    <row r="992" spans="1:7">
      <c r="A992" s="6">
        <v>49660</v>
      </c>
      <c r="B992" s="12" t="s">
        <v>225</v>
      </c>
      <c r="C992" s="6" t="s">
        <v>104</v>
      </c>
      <c r="D992" s="6">
        <v>533</v>
      </c>
      <c r="E992" s="10">
        <v>1104</v>
      </c>
      <c r="F992" s="6">
        <v>1</v>
      </c>
      <c r="G992" s="7">
        <v>0.1071845</v>
      </c>
    </row>
    <row r="993" spans="1:7">
      <c r="A993" s="6">
        <v>49660</v>
      </c>
      <c r="B993" s="12" t="s">
        <v>225</v>
      </c>
      <c r="C993" s="6" t="s">
        <v>101</v>
      </c>
      <c r="D993" s="6">
        <v>291</v>
      </c>
      <c r="E993" s="10">
        <v>940</v>
      </c>
      <c r="F993" s="6">
        <v>2</v>
      </c>
      <c r="G993" s="7">
        <v>9.1262099999999999E-2</v>
      </c>
    </row>
    <row r="994" spans="1:7">
      <c r="A994" s="6">
        <v>49660</v>
      </c>
      <c r="B994" s="12" t="s">
        <v>225</v>
      </c>
      <c r="C994" s="6" t="s">
        <v>103</v>
      </c>
      <c r="D994" s="6">
        <v>172</v>
      </c>
      <c r="E994" s="10">
        <v>486</v>
      </c>
      <c r="F994" s="6">
        <v>3</v>
      </c>
      <c r="G994" s="7">
        <v>4.7184499999999997E-2</v>
      </c>
    </row>
    <row r="995" spans="1:7">
      <c r="A995" s="6">
        <v>49660</v>
      </c>
      <c r="B995" s="12" t="s">
        <v>225</v>
      </c>
      <c r="C995" s="6" t="s">
        <v>107</v>
      </c>
      <c r="D995" s="6">
        <v>412</v>
      </c>
      <c r="E995" s="10">
        <v>420</v>
      </c>
      <c r="F995" s="6">
        <v>4</v>
      </c>
      <c r="G995" s="7">
        <v>4.0776699999999999E-2</v>
      </c>
    </row>
    <row r="996" spans="1:7">
      <c r="A996" s="6">
        <v>49660</v>
      </c>
      <c r="B996" s="12" t="s">
        <v>225</v>
      </c>
      <c r="C996" s="6" t="s">
        <v>110</v>
      </c>
      <c r="D996" s="6">
        <v>411</v>
      </c>
      <c r="E996" s="10">
        <v>410</v>
      </c>
      <c r="F996" s="6">
        <v>5</v>
      </c>
      <c r="G996" s="7">
        <v>3.9805800000000002E-2</v>
      </c>
    </row>
    <row r="997" spans="1:7">
      <c r="A997" s="6">
        <v>49660</v>
      </c>
      <c r="B997" s="12" t="s">
        <v>225</v>
      </c>
      <c r="C997" s="6" t="s">
        <v>102</v>
      </c>
      <c r="D997" s="6">
        <v>151</v>
      </c>
      <c r="E997" s="10">
        <v>370</v>
      </c>
      <c r="F997" s="6">
        <v>6</v>
      </c>
      <c r="G997" s="7">
        <v>3.5922299999999997E-2</v>
      </c>
    </row>
    <row r="998" spans="1:7">
      <c r="A998" s="6">
        <v>49660</v>
      </c>
      <c r="B998" s="12" t="s">
        <v>225</v>
      </c>
      <c r="C998" s="6" t="s">
        <v>106</v>
      </c>
      <c r="D998" s="6">
        <v>434</v>
      </c>
      <c r="E998" s="10">
        <v>321</v>
      </c>
      <c r="F998" s="6">
        <v>7</v>
      </c>
      <c r="G998" s="7">
        <v>3.1165000000000002E-2</v>
      </c>
    </row>
    <row r="999" spans="1:7">
      <c r="A999" s="6">
        <v>49660</v>
      </c>
      <c r="B999" s="12" t="s">
        <v>225</v>
      </c>
      <c r="C999" s="6" t="s">
        <v>108</v>
      </c>
      <c r="D999" s="6">
        <v>413</v>
      </c>
      <c r="E999" s="10">
        <v>299</v>
      </c>
      <c r="F999" s="6">
        <v>8</v>
      </c>
      <c r="G999" s="7">
        <v>2.9029099999999999E-2</v>
      </c>
    </row>
    <row r="1000" spans="1:7">
      <c r="A1000" s="6">
        <v>49660</v>
      </c>
      <c r="B1000" s="12" t="s">
        <v>225</v>
      </c>
      <c r="C1000" s="6" t="s">
        <v>105</v>
      </c>
      <c r="D1000" s="6">
        <v>514</v>
      </c>
      <c r="E1000" s="10">
        <v>278</v>
      </c>
      <c r="F1000" s="6">
        <v>9</v>
      </c>
      <c r="G1000" s="7">
        <v>2.6990299999999998E-2</v>
      </c>
    </row>
    <row r="1001" spans="1:7">
      <c r="A1001" s="6">
        <v>49660</v>
      </c>
      <c r="B1001" s="12" t="s">
        <v>225</v>
      </c>
      <c r="C1001" s="6" t="s">
        <v>226</v>
      </c>
      <c r="D1001" s="6">
        <v>311</v>
      </c>
      <c r="E1001" s="10">
        <v>275</v>
      </c>
      <c r="F1001" s="6">
        <v>10</v>
      </c>
      <c r="G1001" s="7">
        <v>2.6699000000000001E-2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27.42578125" defaultRowHeight="15"/>
  <cols>
    <col min="1" max="1" width="11.42578125" style="6" bestFit="1" customWidth="1"/>
    <col min="2" max="2" width="20" style="12" customWidth="1"/>
    <col min="3" max="9" width="27.42578125" style="7"/>
    <col min="10" max="10" width="27.42578125" style="8"/>
    <col min="11" max="17" width="27.42578125" style="7"/>
    <col min="18" max="18" width="27.42578125" style="8"/>
    <col min="19" max="25" width="27.42578125" style="9"/>
    <col min="26" max="36" width="27.42578125" style="10"/>
    <col min="37" max="16384" width="27.42578125" style="6"/>
  </cols>
  <sheetData>
    <row r="1" spans="1:36" s="1" customFormat="1" ht="60">
      <c r="A1" s="1" t="s">
        <v>281</v>
      </c>
      <c r="B1" s="11" t="s">
        <v>280</v>
      </c>
      <c r="C1" s="2" t="s">
        <v>230</v>
      </c>
      <c r="D1" s="2" t="s">
        <v>231</v>
      </c>
      <c r="E1" s="2" t="s">
        <v>232</v>
      </c>
      <c r="F1" s="2" t="s">
        <v>233</v>
      </c>
      <c r="G1" s="2" t="s">
        <v>234</v>
      </c>
      <c r="H1" s="2" t="s">
        <v>235</v>
      </c>
      <c r="I1" s="2" t="s">
        <v>236</v>
      </c>
      <c r="J1" s="3" t="s">
        <v>237</v>
      </c>
      <c r="K1" s="2" t="s">
        <v>238</v>
      </c>
      <c r="L1" s="2" t="s">
        <v>239</v>
      </c>
      <c r="M1" s="2" t="s">
        <v>240</v>
      </c>
      <c r="N1" s="2" t="s">
        <v>241</v>
      </c>
      <c r="O1" s="2" t="s">
        <v>242</v>
      </c>
      <c r="P1" s="2" t="s">
        <v>243</v>
      </c>
      <c r="Q1" s="2" t="s">
        <v>244</v>
      </c>
      <c r="R1" s="3" t="s">
        <v>245</v>
      </c>
      <c r="S1" s="4" t="s">
        <v>246</v>
      </c>
      <c r="T1" s="4" t="s">
        <v>247</v>
      </c>
      <c r="U1" s="4" t="s">
        <v>248</v>
      </c>
      <c r="V1" s="4" t="s">
        <v>249</v>
      </c>
      <c r="W1" s="4" t="s">
        <v>250</v>
      </c>
      <c r="X1" s="4" t="s">
        <v>251</v>
      </c>
      <c r="Y1" s="4" t="s">
        <v>252</v>
      </c>
      <c r="Z1" s="5" t="s">
        <v>263</v>
      </c>
      <c r="AA1" s="5" t="s">
        <v>264</v>
      </c>
      <c r="AB1" s="5" t="s">
        <v>265</v>
      </c>
      <c r="AC1" s="5" t="s">
        <v>266</v>
      </c>
      <c r="AD1" s="5" t="s">
        <v>267</v>
      </c>
      <c r="AE1" s="5" t="s">
        <v>268</v>
      </c>
      <c r="AF1" s="5" t="s">
        <v>269</v>
      </c>
      <c r="AG1" s="5" t="s">
        <v>262</v>
      </c>
      <c r="AH1" s="5" t="s">
        <v>270</v>
      </c>
      <c r="AI1" s="5" t="s">
        <v>271</v>
      </c>
      <c r="AJ1" s="5" t="s">
        <v>272</v>
      </c>
    </row>
    <row r="2" spans="1:36">
      <c r="A2" s="6">
        <v>10420</v>
      </c>
      <c r="B2" s="12" t="s">
        <v>0</v>
      </c>
      <c r="C2" s="7">
        <v>4.3221200000000001E-2</v>
      </c>
      <c r="D2" s="7">
        <v>8.5091600000000003E-2</v>
      </c>
      <c r="E2" s="7">
        <v>0.2280982</v>
      </c>
      <c r="F2" s="7">
        <v>9.9798399999999995E-2</v>
      </c>
      <c r="G2" s="7">
        <v>0.22877410000000001</v>
      </c>
      <c r="H2" s="7">
        <v>0.23405219999999999</v>
      </c>
      <c r="I2" s="7">
        <v>8.09642E-2</v>
      </c>
      <c r="J2" s="8">
        <v>14.03515</v>
      </c>
      <c r="K2" s="7">
        <v>0.1068759</v>
      </c>
      <c r="L2" s="7">
        <v>0.33616449999999998</v>
      </c>
      <c r="M2" s="7">
        <v>0.19368650000000001</v>
      </c>
      <c r="N2" s="7">
        <v>7.8139100000000003E-2</v>
      </c>
      <c r="O2" s="7">
        <v>0.18885250000000001</v>
      </c>
      <c r="P2" s="7">
        <v>7.1057700000000001E-2</v>
      </c>
      <c r="Q2" s="7">
        <v>2.5223700000000002E-2</v>
      </c>
      <c r="R2" s="8">
        <v>13.51976</v>
      </c>
      <c r="S2" s="9">
        <v>13.874359999999999</v>
      </c>
      <c r="T2" s="9">
        <v>10.36131</v>
      </c>
      <c r="U2" s="9">
        <v>4.6321070000000004</v>
      </c>
      <c r="V2" s="9">
        <v>1.56823</v>
      </c>
      <c r="W2" s="9">
        <v>2.5927259999999999</v>
      </c>
      <c r="X2" s="9">
        <v>5.0307649999999997</v>
      </c>
      <c r="Y2" s="9">
        <v>1.88344</v>
      </c>
      <c r="Z2" s="10">
        <v>6274.1509999999998</v>
      </c>
      <c r="AA2" s="10">
        <v>17475.12</v>
      </c>
      <c r="AB2" s="10">
        <v>6922.4560000000001</v>
      </c>
      <c r="AC2" s="10">
        <v>16966.919999999998</v>
      </c>
      <c r="AD2" s="10">
        <v>15360.32</v>
      </c>
      <c r="AE2" s="10">
        <v>5410.0569999999998</v>
      </c>
      <c r="AF2" s="10">
        <v>2833.9740000000002</v>
      </c>
      <c r="AG2" s="10">
        <v>4525</v>
      </c>
      <c r="AH2" s="10">
        <v>10619</v>
      </c>
      <c r="AI2" s="10">
        <v>9214</v>
      </c>
      <c r="AJ2" s="10">
        <v>4692</v>
      </c>
    </row>
    <row r="3" spans="1:36">
      <c r="A3" s="6">
        <v>10580</v>
      </c>
      <c r="B3" s="12" t="s">
        <v>1</v>
      </c>
      <c r="C3" s="7">
        <v>4.9379899999999997E-2</v>
      </c>
      <c r="D3" s="7">
        <v>0.1013453</v>
      </c>
      <c r="E3" s="7">
        <v>0.26251809999999998</v>
      </c>
      <c r="F3" s="7">
        <v>9.9071000000000006E-2</v>
      </c>
      <c r="G3" s="7">
        <v>0.22235920000000001</v>
      </c>
      <c r="H3" s="7">
        <v>0.19907040000000001</v>
      </c>
      <c r="I3" s="7">
        <v>6.6256200000000001E-2</v>
      </c>
      <c r="J3" s="8">
        <v>14.34117</v>
      </c>
      <c r="K3" s="7">
        <v>8.8966100000000006E-2</v>
      </c>
      <c r="L3" s="7">
        <v>0.2855452</v>
      </c>
      <c r="M3" s="7">
        <v>0.17788129999999999</v>
      </c>
      <c r="N3" s="7">
        <v>0.1158053</v>
      </c>
      <c r="O3" s="7">
        <v>0.183618</v>
      </c>
      <c r="P3" s="7">
        <v>0.1074584</v>
      </c>
      <c r="Q3" s="7">
        <v>4.0725699999999997E-2</v>
      </c>
      <c r="R3" s="8">
        <v>13.936590000000001</v>
      </c>
      <c r="S3" s="9">
        <v>11.291079999999999</v>
      </c>
      <c r="T3" s="9">
        <v>6.5240400000000003</v>
      </c>
      <c r="U3" s="9">
        <v>3.9957950000000002</v>
      </c>
      <c r="V3" s="9">
        <v>2.224488</v>
      </c>
      <c r="W3" s="9">
        <v>3.9609480000000001</v>
      </c>
      <c r="X3" s="9">
        <v>6.3329829999999996</v>
      </c>
      <c r="Y3" s="9">
        <v>2.9540760000000001</v>
      </c>
      <c r="Z3" s="10">
        <v>7365.9949999999999</v>
      </c>
      <c r="AA3" s="10">
        <v>20836.07</v>
      </c>
      <c r="AB3" s="10">
        <v>9216.3799999999992</v>
      </c>
      <c r="AC3" s="10">
        <v>22768.28</v>
      </c>
      <c r="AD3" s="10">
        <v>24011.47</v>
      </c>
      <c r="AE3" s="10">
        <v>9075.9269999999997</v>
      </c>
      <c r="AF3" s="10">
        <v>3985.884</v>
      </c>
      <c r="AG3" s="10">
        <v>4049</v>
      </c>
      <c r="AH3" s="10">
        <v>8629</v>
      </c>
      <c r="AI3" s="10">
        <v>8075</v>
      </c>
      <c r="AJ3" s="10">
        <v>5854</v>
      </c>
    </row>
    <row r="4" spans="1:36">
      <c r="A4" s="6">
        <v>10740</v>
      </c>
      <c r="B4" s="12" t="s">
        <v>2</v>
      </c>
      <c r="C4" s="7">
        <v>5.9034999999999997E-2</v>
      </c>
      <c r="D4" s="7">
        <v>9.6689600000000001E-2</v>
      </c>
      <c r="E4" s="7">
        <v>0.25164300000000001</v>
      </c>
      <c r="F4" s="7">
        <v>0.1119088</v>
      </c>
      <c r="G4" s="7">
        <v>0.22177040000000001</v>
      </c>
      <c r="H4" s="7">
        <v>0.19593859999999999</v>
      </c>
      <c r="I4" s="7">
        <v>6.3014600000000004E-2</v>
      </c>
      <c r="J4" s="8">
        <v>14.378550000000001</v>
      </c>
      <c r="K4" s="7">
        <v>0.1317073</v>
      </c>
      <c r="L4" s="7">
        <v>0.24635850000000001</v>
      </c>
      <c r="M4" s="7">
        <v>0.26070290000000002</v>
      </c>
      <c r="N4" s="7">
        <v>6.84921E-2</v>
      </c>
      <c r="O4" s="7">
        <v>0.16625590000000001</v>
      </c>
      <c r="P4" s="7">
        <v>8.3443299999999998E-2</v>
      </c>
      <c r="Q4" s="7">
        <v>4.3040000000000002E-2</v>
      </c>
      <c r="R4" s="8">
        <v>13.64428</v>
      </c>
      <c r="S4" s="9">
        <v>10.795170000000001</v>
      </c>
      <c r="T4" s="9">
        <v>8.4805039999999998</v>
      </c>
      <c r="U4" s="9">
        <v>3.5858690000000002</v>
      </c>
      <c r="V4" s="9">
        <v>1.7602120000000001</v>
      </c>
      <c r="W4" s="9">
        <v>2.5884999999999998</v>
      </c>
      <c r="X4" s="9">
        <v>7.7474179999999997</v>
      </c>
      <c r="Y4" s="9">
        <v>2.3143410000000002</v>
      </c>
      <c r="Z4" s="10">
        <v>5382.2150000000001</v>
      </c>
      <c r="AA4" s="10">
        <v>16757.740000000002</v>
      </c>
      <c r="AB4" s="10">
        <v>8626.1350000000002</v>
      </c>
      <c r="AC4" s="10">
        <v>18993.150000000001</v>
      </c>
      <c r="AD4" s="10">
        <v>20365.95</v>
      </c>
      <c r="AE4" s="10">
        <v>8065.826</v>
      </c>
      <c r="AF4" s="10">
        <v>4548.9809999999998</v>
      </c>
      <c r="AG4" s="10">
        <v>5289</v>
      </c>
      <c r="AH4" s="10">
        <v>7289</v>
      </c>
      <c r="AI4" s="10">
        <v>10670</v>
      </c>
      <c r="AJ4" s="10">
        <v>4257</v>
      </c>
    </row>
    <row r="5" spans="1:36">
      <c r="A5" s="6">
        <v>10900</v>
      </c>
      <c r="B5" s="12" t="s">
        <v>3</v>
      </c>
      <c r="C5" s="7">
        <v>4.8930300000000003E-2</v>
      </c>
      <c r="D5" s="7">
        <v>8.5461499999999996E-2</v>
      </c>
      <c r="E5" s="7">
        <v>0.2319166</v>
      </c>
      <c r="F5" s="7">
        <v>0.110899</v>
      </c>
      <c r="G5" s="7">
        <v>0.22345400000000001</v>
      </c>
      <c r="H5" s="7">
        <v>0.22099179999999999</v>
      </c>
      <c r="I5" s="7">
        <v>7.8346799999999994E-2</v>
      </c>
      <c r="J5" s="8">
        <v>14.12044</v>
      </c>
      <c r="K5" s="7">
        <v>0.1232743</v>
      </c>
      <c r="L5" s="7">
        <v>0.3504583</v>
      </c>
      <c r="M5" s="7">
        <v>0.17855199999999999</v>
      </c>
      <c r="N5" s="7">
        <v>8.1489099999999995E-2</v>
      </c>
      <c r="O5" s="7">
        <v>0.1655575</v>
      </c>
      <c r="P5" s="7">
        <v>7.3596400000000006E-2</v>
      </c>
      <c r="Q5" s="7">
        <v>2.7072300000000001E-2</v>
      </c>
      <c r="R5" s="8">
        <v>13.415369999999999</v>
      </c>
      <c r="S5" s="9">
        <v>12.000590000000001</v>
      </c>
      <c r="T5" s="9">
        <v>9.4543689999999998</v>
      </c>
      <c r="U5" s="9">
        <v>5.4685560000000004</v>
      </c>
      <c r="V5" s="9">
        <v>1.352778</v>
      </c>
      <c r="W5" s="9">
        <v>2.3149500000000001</v>
      </c>
      <c r="X5" s="9">
        <v>3.7288589999999999</v>
      </c>
      <c r="Y5" s="9">
        <v>1.7048369999999999</v>
      </c>
      <c r="Z5" s="10">
        <v>5800.1350000000002</v>
      </c>
      <c r="AA5" s="10">
        <v>15736.09</v>
      </c>
      <c r="AB5" s="10">
        <v>6717.2719999999999</v>
      </c>
      <c r="AC5" s="10">
        <v>15765.52</v>
      </c>
      <c r="AD5" s="10">
        <v>14825.62</v>
      </c>
      <c r="AE5" s="10">
        <v>5299.2129999999997</v>
      </c>
      <c r="AF5" s="10">
        <v>2897.1419999999998</v>
      </c>
      <c r="AG5" s="10">
        <v>3045</v>
      </c>
      <c r="AH5" s="10">
        <v>12875</v>
      </c>
      <c r="AI5" s="10">
        <v>9712</v>
      </c>
      <c r="AJ5" s="10">
        <v>6174</v>
      </c>
    </row>
    <row r="6" spans="1:36">
      <c r="A6" s="6">
        <v>12060</v>
      </c>
      <c r="B6" s="12" t="s">
        <v>4</v>
      </c>
      <c r="C6" s="7">
        <v>4.93952E-2</v>
      </c>
      <c r="D6" s="7">
        <v>0.1171677</v>
      </c>
      <c r="E6" s="7">
        <v>0.30554969999999998</v>
      </c>
      <c r="F6" s="7">
        <v>0.1032531</v>
      </c>
      <c r="G6" s="7">
        <v>0.21419630000000001</v>
      </c>
      <c r="H6" s="7">
        <v>0.16309290000000001</v>
      </c>
      <c r="I6" s="7">
        <v>4.7345100000000001E-2</v>
      </c>
      <c r="J6" s="8">
        <v>14.646380000000001</v>
      </c>
      <c r="K6" s="7">
        <v>0.1248884</v>
      </c>
      <c r="L6" s="7">
        <v>0.25218049999999997</v>
      </c>
      <c r="M6" s="7">
        <v>0.2118401</v>
      </c>
      <c r="N6" s="7">
        <v>6.9744799999999996E-2</v>
      </c>
      <c r="O6" s="7">
        <v>0.22322049999999999</v>
      </c>
      <c r="P6" s="7">
        <v>8.4169499999999994E-2</v>
      </c>
      <c r="Q6" s="7">
        <v>3.3956199999999999E-2</v>
      </c>
      <c r="R6" s="8">
        <v>13.771100000000001</v>
      </c>
      <c r="S6" s="9">
        <v>16.048200000000001</v>
      </c>
      <c r="T6" s="9">
        <v>11.906420000000001</v>
      </c>
      <c r="U6" s="9">
        <v>6.3049049999999998</v>
      </c>
      <c r="V6" s="9">
        <v>0.76670240000000001</v>
      </c>
      <c r="W6" s="9">
        <v>1.7123470000000001</v>
      </c>
      <c r="X6" s="9">
        <v>3.6404779999999999</v>
      </c>
      <c r="Y6" s="9">
        <v>1.619855</v>
      </c>
      <c r="Z6" s="10">
        <v>20832.13</v>
      </c>
      <c r="AA6" s="10">
        <v>72348.27</v>
      </c>
      <c r="AB6" s="10">
        <v>46347.42</v>
      </c>
      <c r="AC6" s="10">
        <v>95349.32</v>
      </c>
      <c r="AD6" s="10">
        <v>133402</v>
      </c>
      <c r="AE6" s="10">
        <v>50828.75</v>
      </c>
      <c r="AF6" s="10">
        <v>22126.05</v>
      </c>
      <c r="AG6" s="10">
        <v>38939</v>
      </c>
      <c r="AH6" s="10">
        <v>82595</v>
      </c>
      <c r="AI6" s="10">
        <v>82750</v>
      </c>
      <c r="AJ6" s="10">
        <v>56684</v>
      </c>
    </row>
    <row r="7" spans="1:36">
      <c r="A7" s="6">
        <v>12260</v>
      </c>
      <c r="B7" s="12" t="s">
        <v>5</v>
      </c>
      <c r="C7" s="7">
        <v>6.1940500000000003E-2</v>
      </c>
      <c r="D7" s="7">
        <v>0.1001449</v>
      </c>
      <c r="E7" s="7">
        <v>0.2640711</v>
      </c>
      <c r="F7" s="7">
        <v>0.1136747</v>
      </c>
      <c r="G7" s="7">
        <v>0.21272070000000001</v>
      </c>
      <c r="H7" s="7">
        <v>0.18871769999999999</v>
      </c>
      <c r="I7" s="7">
        <v>5.8730499999999998E-2</v>
      </c>
      <c r="J7" s="8">
        <v>14.475289999999999</v>
      </c>
      <c r="K7" s="7">
        <v>0.1486662</v>
      </c>
      <c r="L7" s="7">
        <v>0.30954749999999998</v>
      </c>
      <c r="M7" s="7">
        <v>0.2122926</v>
      </c>
      <c r="N7" s="7">
        <v>8.4749599999999994E-2</v>
      </c>
      <c r="O7" s="7">
        <v>0.15408440000000001</v>
      </c>
      <c r="P7" s="7">
        <v>6.0971200000000003E-2</v>
      </c>
      <c r="Q7" s="7">
        <v>2.96885E-2</v>
      </c>
      <c r="R7" s="8">
        <v>13.304130000000001</v>
      </c>
      <c r="S7" s="9">
        <v>14.13007</v>
      </c>
      <c r="T7" s="9">
        <v>7.4225089999999998</v>
      </c>
      <c r="U7" s="9">
        <v>3.3359299999999998</v>
      </c>
      <c r="V7" s="9">
        <v>0.74212739999999999</v>
      </c>
      <c r="W7" s="9">
        <v>2.0460470000000002</v>
      </c>
      <c r="X7" s="9">
        <v>6.946688</v>
      </c>
      <c r="Y7" s="9">
        <v>1.3724460000000001</v>
      </c>
      <c r="Z7" s="10">
        <v>1952.473</v>
      </c>
      <c r="AA7" s="10">
        <v>6372.7120000000004</v>
      </c>
      <c r="AB7" s="10">
        <v>3631.0720000000001</v>
      </c>
      <c r="AC7" s="10">
        <v>7133.1819999999998</v>
      </c>
      <c r="AD7" s="10">
        <v>8285.18</v>
      </c>
      <c r="AE7" s="10">
        <v>3027.703</v>
      </c>
      <c r="AF7" s="10">
        <v>1774.6780000000001</v>
      </c>
      <c r="AG7" s="10">
        <v>3373</v>
      </c>
      <c r="AH7" s="10">
        <v>7845</v>
      </c>
      <c r="AI7" s="10">
        <v>5261</v>
      </c>
      <c r="AJ7" s="10">
        <v>1884</v>
      </c>
    </row>
    <row r="8" spans="1:36">
      <c r="A8" s="6">
        <v>12420</v>
      </c>
      <c r="B8" s="12" t="s">
        <v>6</v>
      </c>
      <c r="C8" s="7">
        <v>4.2103300000000003E-2</v>
      </c>
      <c r="D8" s="7">
        <v>0.1090261</v>
      </c>
      <c r="E8" s="7">
        <v>0.28812470000000001</v>
      </c>
      <c r="F8" s="7">
        <v>0.10094350000000001</v>
      </c>
      <c r="G8" s="7">
        <v>0.2242035</v>
      </c>
      <c r="H8" s="7">
        <v>0.17988129999999999</v>
      </c>
      <c r="I8" s="7">
        <v>5.5717599999999999E-2</v>
      </c>
      <c r="J8" s="8">
        <v>14.45814</v>
      </c>
      <c r="K8" s="7">
        <v>0.12496989999999999</v>
      </c>
      <c r="L8" s="7">
        <v>0.19953029999999999</v>
      </c>
      <c r="M8" s="7">
        <v>0.21782650000000001</v>
      </c>
      <c r="N8" s="7">
        <v>6.3849500000000003E-2</v>
      </c>
      <c r="O8" s="7">
        <v>0.2572912</v>
      </c>
      <c r="P8" s="7">
        <v>9.5782999999999993E-2</v>
      </c>
      <c r="Q8" s="7">
        <v>4.0749399999999998E-2</v>
      </c>
      <c r="R8" s="8">
        <v>14.02544</v>
      </c>
      <c r="S8" s="9">
        <v>10.87749</v>
      </c>
      <c r="T8" s="9">
        <v>7.6388639999999999</v>
      </c>
      <c r="U8" s="9">
        <v>4.4314330000000002</v>
      </c>
      <c r="V8" s="9">
        <v>1.998467</v>
      </c>
      <c r="W8" s="9">
        <v>3.7305860000000002</v>
      </c>
      <c r="X8" s="9">
        <v>5.6441030000000003</v>
      </c>
      <c r="Y8" s="9">
        <v>2.9986419999999998</v>
      </c>
      <c r="Z8" s="10">
        <v>11421.36</v>
      </c>
      <c r="AA8" s="10">
        <v>35782.43</v>
      </c>
      <c r="AB8" s="10">
        <v>19688.189999999999</v>
      </c>
      <c r="AC8" s="10">
        <v>43970.53</v>
      </c>
      <c r="AD8" s="10">
        <v>54411.37</v>
      </c>
      <c r="AE8" s="10">
        <v>20695.89</v>
      </c>
      <c r="AF8" s="10">
        <v>8318.2219999999998</v>
      </c>
      <c r="AG8" s="10">
        <v>8676</v>
      </c>
      <c r="AH8" s="10">
        <v>14944</v>
      </c>
      <c r="AI8" s="10">
        <v>17064</v>
      </c>
      <c r="AJ8" s="10">
        <v>14781</v>
      </c>
    </row>
    <row r="9" spans="1:36">
      <c r="A9" s="6">
        <v>12540</v>
      </c>
      <c r="B9" s="12" t="s">
        <v>7</v>
      </c>
      <c r="C9" s="7">
        <v>6.4048400000000005E-2</v>
      </c>
      <c r="D9" s="7">
        <v>8.7891999999999998E-2</v>
      </c>
      <c r="E9" s="7">
        <v>0.2312159</v>
      </c>
      <c r="F9" s="7">
        <v>0.1156705</v>
      </c>
      <c r="G9" s="7">
        <v>0.22015889999999999</v>
      </c>
      <c r="H9" s="7">
        <v>0.2124027</v>
      </c>
      <c r="I9" s="7">
        <v>6.8611699999999998E-2</v>
      </c>
      <c r="J9" s="8">
        <v>14.278879999999999</v>
      </c>
      <c r="K9" s="7">
        <v>0.28730299999999998</v>
      </c>
      <c r="L9" s="7">
        <v>0.25626919999999997</v>
      </c>
      <c r="M9" s="7">
        <v>0.24243919999999999</v>
      </c>
      <c r="N9" s="7">
        <v>6.3965400000000006E-2</v>
      </c>
      <c r="O9" s="7">
        <v>9.8879999999999996E-2</v>
      </c>
      <c r="P9" s="7">
        <v>3.6049999999999999E-2</v>
      </c>
      <c r="Q9" s="7">
        <v>1.50931E-2</v>
      </c>
      <c r="R9" s="8">
        <v>12.52833</v>
      </c>
      <c r="S9" s="9">
        <v>17.413239999999998</v>
      </c>
      <c r="T9" s="9">
        <v>10.407019999999999</v>
      </c>
      <c r="U9" s="9">
        <v>3.9792529999999999</v>
      </c>
      <c r="V9" s="9">
        <v>0.46254459999999997</v>
      </c>
      <c r="W9" s="9">
        <v>1.4646269999999999</v>
      </c>
      <c r="X9" s="9">
        <v>8.3357530000000004</v>
      </c>
      <c r="Y9" s="9">
        <v>0.73028309999999996</v>
      </c>
      <c r="Z9" s="10">
        <v>2719.9659999999999</v>
      </c>
      <c r="AA9" s="10">
        <v>8857.9889999999996</v>
      </c>
      <c r="AB9" s="10">
        <v>4799.7349999999997</v>
      </c>
      <c r="AC9" s="10">
        <v>9820.1679999999997</v>
      </c>
      <c r="AD9" s="10">
        <v>10335.870000000001</v>
      </c>
      <c r="AE9" s="10">
        <v>3796.8339999999998</v>
      </c>
      <c r="AF9" s="10">
        <v>2430.4340000000002</v>
      </c>
      <c r="AG9" s="10">
        <v>14078</v>
      </c>
      <c r="AH9" s="10">
        <v>10953</v>
      </c>
      <c r="AI9" s="10">
        <v>9982</v>
      </c>
      <c r="AJ9" s="10">
        <v>1987</v>
      </c>
    </row>
    <row r="10" spans="1:36">
      <c r="A10" s="6">
        <v>12580</v>
      </c>
      <c r="B10" s="12" t="s">
        <v>8</v>
      </c>
      <c r="C10" s="7">
        <v>4.7353300000000001E-2</v>
      </c>
      <c r="D10" s="7">
        <v>0.10717550000000001</v>
      </c>
      <c r="E10" s="7">
        <v>0.27942460000000002</v>
      </c>
      <c r="F10" s="7">
        <v>0.10711660000000001</v>
      </c>
      <c r="G10" s="7">
        <v>0.2217314</v>
      </c>
      <c r="H10" s="7">
        <v>0.1813602</v>
      </c>
      <c r="I10" s="7">
        <v>5.5838400000000003E-2</v>
      </c>
      <c r="J10" s="8">
        <v>14.46387</v>
      </c>
      <c r="K10" s="7">
        <v>0.1227784</v>
      </c>
      <c r="L10" s="7">
        <v>0.26188070000000002</v>
      </c>
      <c r="M10" s="7">
        <v>0.2020824</v>
      </c>
      <c r="N10" s="7">
        <v>6.2150299999999999E-2</v>
      </c>
      <c r="O10" s="7">
        <v>0.19886219999999999</v>
      </c>
      <c r="P10" s="7">
        <v>0.1072625</v>
      </c>
      <c r="Q10" s="7">
        <v>4.49834E-2</v>
      </c>
      <c r="R10" s="8">
        <v>13.879720000000001</v>
      </c>
      <c r="S10" s="9">
        <v>12.818809999999999</v>
      </c>
      <c r="T10" s="9">
        <v>7.3128690000000001</v>
      </c>
      <c r="U10" s="9">
        <v>3.3249520000000001</v>
      </c>
      <c r="V10" s="9">
        <v>1.9352640000000001</v>
      </c>
      <c r="W10" s="9">
        <v>4.5220690000000001</v>
      </c>
      <c r="X10" s="9">
        <v>8.7202219999999997</v>
      </c>
      <c r="Y10" s="9">
        <v>3.1453929999999999</v>
      </c>
      <c r="Z10" s="10">
        <v>21881.5</v>
      </c>
      <c r="AA10" s="10">
        <v>68301.78</v>
      </c>
      <c r="AB10" s="10">
        <v>34675.47</v>
      </c>
      <c r="AC10" s="10">
        <v>80058.460000000006</v>
      </c>
      <c r="AD10" s="10">
        <v>92142.84</v>
      </c>
      <c r="AE10" s="10">
        <v>34501.14</v>
      </c>
      <c r="AF10" s="10">
        <v>14274.8</v>
      </c>
      <c r="AG10" s="10">
        <v>16029</v>
      </c>
      <c r="AH10" s="10">
        <v>30571</v>
      </c>
      <c r="AI10" s="10">
        <v>25372</v>
      </c>
      <c r="AJ10" s="10">
        <v>16160</v>
      </c>
    </row>
    <row r="11" spans="1:36">
      <c r="A11" s="6">
        <v>12940</v>
      </c>
      <c r="B11" s="12" t="s">
        <v>9</v>
      </c>
      <c r="C11" s="7">
        <v>3.9331600000000001E-2</v>
      </c>
      <c r="D11" s="7">
        <v>8.8845099999999996E-2</v>
      </c>
      <c r="E11" s="7">
        <v>0.2435108</v>
      </c>
      <c r="F11" s="7">
        <v>9.5959600000000006E-2</v>
      </c>
      <c r="G11" s="7">
        <v>0.2326249</v>
      </c>
      <c r="H11" s="7">
        <v>0.22541520000000001</v>
      </c>
      <c r="I11" s="7">
        <v>7.4312699999999995E-2</v>
      </c>
      <c r="J11" s="8">
        <v>14.09768</v>
      </c>
      <c r="K11" s="7">
        <v>0.138769</v>
      </c>
      <c r="L11" s="7">
        <v>0.32246429999999998</v>
      </c>
      <c r="M11" s="7">
        <v>0.22766110000000001</v>
      </c>
      <c r="N11" s="7">
        <v>4.4619100000000002E-2</v>
      </c>
      <c r="O11" s="7">
        <v>0.17773910000000001</v>
      </c>
      <c r="P11" s="7">
        <v>5.7879100000000003E-2</v>
      </c>
      <c r="Q11" s="7">
        <v>3.0868199999999998E-2</v>
      </c>
      <c r="R11" s="8">
        <v>13.34454</v>
      </c>
      <c r="S11" s="9">
        <v>10.44716</v>
      </c>
      <c r="T11" s="9">
        <v>5.9320300000000001</v>
      </c>
      <c r="U11" s="9">
        <v>2.5533139999999999</v>
      </c>
      <c r="V11" s="9">
        <v>1.1297349999999999</v>
      </c>
      <c r="W11" s="9">
        <v>2.6965180000000002</v>
      </c>
      <c r="X11" s="9">
        <v>6.4288379999999998</v>
      </c>
      <c r="Y11" s="9">
        <v>1.6404049999999999</v>
      </c>
      <c r="Z11" s="10">
        <v>3562.973</v>
      </c>
      <c r="AA11" s="10">
        <v>10715.75</v>
      </c>
      <c r="AB11" s="10">
        <v>4398.549</v>
      </c>
      <c r="AC11" s="10">
        <v>11208.9</v>
      </c>
      <c r="AD11" s="10">
        <v>10913.68</v>
      </c>
      <c r="AE11" s="10">
        <v>3788.337</v>
      </c>
      <c r="AF11" s="10">
        <v>1800.8140000000001</v>
      </c>
      <c r="AG11" s="10">
        <v>3559</v>
      </c>
      <c r="AH11" s="10">
        <v>9080</v>
      </c>
      <c r="AI11" s="10">
        <v>5788</v>
      </c>
      <c r="AJ11" s="10">
        <v>2567</v>
      </c>
    </row>
    <row r="12" spans="1:36">
      <c r="A12" s="6">
        <v>13820</v>
      </c>
      <c r="B12" s="12" t="s">
        <v>10</v>
      </c>
      <c r="C12" s="7">
        <v>5.4529399999999999E-2</v>
      </c>
      <c r="D12" s="7">
        <v>8.5833499999999993E-2</v>
      </c>
      <c r="E12" s="7">
        <v>0.2455686</v>
      </c>
      <c r="F12" s="7">
        <v>0.1113751</v>
      </c>
      <c r="G12" s="7">
        <v>0.22728599999999999</v>
      </c>
      <c r="H12" s="7">
        <v>0.2090487</v>
      </c>
      <c r="I12" s="7">
        <v>6.6358700000000007E-2</v>
      </c>
      <c r="J12" s="8">
        <v>14.250830000000001</v>
      </c>
      <c r="K12" s="7">
        <v>0.15412020000000001</v>
      </c>
      <c r="L12" s="7">
        <v>0.28875620000000002</v>
      </c>
      <c r="M12" s="7">
        <v>0.22087699999999999</v>
      </c>
      <c r="N12" s="7">
        <v>7.3671899999999998E-2</v>
      </c>
      <c r="O12" s="7">
        <v>0.17177690000000001</v>
      </c>
      <c r="P12" s="7">
        <v>5.9678000000000002E-2</v>
      </c>
      <c r="Q12" s="7">
        <v>3.11198E-2</v>
      </c>
      <c r="R12" s="8">
        <v>13.35411</v>
      </c>
      <c r="S12" s="9">
        <v>15.21747</v>
      </c>
      <c r="T12" s="9">
        <v>9.5853940000000009</v>
      </c>
      <c r="U12" s="9">
        <v>4.7365380000000004</v>
      </c>
      <c r="V12" s="9">
        <v>0.8471514</v>
      </c>
      <c r="W12" s="9">
        <v>1.7039820000000001</v>
      </c>
      <c r="X12" s="9">
        <v>3.984124</v>
      </c>
      <c r="Y12" s="9">
        <v>1.5760270000000001</v>
      </c>
      <c r="Z12" s="10">
        <v>4912.741</v>
      </c>
      <c r="AA12" s="10">
        <v>15710.31</v>
      </c>
      <c r="AB12" s="10">
        <v>7740.6809999999996</v>
      </c>
      <c r="AC12" s="10">
        <v>17290.810000000001</v>
      </c>
      <c r="AD12" s="10">
        <v>17925.150000000001</v>
      </c>
      <c r="AE12" s="10">
        <v>6154.875</v>
      </c>
      <c r="AF12" s="10">
        <v>3410.4279999999999</v>
      </c>
      <c r="AG12" s="10">
        <v>9177</v>
      </c>
      <c r="AH12" s="10">
        <v>15167</v>
      </c>
      <c r="AI12" s="10">
        <v>14690</v>
      </c>
      <c r="AJ12" s="10">
        <v>6900</v>
      </c>
    </row>
    <row r="13" spans="1:36">
      <c r="A13" s="6">
        <v>14260</v>
      </c>
      <c r="B13" s="12" t="s">
        <v>11</v>
      </c>
      <c r="C13" s="7">
        <v>4.9099700000000003E-2</v>
      </c>
      <c r="D13" s="7">
        <v>9.1681700000000005E-2</v>
      </c>
      <c r="E13" s="7">
        <v>0.2443476</v>
      </c>
      <c r="F13" s="7">
        <v>0.1028998</v>
      </c>
      <c r="G13" s="7">
        <v>0.22849240000000001</v>
      </c>
      <c r="H13" s="7">
        <v>0.2111731</v>
      </c>
      <c r="I13" s="7">
        <v>7.2305700000000001E-2</v>
      </c>
      <c r="J13" s="8">
        <v>14.209960000000001</v>
      </c>
      <c r="K13" s="7">
        <v>0.1112904</v>
      </c>
      <c r="L13" s="7">
        <v>0.25629030000000003</v>
      </c>
      <c r="M13" s="7">
        <v>0.2710456</v>
      </c>
      <c r="N13" s="7">
        <v>7.8003299999999998E-2</v>
      </c>
      <c r="O13" s="7">
        <v>0.19236529999999999</v>
      </c>
      <c r="P13" s="7">
        <v>6.1107799999999997E-2</v>
      </c>
      <c r="Q13" s="7">
        <v>2.9897300000000002E-2</v>
      </c>
      <c r="R13" s="8">
        <v>13.57976</v>
      </c>
      <c r="S13" s="9">
        <v>13.92165</v>
      </c>
      <c r="T13" s="9">
        <v>8.4945389999999996</v>
      </c>
      <c r="U13" s="9">
        <v>5.0437649999999996</v>
      </c>
      <c r="V13" s="9">
        <v>1.31349</v>
      </c>
      <c r="W13" s="9">
        <v>2.2795359999999998</v>
      </c>
      <c r="X13" s="9">
        <v>4.7679539999999996</v>
      </c>
      <c r="Y13" s="9">
        <v>1.830465</v>
      </c>
      <c r="Z13" s="10">
        <v>3764.7330000000002</v>
      </c>
      <c r="AA13" s="10">
        <v>11174.9</v>
      </c>
      <c r="AB13" s="10">
        <v>5154.9960000000001</v>
      </c>
      <c r="AC13" s="10">
        <v>12272.06</v>
      </c>
      <c r="AD13" s="10">
        <v>12501.81</v>
      </c>
      <c r="AE13" s="10">
        <v>4633.9110000000001</v>
      </c>
      <c r="AF13" s="10">
        <v>2398.5839999999998</v>
      </c>
      <c r="AG13" s="10">
        <v>3256</v>
      </c>
      <c r="AH13" s="10">
        <v>8118</v>
      </c>
      <c r="AI13" s="10">
        <v>7645</v>
      </c>
      <c r="AJ13" s="10">
        <v>4097</v>
      </c>
    </row>
    <row r="14" spans="1:36">
      <c r="A14" s="6">
        <v>14460</v>
      </c>
      <c r="B14" s="12" t="s">
        <v>12</v>
      </c>
      <c r="C14" s="7">
        <v>5.39199E-2</v>
      </c>
      <c r="D14" s="7">
        <v>0.12639700000000001</v>
      </c>
      <c r="E14" s="7">
        <v>0.30405450000000001</v>
      </c>
      <c r="F14" s="7">
        <v>9.7243200000000002E-2</v>
      </c>
      <c r="G14" s="7">
        <v>0.2101604</v>
      </c>
      <c r="H14" s="7">
        <v>0.16121460000000001</v>
      </c>
      <c r="I14" s="7">
        <v>4.7010400000000001E-2</v>
      </c>
      <c r="J14" s="8">
        <v>14.71659</v>
      </c>
      <c r="K14" s="7">
        <v>9.3927999999999998E-2</v>
      </c>
      <c r="L14" s="7">
        <v>0.24876180000000001</v>
      </c>
      <c r="M14" s="7">
        <v>0.15506990000000001</v>
      </c>
      <c r="N14" s="7">
        <v>7.2173799999999996E-2</v>
      </c>
      <c r="O14" s="7">
        <v>0.24032490000000001</v>
      </c>
      <c r="P14" s="7">
        <v>0.13199959999999999</v>
      </c>
      <c r="Q14" s="7">
        <v>5.7742000000000002E-2</v>
      </c>
      <c r="R14" s="8">
        <v>14.326790000000001</v>
      </c>
      <c r="S14" s="9">
        <v>12.64547</v>
      </c>
      <c r="T14" s="9">
        <v>9.4336959999999994</v>
      </c>
      <c r="U14" s="9">
        <v>4.8842590000000001</v>
      </c>
      <c r="V14" s="9">
        <v>2.1879029999999999</v>
      </c>
      <c r="W14" s="9">
        <v>4.473465</v>
      </c>
      <c r="X14" s="9">
        <v>5.8748659999999999</v>
      </c>
      <c r="Y14" s="9">
        <v>3.3312560000000002</v>
      </c>
      <c r="Z14" s="10">
        <v>37706.53</v>
      </c>
      <c r="AA14" s="10">
        <v>118511.9</v>
      </c>
      <c r="AB14" s="10">
        <v>61704.42</v>
      </c>
      <c r="AC14" s="10">
        <v>144173.4</v>
      </c>
      <c r="AD14" s="10">
        <v>186580.8</v>
      </c>
      <c r="AE14" s="10">
        <v>76419.88</v>
      </c>
      <c r="AF14" s="10">
        <v>31800.11</v>
      </c>
      <c r="AG14" s="10">
        <v>17410</v>
      </c>
      <c r="AH14" s="10">
        <v>53991</v>
      </c>
      <c r="AI14" s="10">
        <v>46022</v>
      </c>
      <c r="AJ14" s="10">
        <v>50180</v>
      </c>
    </row>
    <row r="15" spans="1:36">
      <c r="A15" s="6">
        <v>14860</v>
      </c>
      <c r="B15" s="12" t="s">
        <v>13</v>
      </c>
      <c r="C15" s="7">
        <v>5.4946299999999997E-2</v>
      </c>
      <c r="D15" s="7">
        <v>0.1247426</v>
      </c>
      <c r="E15" s="7">
        <v>0.3142664</v>
      </c>
      <c r="F15" s="7">
        <v>9.9916699999999997E-2</v>
      </c>
      <c r="G15" s="7">
        <v>0.2073921</v>
      </c>
      <c r="H15" s="7">
        <v>0.1566176</v>
      </c>
      <c r="I15" s="7">
        <v>4.2118299999999997E-2</v>
      </c>
      <c r="J15" s="8">
        <v>14.768079999999999</v>
      </c>
      <c r="K15" s="7">
        <v>0.1214591</v>
      </c>
      <c r="L15" s="7">
        <v>0.23039029999999999</v>
      </c>
      <c r="M15" s="7">
        <v>0.1529122</v>
      </c>
      <c r="N15" s="7">
        <v>5.5328599999999999E-2</v>
      </c>
      <c r="O15" s="7">
        <v>0.24809310000000001</v>
      </c>
      <c r="P15" s="7">
        <v>0.14036480000000001</v>
      </c>
      <c r="Q15" s="7">
        <v>5.1451900000000002E-2</v>
      </c>
      <c r="R15" s="8">
        <v>14.266830000000001</v>
      </c>
      <c r="S15" s="9">
        <v>11.729950000000001</v>
      </c>
      <c r="T15" s="9">
        <v>12.174939999999999</v>
      </c>
      <c r="U15" s="9">
        <v>6.0695839999999999</v>
      </c>
      <c r="V15" s="9">
        <v>1.272186</v>
      </c>
      <c r="W15" s="9">
        <v>2.5579869999999998</v>
      </c>
      <c r="X15" s="9">
        <v>3.8475999999999999</v>
      </c>
      <c r="Y15" s="9">
        <v>2.2183459999999999</v>
      </c>
      <c r="Z15" s="10">
        <v>3902.5</v>
      </c>
      <c r="AA15" s="10">
        <v>14249.05</v>
      </c>
      <c r="AB15" s="10">
        <v>8925.1039999999994</v>
      </c>
      <c r="AC15" s="10">
        <v>18931.37</v>
      </c>
      <c r="AD15" s="10">
        <v>28386.87</v>
      </c>
      <c r="AE15" s="10">
        <v>11343.96</v>
      </c>
      <c r="AF15" s="10">
        <v>4805.1409999999996</v>
      </c>
      <c r="AG15" s="10">
        <v>4654</v>
      </c>
      <c r="AH15" s="10">
        <v>9614</v>
      </c>
      <c r="AI15" s="10">
        <v>10890</v>
      </c>
      <c r="AJ15" s="10">
        <v>11575</v>
      </c>
    </row>
    <row r="16" spans="1:36">
      <c r="A16" s="6">
        <v>15380</v>
      </c>
      <c r="B16" s="12" t="s">
        <v>14</v>
      </c>
      <c r="C16" s="7">
        <v>4.1910099999999999E-2</v>
      </c>
      <c r="D16" s="7">
        <v>8.8050199999999995E-2</v>
      </c>
      <c r="E16" s="7">
        <v>0.2334194</v>
      </c>
      <c r="F16" s="7">
        <v>9.5680699999999994E-2</v>
      </c>
      <c r="G16" s="7">
        <v>0.23665040000000001</v>
      </c>
      <c r="H16" s="7">
        <v>0.22801440000000001</v>
      </c>
      <c r="I16" s="7">
        <v>7.6274800000000004E-2</v>
      </c>
      <c r="J16" s="8">
        <v>14.07272</v>
      </c>
      <c r="K16" s="7">
        <v>0.1036892</v>
      </c>
      <c r="L16" s="7">
        <v>0.3119788</v>
      </c>
      <c r="M16" s="7">
        <v>0.18350900000000001</v>
      </c>
      <c r="N16" s="7">
        <v>0.1181608</v>
      </c>
      <c r="O16" s="7">
        <v>0.16061400000000001</v>
      </c>
      <c r="P16" s="7">
        <v>9.0040899999999993E-2</v>
      </c>
      <c r="Q16" s="7">
        <v>3.2007300000000002E-2</v>
      </c>
      <c r="R16" s="8">
        <v>13.651210000000001</v>
      </c>
      <c r="S16" s="9">
        <v>13.89353</v>
      </c>
      <c r="T16" s="9">
        <v>7.7718930000000004</v>
      </c>
      <c r="U16" s="9">
        <v>4.3870019999999998</v>
      </c>
      <c r="V16" s="9">
        <v>1.7048829999999999</v>
      </c>
      <c r="W16" s="9">
        <v>2.8438159999999999</v>
      </c>
      <c r="X16" s="9">
        <v>4.8660829999999997</v>
      </c>
      <c r="Y16" s="9">
        <v>2.1195550000000001</v>
      </c>
      <c r="Z16" s="10">
        <v>8791.0149999999994</v>
      </c>
      <c r="AA16" s="10">
        <v>24936.69</v>
      </c>
      <c r="AB16" s="10">
        <v>9501.5959999999995</v>
      </c>
      <c r="AC16" s="10">
        <v>25468.81</v>
      </c>
      <c r="AD16" s="10">
        <v>22597.69</v>
      </c>
      <c r="AE16" s="10">
        <v>8140.5780000000004</v>
      </c>
      <c r="AF16" s="10">
        <v>3567.6129999999998</v>
      </c>
      <c r="AG16" s="10">
        <v>5788</v>
      </c>
      <c r="AH16" s="10">
        <v>13995</v>
      </c>
      <c r="AI16" s="10">
        <v>12297</v>
      </c>
      <c r="AJ16" s="10">
        <v>7050</v>
      </c>
    </row>
    <row r="17" spans="1:36">
      <c r="A17" s="6">
        <v>15980</v>
      </c>
      <c r="B17" s="12" t="s">
        <v>15</v>
      </c>
      <c r="C17" s="7">
        <v>3.9285899999999999E-2</v>
      </c>
      <c r="D17" s="7">
        <v>6.4396700000000001E-2</v>
      </c>
      <c r="E17" s="7">
        <v>0.19809889999999999</v>
      </c>
      <c r="F17" s="7">
        <v>0.1008918</v>
      </c>
      <c r="G17" s="7">
        <v>0.24619189999999999</v>
      </c>
      <c r="H17" s="7">
        <v>0.249087</v>
      </c>
      <c r="I17" s="7">
        <v>0.10204779999999999</v>
      </c>
      <c r="J17" s="8">
        <v>13.736940000000001</v>
      </c>
      <c r="K17" s="7">
        <v>0.1403877</v>
      </c>
      <c r="L17" s="7">
        <v>0.32129980000000002</v>
      </c>
      <c r="M17" s="7">
        <v>0.22394259999999999</v>
      </c>
      <c r="N17" s="7">
        <v>8.0332100000000004E-2</v>
      </c>
      <c r="O17" s="7">
        <v>0.14760960000000001</v>
      </c>
      <c r="P17" s="7">
        <v>5.8184300000000001E-2</v>
      </c>
      <c r="Q17" s="7">
        <v>2.8243899999999999E-2</v>
      </c>
      <c r="R17" s="8">
        <v>13.26933</v>
      </c>
      <c r="S17" s="9">
        <v>18.41685</v>
      </c>
      <c r="T17" s="9">
        <v>13.825189999999999</v>
      </c>
      <c r="U17" s="9">
        <v>6.7897550000000004</v>
      </c>
      <c r="V17" s="9">
        <v>1.3599479999999999</v>
      </c>
      <c r="W17" s="9">
        <v>2.4676339999999999</v>
      </c>
      <c r="X17" s="9">
        <v>6.2191020000000004</v>
      </c>
      <c r="Y17" s="9">
        <v>2.0258370000000001</v>
      </c>
      <c r="Z17" s="10">
        <v>6861.4570000000003</v>
      </c>
      <c r="AA17" s="10">
        <v>17866.47</v>
      </c>
      <c r="AB17" s="10">
        <v>7157.8220000000001</v>
      </c>
      <c r="AC17" s="10">
        <v>18103.349999999999</v>
      </c>
      <c r="AD17" s="10">
        <v>14628.41</v>
      </c>
      <c r="AE17" s="10">
        <v>4663.027</v>
      </c>
      <c r="AF17" s="10">
        <v>2618.4589999999998</v>
      </c>
      <c r="AG17" s="10">
        <v>6687</v>
      </c>
      <c r="AH17" s="10">
        <v>11496</v>
      </c>
      <c r="AI17" s="10">
        <v>10237</v>
      </c>
      <c r="AJ17" s="10">
        <v>3523</v>
      </c>
    </row>
    <row r="18" spans="1:36">
      <c r="A18" s="6">
        <v>16700</v>
      </c>
      <c r="B18" s="12" t="s">
        <v>16</v>
      </c>
      <c r="C18" s="7">
        <v>4.2219600000000003E-2</v>
      </c>
      <c r="D18" s="7">
        <v>8.3288200000000007E-2</v>
      </c>
      <c r="E18" s="7">
        <v>0.2324888</v>
      </c>
      <c r="F18" s="7">
        <v>9.9964300000000006E-2</v>
      </c>
      <c r="G18" s="7">
        <v>0.2336423</v>
      </c>
      <c r="H18" s="7">
        <v>0.22621659999999999</v>
      </c>
      <c r="I18" s="7">
        <v>8.2180299999999998E-2</v>
      </c>
      <c r="J18" s="8">
        <v>14.03665</v>
      </c>
      <c r="K18" s="7">
        <v>0.12026580000000001</v>
      </c>
      <c r="L18" s="7">
        <v>0.2653797</v>
      </c>
      <c r="M18" s="7">
        <v>0.21521589999999999</v>
      </c>
      <c r="N18" s="7">
        <v>8.0022099999999999E-2</v>
      </c>
      <c r="O18" s="7">
        <v>0.20543729999999999</v>
      </c>
      <c r="P18" s="7">
        <v>8.0352900000000005E-2</v>
      </c>
      <c r="Q18" s="7">
        <v>3.33262E-2</v>
      </c>
      <c r="R18" s="8">
        <v>13.7052</v>
      </c>
      <c r="S18" s="9">
        <v>14.94821</v>
      </c>
      <c r="T18" s="9">
        <v>8.2498740000000002</v>
      </c>
      <c r="U18" s="9">
        <v>5.5779009999999998</v>
      </c>
      <c r="V18" s="9">
        <v>1.9086609999999999</v>
      </c>
      <c r="W18" s="9">
        <v>3.5837189999999999</v>
      </c>
      <c r="X18" s="9">
        <v>4.3437710000000003</v>
      </c>
      <c r="Y18" s="9">
        <v>2.528111</v>
      </c>
      <c r="Z18" s="10">
        <v>7101.375</v>
      </c>
      <c r="AA18" s="10">
        <v>18663.64</v>
      </c>
      <c r="AB18" s="10">
        <v>7178.5640000000003</v>
      </c>
      <c r="AC18" s="10">
        <v>18681.55</v>
      </c>
      <c r="AD18" s="10">
        <v>16228.73</v>
      </c>
      <c r="AE18" s="10">
        <v>5536.1419999999998</v>
      </c>
      <c r="AF18" s="10">
        <v>2872.9929999999999</v>
      </c>
      <c r="AG18" s="10">
        <v>4625</v>
      </c>
      <c r="AH18" s="10">
        <v>8874</v>
      </c>
      <c r="AI18" s="10">
        <v>7216</v>
      </c>
      <c r="AJ18" s="10">
        <v>5672</v>
      </c>
    </row>
    <row r="19" spans="1:36">
      <c r="A19" s="6">
        <v>16740</v>
      </c>
      <c r="B19" s="12" t="s">
        <v>17</v>
      </c>
      <c r="C19" s="7">
        <v>4.3016499999999999E-2</v>
      </c>
      <c r="D19" s="7">
        <v>0.1070242</v>
      </c>
      <c r="E19" s="7">
        <v>0.2853253</v>
      </c>
      <c r="F19" s="7">
        <v>9.9223900000000004E-2</v>
      </c>
      <c r="G19" s="7">
        <v>0.22175690000000001</v>
      </c>
      <c r="H19" s="7">
        <v>0.18510740000000001</v>
      </c>
      <c r="I19" s="7">
        <v>5.8545800000000002E-2</v>
      </c>
      <c r="J19" s="8">
        <v>14.43069</v>
      </c>
      <c r="K19" s="7">
        <v>0.1372381</v>
      </c>
      <c r="L19" s="7">
        <v>0.2437144</v>
      </c>
      <c r="M19" s="7">
        <v>0.21831210000000001</v>
      </c>
      <c r="N19" s="7">
        <v>7.9143599999999995E-2</v>
      </c>
      <c r="O19" s="7">
        <v>0.22064719999999999</v>
      </c>
      <c r="P19" s="7">
        <v>7.6339500000000005E-2</v>
      </c>
      <c r="Q19" s="7">
        <v>2.4604999999999998E-2</v>
      </c>
      <c r="R19" s="8">
        <v>13.63959</v>
      </c>
      <c r="S19" s="9">
        <v>17.024650000000001</v>
      </c>
      <c r="T19" s="9">
        <v>13.08253</v>
      </c>
      <c r="U19" s="9">
        <v>6.008508</v>
      </c>
      <c r="V19" s="9">
        <v>1.241233</v>
      </c>
      <c r="W19" s="9">
        <v>2.128285</v>
      </c>
      <c r="X19" s="9">
        <v>5.2148770000000004</v>
      </c>
      <c r="Y19" s="9">
        <v>2.1231939999999998</v>
      </c>
      <c r="Z19" s="10">
        <v>12948.97</v>
      </c>
      <c r="AA19" s="10">
        <v>40222.959999999999</v>
      </c>
      <c r="AB19" s="10">
        <v>20567.98</v>
      </c>
      <c r="AC19" s="10">
        <v>48182</v>
      </c>
      <c r="AD19" s="10">
        <v>59967.23</v>
      </c>
      <c r="AE19" s="10">
        <v>22660.86</v>
      </c>
      <c r="AF19" s="10">
        <v>8262.0069999999996</v>
      </c>
      <c r="AG19" s="10">
        <v>15225</v>
      </c>
      <c r="AH19" s="10">
        <v>27613</v>
      </c>
      <c r="AI19" s="10">
        <v>32303</v>
      </c>
      <c r="AJ19" s="10">
        <v>17429</v>
      </c>
    </row>
    <row r="20" spans="1:36">
      <c r="A20" s="6">
        <v>16860</v>
      </c>
      <c r="B20" s="12" t="s">
        <v>18</v>
      </c>
      <c r="C20" s="7">
        <v>4.7967299999999997E-2</v>
      </c>
      <c r="D20" s="7">
        <v>8.1295999999999993E-2</v>
      </c>
      <c r="E20" s="7">
        <v>0.2318374</v>
      </c>
      <c r="F20" s="7">
        <v>0.1081886</v>
      </c>
      <c r="G20" s="7">
        <v>0.2296726</v>
      </c>
      <c r="H20" s="7">
        <v>0.22552939999999999</v>
      </c>
      <c r="I20" s="7">
        <v>7.5508800000000001E-2</v>
      </c>
      <c r="J20" s="8">
        <v>14.0939</v>
      </c>
      <c r="K20" s="7">
        <v>0.16216710000000001</v>
      </c>
      <c r="L20" s="7">
        <v>0.3085331</v>
      </c>
      <c r="M20" s="7">
        <v>0.23016200000000001</v>
      </c>
      <c r="N20" s="7">
        <v>6.6806299999999999E-2</v>
      </c>
      <c r="O20" s="7">
        <v>0.15235889999999999</v>
      </c>
      <c r="P20" s="7">
        <v>5.5806799999999997E-2</v>
      </c>
      <c r="Q20" s="7">
        <v>2.4165800000000001E-2</v>
      </c>
      <c r="R20" s="8">
        <v>13.17704</v>
      </c>
      <c r="S20" s="9">
        <v>14.32198</v>
      </c>
      <c r="T20" s="9">
        <v>9.0778789999999994</v>
      </c>
      <c r="U20" s="9">
        <v>4.5135719999999999</v>
      </c>
      <c r="V20" s="9">
        <v>0.95428009999999996</v>
      </c>
      <c r="W20" s="9">
        <v>2.043285</v>
      </c>
      <c r="X20" s="9">
        <v>5.0347540000000004</v>
      </c>
      <c r="Y20" s="9">
        <v>1.712299</v>
      </c>
      <c r="Z20" s="10">
        <v>2946.819</v>
      </c>
      <c r="AA20" s="10">
        <v>8814.6839999999993</v>
      </c>
      <c r="AB20" s="10">
        <v>3998.2429999999999</v>
      </c>
      <c r="AC20" s="10">
        <v>9072.6540000000005</v>
      </c>
      <c r="AD20" s="10">
        <v>8803.143</v>
      </c>
      <c r="AE20" s="10">
        <v>3097.2759999999998</v>
      </c>
      <c r="AF20" s="10">
        <v>1804.182</v>
      </c>
      <c r="AG20" s="10">
        <v>4957</v>
      </c>
      <c r="AH20" s="10">
        <v>7368</v>
      </c>
      <c r="AI20" s="10">
        <v>6397</v>
      </c>
      <c r="AJ20" s="10">
        <v>2722</v>
      </c>
    </row>
    <row r="21" spans="1:36">
      <c r="A21" s="6">
        <v>16980</v>
      </c>
      <c r="B21" s="12" t="s">
        <v>19</v>
      </c>
      <c r="C21" s="7">
        <v>5.1214200000000001E-2</v>
      </c>
      <c r="D21" s="7">
        <v>0.1163854</v>
      </c>
      <c r="E21" s="7">
        <v>0.29738059999999999</v>
      </c>
      <c r="F21" s="7">
        <v>0.10240440000000001</v>
      </c>
      <c r="G21" s="7">
        <v>0.21448449999999999</v>
      </c>
      <c r="H21" s="7">
        <v>0.1697138</v>
      </c>
      <c r="I21" s="7">
        <v>4.8417099999999998E-2</v>
      </c>
      <c r="J21" s="8">
        <v>14.620010000000001</v>
      </c>
      <c r="K21" s="7">
        <v>0.1363017</v>
      </c>
      <c r="L21" s="7">
        <v>0.25372060000000002</v>
      </c>
      <c r="M21" s="7">
        <v>0.20498369999999999</v>
      </c>
      <c r="N21" s="7">
        <v>6.53479E-2</v>
      </c>
      <c r="O21" s="7">
        <v>0.21190870000000001</v>
      </c>
      <c r="P21" s="7">
        <v>9.1774400000000006E-2</v>
      </c>
      <c r="Q21" s="7">
        <v>3.5963099999999998E-2</v>
      </c>
      <c r="R21" s="8">
        <v>13.74906</v>
      </c>
      <c r="S21" s="9">
        <v>15.168609999999999</v>
      </c>
      <c r="T21" s="9">
        <v>11.959210000000001</v>
      </c>
      <c r="U21" s="9">
        <v>6.0290910000000002</v>
      </c>
      <c r="V21" s="9">
        <v>0.85636840000000003</v>
      </c>
      <c r="W21" s="9">
        <v>1.6855020000000001</v>
      </c>
      <c r="X21" s="9">
        <v>3.481563</v>
      </c>
      <c r="Y21" s="9">
        <v>1.5165489999999999</v>
      </c>
      <c r="Z21" s="10">
        <v>38935.379999999997</v>
      </c>
      <c r="AA21" s="10">
        <v>132697.1</v>
      </c>
      <c r="AB21" s="10">
        <v>73558.05</v>
      </c>
      <c r="AC21" s="10">
        <v>165827</v>
      </c>
      <c r="AD21" s="10">
        <v>219563.5</v>
      </c>
      <c r="AE21" s="10">
        <v>85415.38</v>
      </c>
      <c r="AF21" s="10">
        <v>36266.519999999997</v>
      </c>
      <c r="AG21" s="10">
        <v>65267</v>
      </c>
      <c r="AH21" s="10">
        <v>135152</v>
      </c>
      <c r="AI21" s="10">
        <v>142026</v>
      </c>
      <c r="AJ21" s="10">
        <v>98015</v>
      </c>
    </row>
    <row r="22" spans="1:36">
      <c r="A22" s="6">
        <v>17140</v>
      </c>
      <c r="B22" s="12" t="s">
        <v>20</v>
      </c>
      <c r="C22" s="7">
        <v>4.0359899999999997E-2</v>
      </c>
      <c r="D22" s="7">
        <v>9.8455500000000001E-2</v>
      </c>
      <c r="E22" s="7">
        <v>0.26351720000000001</v>
      </c>
      <c r="F22" s="7">
        <v>9.8239999999999994E-2</v>
      </c>
      <c r="G22" s="7">
        <v>0.22726940000000001</v>
      </c>
      <c r="H22" s="7">
        <v>0.20641300000000001</v>
      </c>
      <c r="I22" s="7">
        <v>6.5744999999999998E-2</v>
      </c>
      <c r="J22" s="8">
        <v>14.25994</v>
      </c>
      <c r="K22" s="7">
        <v>0.1181127</v>
      </c>
      <c r="L22" s="7">
        <v>0.31482599999999999</v>
      </c>
      <c r="M22" s="7">
        <v>0.19999430000000001</v>
      </c>
      <c r="N22" s="7">
        <v>7.4295899999999998E-2</v>
      </c>
      <c r="O22" s="7">
        <v>0.1863795</v>
      </c>
      <c r="P22" s="7">
        <v>7.7746200000000001E-2</v>
      </c>
      <c r="Q22" s="7">
        <v>2.8645400000000001E-2</v>
      </c>
      <c r="R22" s="8">
        <v>13.553520000000001</v>
      </c>
      <c r="S22" s="9">
        <v>12.66473</v>
      </c>
      <c r="T22" s="9">
        <v>9.3761709999999994</v>
      </c>
      <c r="U22" s="9">
        <v>3.807385</v>
      </c>
      <c r="V22" s="9">
        <v>1.2023090000000001</v>
      </c>
      <c r="W22" s="9">
        <v>2.2176070000000001</v>
      </c>
      <c r="X22" s="9">
        <v>5.5609909999999996</v>
      </c>
      <c r="Y22" s="9">
        <v>1.566446</v>
      </c>
      <c r="Z22" s="10">
        <v>11839.51</v>
      </c>
      <c r="AA22" s="10">
        <v>36546.21</v>
      </c>
      <c r="AB22" s="10">
        <v>16522.759999999998</v>
      </c>
      <c r="AC22" s="10">
        <v>40092.75</v>
      </c>
      <c r="AD22" s="10">
        <v>43111.16</v>
      </c>
      <c r="AE22" s="10">
        <v>15802.7</v>
      </c>
      <c r="AF22" s="10">
        <v>6894.9089999999997</v>
      </c>
      <c r="AG22" s="10">
        <v>11883</v>
      </c>
      <c r="AH22" s="10">
        <v>28361</v>
      </c>
      <c r="AI22" s="10">
        <v>25530</v>
      </c>
      <c r="AJ22" s="10">
        <v>11834</v>
      </c>
    </row>
    <row r="23" spans="1:36">
      <c r="A23" s="6">
        <v>17460</v>
      </c>
      <c r="B23" s="12" t="s">
        <v>21</v>
      </c>
      <c r="C23" s="7">
        <v>5.5672600000000003E-2</v>
      </c>
      <c r="D23" s="7">
        <v>9.9863900000000005E-2</v>
      </c>
      <c r="E23" s="7">
        <v>0.26074269999999999</v>
      </c>
      <c r="F23" s="7">
        <v>0.11221689999999999</v>
      </c>
      <c r="G23" s="7">
        <v>0.21847369999999999</v>
      </c>
      <c r="H23" s="7">
        <v>0.1936319</v>
      </c>
      <c r="I23" s="7">
        <v>5.9398199999999998E-2</v>
      </c>
      <c r="J23" s="8">
        <v>14.41165</v>
      </c>
      <c r="K23" s="7">
        <v>0.1117104</v>
      </c>
      <c r="L23" s="7">
        <v>0.31015670000000001</v>
      </c>
      <c r="M23" s="7">
        <v>0.2234573</v>
      </c>
      <c r="N23" s="7">
        <v>7.7661900000000006E-2</v>
      </c>
      <c r="O23" s="7">
        <v>0.1716618</v>
      </c>
      <c r="P23" s="7">
        <v>7.3055400000000006E-2</v>
      </c>
      <c r="Q23" s="7">
        <v>3.2296600000000002E-2</v>
      </c>
      <c r="R23" s="8">
        <v>13.53871</v>
      </c>
      <c r="S23" s="9">
        <v>14.23324</v>
      </c>
      <c r="T23" s="9">
        <v>9.4302829999999993</v>
      </c>
      <c r="U23" s="9">
        <v>4.7146670000000004</v>
      </c>
      <c r="V23" s="9">
        <v>1.4903029999999999</v>
      </c>
      <c r="W23" s="9">
        <v>2.7214960000000001</v>
      </c>
      <c r="X23" s="9">
        <v>6.7058520000000001</v>
      </c>
      <c r="Y23" s="9">
        <v>2.4543550000000001</v>
      </c>
      <c r="Z23" s="10">
        <v>15861.98</v>
      </c>
      <c r="AA23" s="10">
        <v>47934.89</v>
      </c>
      <c r="AB23" s="10">
        <v>24635.42</v>
      </c>
      <c r="AC23" s="10">
        <v>51688.95</v>
      </c>
      <c r="AD23" s="10">
        <v>57841.03</v>
      </c>
      <c r="AE23" s="10">
        <v>21805.82</v>
      </c>
      <c r="AF23" s="10">
        <v>11981.91</v>
      </c>
      <c r="AG23" s="10">
        <v>15074</v>
      </c>
      <c r="AH23" s="10">
        <v>27734</v>
      </c>
      <c r="AI23" s="10">
        <v>28045</v>
      </c>
      <c r="AJ23" s="10">
        <v>13664</v>
      </c>
    </row>
    <row r="24" spans="1:36">
      <c r="A24" s="6">
        <v>17820</v>
      </c>
      <c r="B24" s="12" t="s">
        <v>22</v>
      </c>
      <c r="C24" s="7">
        <v>4.6420400000000001E-2</v>
      </c>
      <c r="D24" s="7">
        <v>9.8664199999999994E-2</v>
      </c>
      <c r="E24" s="7">
        <v>0.25947680000000001</v>
      </c>
      <c r="F24" s="7">
        <v>0.1045773</v>
      </c>
      <c r="G24" s="7">
        <v>0.22850210000000001</v>
      </c>
      <c r="H24" s="7">
        <v>0.1982913</v>
      </c>
      <c r="I24" s="7">
        <v>6.4067899999999997E-2</v>
      </c>
      <c r="J24" s="8">
        <v>14.310779999999999</v>
      </c>
      <c r="K24" s="7">
        <v>7.0849999999999996E-2</v>
      </c>
      <c r="L24" s="7">
        <v>0.22187370000000001</v>
      </c>
      <c r="M24" s="7">
        <v>0.26671119999999998</v>
      </c>
      <c r="N24" s="7">
        <v>9.96808E-2</v>
      </c>
      <c r="O24" s="7">
        <v>0.21069289999999999</v>
      </c>
      <c r="P24" s="7">
        <v>0.100227</v>
      </c>
      <c r="Q24" s="7">
        <v>2.9964399999999999E-2</v>
      </c>
      <c r="R24" s="8">
        <v>14.00822</v>
      </c>
      <c r="S24" s="9">
        <v>13.693479999999999</v>
      </c>
      <c r="T24" s="9">
        <v>9.9581739999999996</v>
      </c>
      <c r="U24" s="9">
        <v>4.8134329999999999</v>
      </c>
      <c r="V24" s="9">
        <v>2.076924</v>
      </c>
      <c r="W24" s="9">
        <v>2.4069609999999999</v>
      </c>
      <c r="X24" s="9">
        <v>6.0605919999999998</v>
      </c>
      <c r="Y24" s="9">
        <v>2.3435959999999998</v>
      </c>
      <c r="Z24" s="10">
        <v>4782.3580000000002</v>
      </c>
      <c r="AA24" s="10">
        <v>14348.19</v>
      </c>
      <c r="AB24" s="10">
        <v>7278.6459999999997</v>
      </c>
      <c r="AC24" s="10">
        <v>16331.24</v>
      </c>
      <c r="AD24" s="10">
        <v>17697.599999999999</v>
      </c>
      <c r="AE24" s="10">
        <v>6598.1270000000004</v>
      </c>
      <c r="AF24" s="10">
        <v>3067.848</v>
      </c>
      <c r="AG24" s="10">
        <v>2174</v>
      </c>
      <c r="AH24" s="10">
        <v>7037</v>
      </c>
      <c r="AI24" s="10">
        <v>9809</v>
      </c>
      <c r="AJ24" s="10">
        <v>4515</v>
      </c>
    </row>
    <row r="25" spans="1:36">
      <c r="A25" s="6">
        <v>17900</v>
      </c>
      <c r="B25" s="12" t="s">
        <v>23</v>
      </c>
      <c r="C25" s="7">
        <v>5.7578499999999998E-2</v>
      </c>
      <c r="D25" s="7">
        <v>9.0909000000000004E-2</v>
      </c>
      <c r="E25" s="7">
        <v>0.2515599</v>
      </c>
      <c r="F25" s="7">
        <v>0.11717959999999999</v>
      </c>
      <c r="G25" s="7">
        <v>0.22089520000000001</v>
      </c>
      <c r="H25" s="7">
        <v>0.19862850000000001</v>
      </c>
      <c r="I25" s="7">
        <v>6.3249200000000005E-2</v>
      </c>
      <c r="J25" s="8">
        <v>14.34108</v>
      </c>
      <c r="K25" s="7">
        <v>0.1265288</v>
      </c>
      <c r="L25" s="7">
        <v>0.26909349999999999</v>
      </c>
      <c r="M25" s="7">
        <v>0.2196409</v>
      </c>
      <c r="N25" s="7">
        <v>8.6344799999999999E-2</v>
      </c>
      <c r="O25" s="7">
        <v>0.18609629999999999</v>
      </c>
      <c r="P25" s="7">
        <v>8.1410399999999994E-2</v>
      </c>
      <c r="Q25" s="7">
        <v>3.0885300000000001E-2</v>
      </c>
      <c r="R25" s="8">
        <v>13.619199999999999</v>
      </c>
      <c r="S25" s="9">
        <v>14.583220000000001</v>
      </c>
      <c r="T25" s="9">
        <v>9.902075</v>
      </c>
      <c r="U25" s="9">
        <v>4.7936740000000002</v>
      </c>
      <c r="V25" s="9">
        <v>1.140034</v>
      </c>
      <c r="W25" s="9">
        <v>2.029042</v>
      </c>
      <c r="X25" s="9">
        <v>4.3978270000000004</v>
      </c>
      <c r="Y25" s="9">
        <v>1.77423</v>
      </c>
      <c r="Z25" s="10">
        <v>4135.2370000000001</v>
      </c>
      <c r="AA25" s="10">
        <v>12937.91</v>
      </c>
      <c r="AB25" s="10">
        <v>6460.375</v>
      </c>
      <c r="AC25" s="10">
        <v>14262.23</v>
      </c>
      <c r="AD25" s="10">
        <v>15152.48</v>
      </c>
      <c r="AE25" s="10">
        <v>5388.1480000000001</v>
      </c>
      <c r="AF25" s="10">
        <v>2842.616</v>
      </c>
      <c r="AG25" s="10">
        <v>5487</v>
      </c>
      <c r="AH25" s="10">
        <v>9489</v>
      </c>
      <c r="AI25" s="10">
        <v>10213</v>
      </c>
      <c r="AJ25" s="10">
        <v>5317</v>
      </c>
    </row>
    <row r="26" spans="1:36">
      <c r="A26" s="6">
        <v>18140</v>
      </c>
      <c r="B26" s="12" t="s">
        <v>24</v>
      </c>
      <c r="C26" s="7">
        <v>3.7168E-2</v>
      </c>
      <c r="D26" s="7">
        <v>0.10038900000000001</v>
      </c>
      <c r="E26" s="7">
        <v>0.26647019999999999</v>
      </c>
      <c r="F26" s="7">
        <v>9.5376699999999995E-2</v>
      </c>
      <c r="G26" s="7">
        <v>0.2295046</v>
      </c>
      <c r="H26" s="7">
        <v>0.2041753</v>
      </c>
      <c r="I26" s="7">
        <v>6.6916199999999995E-2</v>
      </c>
      <c r="J26" s="8">
        <v>14.25198</v>
      </c>
      <c r="K26" s="7">
        <v>0.1022199</v>
      </c>
      <c r="L26" s="7">
        <v>0.29426930000000001</v>
      </c>
      <c r="M26" s="7">
        <v>0.20546039999999999</v>
      </c>
      <c r="N26" s="7">
        <v>7.2688900000000001E-2</v>
      </c>
      <c r="O26" s="7">
        <v>0.2142734</v>
      </c>
      <c r="P26" s="7">
        <v>7.7254299999999998E-2</v>
      </c>
      <c r="Q26" s="7">
        <v>3.3833700000000001E-2</v>
      </c>
      <c r="R26" s="8">
        <v>13.737690000000001</v>
      </c>
      <c r="S26" s="9">
        <v>13.99601</v>
      </c>
      <c r="T26" s="9">
        <v>9.1182789999999994</v>
      </c>
      <c r="U26" s="9">
        <v>3.9640620000000002</v>
      </c>
      <c r="V26" s="9">
        <v>1.5772630000000001</v>
      </c>
      <c r="W26" s="9">
        <v>2.990113</v>
      </c>
      <c r="X26" s="9">
        <v>6.3680789999999998</v>
      </c>
      <c r="Y26" s="9">
        <v>2.411845</v>
      </c>
      <c r="Z26" s="10">
        <v>14425.33</v>
      </c>
      <c r="AA26" s="10">
        <v>42625.84</v>
      </c>
      <c r="AB26" s="10">
        <v>18739.060000000001</v>
      </c>
      <c r="AC26" s="10">
        <v>47279.65</v>
      </c>
      <c r="AD26" s="10">
        <v>51769.21</v>
      </c>
      <c r="AE26" s="10">
        <v>19177.810000000001</v>
      </c>
      <c r="AF26" s="10">
        <v>6909.1139999999996</v>
      </c>
      <c r="AG26" s="10">
        <v>11125</v>
      </c>
      <c r="AH26" s="10">
        <v>25046</v>
      </c>
      <c r="AI26" s="10">
        <v>22079</v>
      </c>
      <c r="AJ26" s="10">
        <v>12226</v>
      </c>
    </row>
    <row r="27" spans="1:36">
      <c r="A27" s="6">
        <v>19100</v>
      </c>
      <c r="B27" s="12" t="s">
        <v>25</v>
      </c>
      <c r="C27" s="7">
        <v>5.1622800000000003E-2</v>
      </c>
      <c r="D27" s="7">
        <v>0.1073484</v>
      </c>
      <c r="E27" s="7">
        <v>0.28723110000000002</v>
      </c>
      <c r="F27" s="7">
        <v>0.10857360000000001</v>
      </c>
      <c r="G27" s="7">
        <v>0.21813569999999999</v>
      </c>
      <c r="H27" s="7">
        <v>0.17596990000000001</v>
      </c>
      <c r="I27" s="7">
        <v>5.1118499999999997E-2</v>
      </c>
      <c r="J27" s="8">
        <v>14.53904</v>
      </c>
      <c r="K27" s="7">
        <v>0.16424630000000001</v>
      </c>
      <c r="L27" s="7">
        <v>0.23281740000000001</v>
      </c>
      <c r="M27" s="7">
        <v>0.226691</v>
      </c>
      <c r="N27" s="7">
        <v>6.5104800000000004E-2</v>
      </c>
      <c r="O27" s="7">
        <v>0.21138080000000001</v>
      </c>
      <c r="P27" s="7">
        <v>7.3569999999999997E-2</v>
      </c>
      <c r="Q27" s="7">
        <v>2.6189799999999999E-2</v>
      </c>
      <c r="R27" s="8">
        <v>13.52487</v>
      </c>
      <c r="S27" s="9">
        <v>10.3217</v>
      </c>
      <c r="T27" s="9">
        <v>7.7522919999999997</v>
      </c>
      <c r="U27" s="9">
        <v>4.5701790000000004</v>
      </c>
      <c r="V27" s="9">
        <v>1.232175</v>
      </c>
      <c r="W27" s="9">
        <v>2.7386520000000001</v>
      </c>
      <c r="X27" s="9">
        <v>5.5225689999999998</v>
      </c>
      <c r="Y27" s="9">
        <v>2.0608780000000002</v>
      </c>
      <c r="Z27" s="10">
        <v>27765.57</v>
      </c>
      <c r="AA27" s="10">
        <v>96951.52</v>
      </c>
      <c r="AB27" s="10">
        <v>59876.73</v>
      </c>
      <c r="AC27" s="10">
        <v>120496.4</v>
      </c>
      <c r="AD27" s="10">
        <v>155474.9</v>
      </c>
      <c r="AE27" s="10">
        <v>58056.92</v>
      </c>
      <c r="AF27" s="10">
        <v>29522</v>
      </c>
      <c r="AG27" s="10">
        <v>39211</v>
      </c>
      <c r="AH27" s="10">
        <v>62006</v>
      </c>
      <c r="AI27" s="10">
        <v>65862</v>
      </c>
      <c r="AJ27" s="10">
        <v>44011</v>
      </c>
    </row>
    <row r="28" spans="1:36">
      <c r="A28" s="6">
        <v>19380</v>
      </c>
      <c r="B28" s="12" t="s">
        <v>26</v>
      </c>
      <c r="C28" s="7">
        <v>4.7009000000000002E-2</v>
      </c>
      <c r="D28" s="7">
        <v>9.1094800000000004E-2</v>
      </c>
      <c r="E28" s="7">
        <v>0.24535290000000001</v>
      </c>
      <c r="F28" s="7">
        <v>0.1055603</v>
      </c>
      <c r="G28" s="7">
        <v>0.2254004</v>
      </c>
      <c r="H28" s="7">
        <v>0.21439939999999999</v>
      </c>
      <c r="I28" s="7">
        <v>7.1183200000000002E-2</v>
      </c>
      <c r="J28" s="8">
        <v>14.19821</v>
      </c>
      <c r="K28" s="7">
        <v>0.1098064</v>
      </c>
      <c r="L28" s="7">
        <v>0.32344139999999999</v>
      </c>
      <c r="M28" s="7">
        <v>0.23185239999999999</v>
      </c>
      <c r="N28" s="7">
        <v>9.0655200000000005E-2</v>
      </c>
      <c r="O28" s="7">
        <v>0.1441692</v>
      </c>
      <c r="P28" s="7">
        <v>7.4600299999999994E-2</v>
      </c>
      <c r="Q28" s="7">
        <v>2.5475100000000001E-2</v>
      </c>
      <c r="R28" s="8">
        <v>13.42163</v>
      </c>
      <c r="S28" s="9">
        <v>14.609719999999999</v>
      </c>
      <c r="T28" s="9">
        <v>9.5072120000000009</v>
      </c>
      <c r="U28" s="9">
        <v>4.5489629999999996</v>
      </c>
      <c r="V28" s="9">
        <v>1.2657080000000001</v>
      </c>
      <c r="W28" s="9">
        <v>2.1729949999999998</v>
      </c>
      <c r="X28" s="9">
        <v>6.8787539999999998</v>
      </c>
      <c r="Y28" s="9">
        <v>1.6820120000000001</v>
      </c>
      <c r="Z28" s="10">
        <v>5272.5370000000003</v>
      </c>
      <c r="AA28" s="10">
        <v>15916.69</v>
      </c>
      <c r="AB28" s="10">
        <v>7714.2290000000003</v>
      </c>
      <c r="AC28" s="10">
        <v>17238.27</v>
      </c>
      <c r="AD28" s="10">
        <v>19030.23</v>
      </c>
      <c r="AE28" s="10">
        <v>7073.5169999999998</v>
      </c>
      <c r="AF28" s="10">
        <v>3495.5340000000001</v>
      </c>
      <c r="AG28" s="10">
        <v>4696</v>
      </c>
      <c r="AH28" s="10">
        <v>12045</v>
      </c>
      <c r="AI28" s="10">
        <v>11483</v>
      </c>
      <c r="AJ28" s="10">
        <v>4303</v>
      </c>
    </row>
    <row r="29" spans="1:36">
      <c r="A29" s="6">
        <v>19740</v>
      </c>
      <c r="B29" s="12" t="s">
        <v>27</v>
      </c>
      <c r="C29" s="7">
        <v>4.8083800000000003E-2</v>
      </c>
      <c r="D29" s="7">
        <v>0.1107128</v>
      </c>
      <c r="E29" s="7">
        <v>0.28611930000000002</v>
      </c>
      <c r="F29" s="7">
        <v>0.1004481</v>
      </c>
      <c r="G29" s="7">
        <v>0.2211166</v>
      </c>
      <c r="H29" s="7">
        <v>0.17971190000000001</v>
      </c>
      <c r="I29" s="7">
        <v>5.3807500000000001E-2</v>
      </c>
      <c r="J29" s="8">
        <v>14.507820000000001</v>
      </c>
      <c r="K29" s="7">
        <v>0.1117636</v>
      </c>
      <c r="L29" s="7">
        <v>0.220495</v>
      </c>
      <c r="M29" s="7">
        <v>0.21490400000000001</v>
      </c>
      <c r="N29" s="7">
        <v>7.0404800000000003E-2</v>
      </c>
      <c r="O29" s="7">
        <v>0.25036960000000003</v>
      </c>
      <c r="P29" s="7">
        <v>9.6331600000000003E-2</v>
      </c>
      <c r="Q29" s="7">
        <v>3.5731400000000003E-2</v>
      </c>
      <c r="R29" s="8">
        <v>13.99751</v>
      </c>
      <c r="S29" s="9">
        <v>13.03862</v>
      </c>
      <c r="T29" s="9">
        <v>8.9585209999999993</v>
      </c>
      <c r="U29" s="9">
        <v>5.1602819999999996</v>
      </c>
      <c r="V29" s="9">
        <v>1.6523319999999999</v>
      </c>
      <c r="W29" s="9">
        <v>2.9850129999999999</v>
      </c>
      <c r="X29" s="9">
        <v>4.6347100000000001</v>
      </c>
      <c r="Y29" s="9">
        <v>2.3051029999999999</v>
      </c>
      <c r="Z29" s="10">
        <v>17236.41</v>
      </c>
      <c r="AA29" s="10">
        <v>55077.919999999998</v>
      </c>
      <c r="AB29" s="10">
        <v>28003.02</v>
      </c>
      <c r="AC29" s="10">
        <v>65445.79</v>
      </c>
      <c r="AD29" s="10">
        <v>77791.83</v>
      </c>
      <c r="AE29" s="10">
        <v>29576.37</v>
      </c>
      <c r="AF29" s="10">
        <v>12786.67</v>
      </c>
      <c r="AG29" s="10">
        <v>16740</v>
      </c>
      <c r="AH29" s="10">
        <v>27025</v>
      </c>
      <c r="AI29" s="10">
        <v>31306</v>
      </c>
      <c r="AJ29" s="10">
        <v>25925</v>
      </c>
    </row>
    <row r="30" spans="1:36">
      <c r="A30" s="6">
        <v>19780</v>
      </c>
      <c r="B30" s="12" t="s">
        <v>28</v>
      </c>
      <c r="C30" s="7">
        <v>4.2232400000000003E-2</v>
      </c>
      <c r="D30" s="7">
        <v>9.6131499999999995E-2</v>
      </c>
      <c r="E30" s="7">
        <v>0.2587237</v>
      </c>
      <c r="F30" s="7">
        <v>0.10201</v>
      </c>
      <c r="G30" s="7">
        <v>0.23191390000000001</v>
      </c>
      <c r="H30" s="7">
        <v>0.2044813</v>
      </c>
      <c r="I30" s="7">
        <v>6.4507099999999998E-2</v>
      </c>
      <c r="J30" s="8">
        <v>14.256460000000001</v>
      </c>
      <c r="K30" s="7">
        <v>8.36475E-2</v>
      </c>
      <c r="L30" s="7">
        <v>0.28834910000000002</v>
      </c>
      <c r="M30" s="7">
        <v>0.21423020000000001</v>
      </c>
      <c r="N30" s="7">
        <v>9.4244400000000006E-2</v>
      </c>
      <c r="O30" s="7">
        <v>0.2253491</v>
      </c>
      <c r="P30" s="7">
        <v>6.4918600000000007E-2</v>
      </c>
      <c r="Q30" s="7">
        <v>2.9261200000000001E-2</v>
      </c>
      <c r="R30" s="8">
        <v>13.76042</v>
      </c>
      <c r="S30" s="9">
        <v>7.954618</v>
      </c>
      <c r="T30" s="9">
        <v>4.8297340000000002</v>
      </c>
      <c r="U30" s="9">
        <v>2.448645</v>
      </c>
      <c r="V30" s="9">
        <v>3.04752</v>
      </c>
      <c r="W30" s="9">
        <v>5.3455630000000003</v>
      </c>
      <c r="X30" s="9">
        <v>10.799910000000001</v>
      </c>
      <c r="Y30" s="9">
        <v>3.4992670000000001</v>
      </c>
      <c r="Z30" s="10">
        <v>4853.3459999999995</v>
      </c>
      <c r="AA30" s="10">
        <v>14410.03</v>
      </c>
      <c r="AB30" s="10">
        <v>6387.7979999999998</v>
      </c>
      <c r="AC30" s="10">
        <v>15742.83</v>
      </c>
      <c r="AD30" s="10">
        <v>16600.59</v>
      </c>
      <c r="AE30" s="10">
        <v>6178.84</v>
      </c>
      <c r="AF30" s="10">
        <v>2697.5630000000001</v>
      </c>
      <c r="AG30" s="10">
        <v>1583</v>
      </c>
      <c r="AH30" s="10">
        <v>4738</v>
      </c>
      <c r="AI30" s="10">
        <v>4140</v>
      </c>
      <c r="AJ30" s="10">
        <v>2359</v>
      </c>
    </row>
    <row r="31" spans="1:36">
      <c r="A31" s="6">
        <v>19820</v>
      </c>
      <c r="B31" s="12" t="s">
        <v>29</v>
      </c>
      <c r="C31" s="7">
        <v>4.1184800000000001E-2</v>
      </c>
      <c r="D31" s="7">
        <v>0.1022696</v>
      </c>
      <c r="E31" s="7">
        <v>0.26926460000000002</v>
      </c>
      <c r="F31" s="7">
        <v>9.73604E-2</v>
      </c>
      <c r="G31" s="7">
        <v>0.22253800000000001</v>
      </c>
      <c r="H31" s="7">
        <v>0.20176469999999999</v>
      </c>
      <c r="I31" s="7">
        <v>6.5617800000000004E-2</v>
      </c>
      <c r="J31" s="8">
        <v>14.306179999999999</v>
      </c>
      <c r="K31" s="7">
        <v>0.11851399999999999</v>
      </c>
      <c r="L31" s="7">
        <v>0.28397489999999997</v>
      </c>
      <c r="M31" s="7">
        <v>0.2447964</v>
      </c>
      <c r="N31" s="7">
        <v>7.9799800000000004E-2</v>
      </c>
      <c r="O31" s="7">
        <v>0.16795470000000001</v>
      </c>
      <c r="P31" s="7">
        <v>7.9028600000000004E-2</v>
      </c>
      <c r="Q31" s="7">
        <v>2.59315E-2</v>
      </c>
      <c r="R31" s="8">
        <v>13.520810000000001</v>
      </c>
      <c r="S31" s="9">
        <v>22.70608</v>
      </c>
      <c r="T31" s="9">
        <v>15.28998</v>
      </c>
      <c r="U31" s="9">
        <v>7.0081090000000001</v>
      </c>
      <c r="V31" s="9">
        <v>0.71200580000000002</v>
      </c>
      <c r="W31" s="9">
        <v>1.0778490000000001</v>
      </c>
      <c r="X31" s="9">
        <v>2.9946030000000001</v>
      </c>
      <c r="Y31" s="9">
        <v>1.1038269999999999</v>
      </c>
      <c r="Z31" s="10">
        <v>22978.07</v>
      </c>
      <c r="AA31" s="10">
        <v>66796.61</v>
      </c>
      <c r="AB31" s="10">
        <v>30409.72</v>
      </c>
      <c r="AC31" s="10">
        <v>72117.41</v>
      </c>
      <c r="AD31" s="10">
        <v>79623.91</v>
      </c>
      <c r="AE31" s="10">
        <v>29655.759999999998</v>
      </c>
      <c r="AF31" s="10">
        <v>13247.52</v>
      </c>
      <c r="AG31" s="10">
        <v>37539</v>
      </c>
      <c r="AH31" s="10">
        <v>88548</v>
      </c>
      <c r="AI31" s="10">
        <v>95122</v>
      </c>
      <c r="AJ31" s="10">
        <v>40916</v>
      </c>
    </row>
    <row r="32" spans="1:36">
      <c r="A32" s="6">
        <v>21340</v>
      </c>
      <c r="B32" s="12" t="s">
        <v>30</v>
      </c>
      <c r="C32" s="7">
        <v>7.9428399999999996E-2</v>
      </c>
      <c r="D32" s="7">
        <v>8.81609E-2</v>
      </c>
      <c r="E32" s="7">
        <v>0.23895520000000001</v>
      </c>
      <c r="F32" s="7">
        <v>0.12586739999999999</v>
      </c>
      <c r="G32" s="7">
        <v>0.20970710000000001</v>
      </c>
      <c r="H32" s="7">
        <v>0.19439020000000001</v>
      </c>
      <c r="I32" s="7">
        <v>6.3490900000000003E-2</v>
      </c>
      <c r="J32" s="8">
        <v>14.45467</v>
      </c>
      <c r="K32" s="7">
        <v>0.2734412</v>
      </c>
      <c r="L32" s="7">
        <v>0.24101159999999999</v>
      </c>
      <c r="M32" s="7">
        <v>0.22979520000000001</v>
      </c>
      <c r="N32" s="7">
        <v>5.9720200000000001E-2</v>
      </c>
      <c r="O32" s="7">
        <v>0.1304729</v>
      </c>
      <c r="P32" s="7">
        <v>4.3111200000000002E-2</v>
      </c>
      <c r="Q32" s="7">
        <v>2.2447700000000001E-2</v>
      </c>
      <c r="R32" s="8">
        <v>12.76249</v>
      </c>
      <c r="S32" s="9">
        <v>9.0442540000000005</v>
      </c>
      <c r="T32" s="9">
        <v>8.0538070000000008</v>
      </c>
      <c r="U32" s="9">
        <v>5.0105000000000004</v>
      </c>
      <c r="V32" s="9">
        <v>0.97278849999999994</v>
      </c>
      <c r="W32" s="9">
        <v>1.7853859999999999</v>
      </c>
      <c r="X32" s="9">
        <v>4.4737650000000002</v>
      </c>
      <c r="Y32" s="9">
        <v>1.2769809999999999</v>
      </c>
      <c r="Z32" s="10">
        <v>2412.81</v>
      </c>
      <c r="AA32" s="10">
        <v>7690.5709999999999</v>
      </c>
      <c r="AB32" s="10">
        <v>4774.8180000000002</v>
      </c>
      <c r="AC32" s="10">
        <v>8501.3130000000001</v>
      </c>
      <c r="AD32" s="10">
        <v>9187.1949999999997</v>
      </c>
      <c r="AE32" s="10">
        <v>3225.1260000000002</v>
      </c>
      <c r="AF32" s="10">
        <v>2852.1669999999999</v>
      </c>
      <c r="AG32" s="10">
        <v>3567</v>
      </c>
      <c r="AH32" s="10">
        <v>6819</v>
      </c>
      <c r="AI32" s="10">
        <v>7436</v>
      </c>
      <c r="AJ32" s="10">
        <v>3412</v>
      </c>
    </row>
    <row r="33" spans="1:36">
      <c r="A33" s="6">
        <v>23420</v>
      </c>
      <c r="B33" s="12" t="s">
        <v>31</v>
      </c>
      <c r="C33" s="7">
        <v>6.21711E-2</v>
      </c>
      <c r="D33" s="7">
        <v>8.7010799999999999E-2</v>
      </c>
      <c r="E33" s="7">
        <v>0.24078930000000001</v>
      </c>
      <c r="F33" s="7">
        <v>0.1159776</v>
      </c>
      <c r="G33" s="7">
        <v>0.22136049999999999</v>
      </c>
      <c r="H33" s="7">
        <v>0.2066876</v>
      </c>
      <c r="I33" s="7">
        <v>6.6003000000000006E-2</v>
      </c>
      <c r="J33" s="8">
        <v>14.303900000000001</v>
      </c>
      <c r="K33" s="7">
        <v>0.26154240000000001</v>
      </c>
      <c r="L33" s="7">
        <v>0.2244756</v>
      </c>
      <c r="M33" s="7">
        <v>0.23131090000000001</v>
      </c>
      <c r="N33" s="7">
        <v>8.2133700000000004E-2</v>
      </c>
      <c r="O33" s="7">
        <v>0.13498830000000001</v>
      </c>
      <c r="P33" s="7">
        <v>4.1744499999999997E-2</v>
      </c>
      <c r="Q33" s="7">
        <v>2.3804599999999999E-2</v>
      </c>
      <c r="R33" s="8">
        <v>12.853350000000001</v>
      </c>
      <c r="S33" s="9">
        <v>18.668199999999999</v>
      </c>
      <c r="T33" s="9">
        <v>12.11265</v>
      </c>
      <c r="U33" s="9">
        <v>6.1009919999999997</v>
      </c>
      <c r="V33" s="9">
        <v>0.62985429999999998</v>
      </c>
      <c r="W33" s="9">
        <v>1.4919260000000001</v>
      </c>
      <c r="X33" s="9">
        <v>4.6071220000000004</v>
      </c>
      <c r="Y33" s="9">
        <v>0.82085839999999999</v>
      </c>
      <c r="Z33" s="10">
        <v>4073.7379999999998</v>
      </c>
      <c r="AA33" s="10">
        <v>12844.78</v>
      </c>
      <c r="AB33" s="10">
        <v>6692.2309999999998</v>
      </c>
      <c r="AC33" s="10">
        <v>14027.64</v>
      </c>
      <c r="AD33" s="10">
        <v>14157.41</v>
      </c>
      <c r="AE33" s="10">
        <v>5133.777</v>
      </c>
      <c r="AF33" s="10">
        <v>3486.424</v>
      </c>
      <c r="AG33" s="10">
        <v>14331</v>
      </c>
      <c r="AH33" s="10">
        <v>12530</v>
      </c>
      <c r="AI33" s="10">
        <v>13888</v>
      </c>
      <c r="AJ33" s="10">
        <v>4944</v>
      </c>
    </row>
    <row r="34" spans="1:36">
      <c r="A34" s="6">
        <v>24340</v>
      </c>
      <c r="B34" s="12" t="s">
        <v>32</v>
      </c>
      <c r="C34" s="7">
        <v>4.8388300000000002E-2</v>
      </c>
      <c r="D34" s="7">
        <v>9.1402499999999998E-2</v>
      </c>
      <c r="E34" s="7">
        <v>0.24492159999999999</v>
      </c>
      <c r="F34" s="7">
        <v>0.1043096</v>
      </c>
      <c r="G34" s="7">
        <v>0.22543759999999999</v>
      </c>
      <c r="H34" s="7">
        <v>0.21553059999999999</v>
      </c>
      <c r="I34" s="7">
        <v>7.0009799999999997E-2</v>
      </c>
      <c r="J34" s="8">
        <v>14.209239999999999</v>
      </c>
      <c r="K34" s="7">
        <v>0.11225350000000001</v>
      </c>
      <c r="L34" s="7">
        <v>0.30550939999999999</v>
      </c>
      <c r="M34" s="7">
        <v>0.23229320000000001</v>
      </c>
      <c r="N34" s="7">
        <v>8.7561899999999998E-2</v>
      </c>
      <c r="O34" s="7">
        <v>0.175343</v>
      </c>
      <c r="P34" s="7">
        <v>6.6027299999999997E-2</v>
      </c>
      <c r="Q34" s="7">
        <v>2.1011700000000001E-2</v>
      </c>
      <c r="R34" s="8">
        <v>13.448539999999999</v>
      </c>
      <c r="S34" s="9">
        <v>15.779640000000001</v>
      </c>
      <c r="T34" s="9">
        <v>11.102130000000001</v>
      </c>
      <c r="U34" s="9">
        <v>4.2583669999999998</v>
      </c>
      <c r="V34" s="9">
        <v>1.236769</v>
      </c>
      <c r="W34" s="9">
        <v>1.881132</v>
      </c>
      <c r="X34" s="9">
        <v>5.833043</v>
      </c>
      <c r="Y34" s="9">
        <v>1.708431</v>
      </c>
      <c r="Z34" s="10">
        <v>5446.0209999999997</v>
      </c>
      <c r="AA34" s="10">
        <v>16013.16</v>
      </c>
      <c r="AB34" s="10">
        <v>6620.9189999999999</v>
      </c>
      <c r="AC34" s="10">
        <v>16364.63</v>
      </c>
      <c r="AD34" s="10">
        <v>16147.67</v>
      </c>
      <c r="AE34" s="10">
        <v>5866.2250000000004</v>
      </c>
      <c r="AF34" s="10">
        <v>2782.3670000000002</v>
      </c>
      <c r="AG34" s="10">
        <v>6368</v>
      </c>
      <c r="AH34" s="10">
        <v>10983</v>
      </c>
      <c r="AI34" s="10">
        <v>12219</v>
      </c>
      <c r="AJ34" s="10">
        <v>4251</v>
      </c>
    </row>
    <row r="35" spans="1:36">
      <c r="A35" s="6">
        <v>24660</v>
      </c>
      <c r="B35" s="12" t="s">
        <v>33</v>
      </c>
      <c r="C35" s="7">
        <v>5.16661E-2</v>
      </c>
      <c r="D35" s="7">
        <v>8.6635299999999998E-2</v>
      </c>
      <c r="E35" s="7">
        <v>0.24089160000000001</v>
      </c>
      <c r="F35" s="7">
        <v>0.1129087</v>
      </c>
      <c r="G35" s="7">
        <v>0.22490679999999999</v>
      </c>
      <c r="H35" s="7">
        <v>0.21294979999999999</v>
      </c>
      <c r="I35" s="7">
        <v>7.0041699999999998E-2</v>
      </c>
      <c r="J35" s="8">
        <v>14.20735</v>
      </c>
      <c r="K35" s="7">
        <v>0.15226919999999999</v>
      </c>
      <c r="L35" s="7">
        <v>0.29780069999999997</v>
      </c>
      <c r="M35" s="7">
        <v>0.2187433</v>
      </c>
      <c r="N35" s="7">
        <v>7.5452099999999994E-2</v>
      </c>
      <c r="O35" s="7">
        <v>0.17510590000000001</v>
      </c>
      <c r="P35" s="7">
        <v>5.81401E-2</v>
      </c>
      <c r="Q35" s="7">
        <v>2.24887E-2</v>
      </c>
      <c r="R35" s="8">
        <v>13.294280000000001</v>
      </c>
      <c r="S35" s="9">
        <v>15.662039999999999</v>
      </c>
      <c r="T35" s="9">
        <v>11.00427</v>
      </c>
      <c r="U35" s="9">
        <v>7.1742439999999998</v>
      </c>
      <c r="V35" s="9">
        <v>1.034524</v>
      </c>
      <c r="W35" s="9">
        <v>1.819531</v>
      </c>
      <c r="X35" s="9">
        <v>3.1075659999999998</v>
      </c>
      <c r="Y35" s="9">
        <v>1.4531080000000001</v>
      </c>
      <c r="Z35" s="10">
        <v>4487.6670000000004</v>
      </c>
      <c r="AA35" s="10">
        <v>13461.33</v>
      </c>
      <c r="AB35" s="10">
        <v>5828.6750000000002</v>
      </c>
      <c r="AC35" s="10">
        <v>13973.28</v>
      </c>
      <c r="AD35" s="10">
        <v>13587.51</v>
      </c>
      <c r="AE35" s="10">
        <v>4818.2780000000002</v>
      </c>
      <c r="AF35" s="10">
        <v>2396.259</v>
      </c>
      <c r="AG35" s="10">
        <v>5819</v>
      </c>
      <c r="AH35" s="10">
        <v>11531</v>
      </c>
      <c r="AI35" s="10">
        <v>10883</v>
      </c>
      <c r="AJ35" s="10">
        <v>6694</v>
      </c>
    </row>
    <row r="36" spans="1:36">
      <c r="A36" s="6">
        <v>24860</v>
      </c>
      <c r="B36" s="12" t="s">
        <v>34</v>
      </c>
      <c r="C36" s="7">
        <v>4.88438E-2</v>
      </c>
      <c r="D36" s="7">
        <v>8.2590700000000003E-2</v>
      </c>
      <c r="E36" s="7">
        <v>0.23512959999999999</v>
      </c>
      <c r="F36" s="7">
        <v>0.1098563</v>
      </c>
      <c r="G36" s="7">
        <v>0.22521150000000001</v>
      </c>
      <c r="H36" s="7">
        <v>0.2222394</v>
      </c>
      <c r="I36" s="7">
        <v>7.6128600000000005E-2</v>
      </c>
      <c r="J36" s="8">
        <v>14.119479999999999</v>
      </c>
      <c r="K36" s="7">
        <v>0.16659309999999999</v>
      </c>
      <c r="L36" s="7">
        <v>0.2792848</v>
      </c>
      <c r="M36" s="7">
        <v>0.20200509999999999</v>
      </c>
      <c r="N36" s="7">
        <v>8.3468299999999995E-2</v>
      </c>
      <c r="O36" s="7">
        <v>0.1734089</v>
      </c>
      <c r="P36" s="7">
        <v>6.8122000000000002E-2</v>
      </c>
      <c r="Q36" s="7">
        <v>2.7117599999999999E-2</v>
      </c>
      <c r="R36" s="8">
        <v>13.35506</v>
      </c>
      <c r="S36" s="9">
        <v>13.6541</v>
      </c>
      <c r="T36" s="9">
        <v>11.15962</v>
      </c>
      <c r="U36" s="9">
        <v>3.0307499999999998</v>
      </c>
      <c r="V36" s="9">
        <v>1.3507290000000001</v>
      </c>
      <c r="W36" s="9">
        <v>2.121826</v>
      </c>
      <c r="X36" s="9">
        <v>8.5888249999999999</v>
      </c>
      <c r="Y36" s="9">
        <v>1.8801909999999999</v>
      </c>
      <c r="Z36" s="10">
        <v>4339.2560000000003</v>
      </c>
      <c r="AA36" s="10">
        <v>12705.59</v>
      </c>
      <c r="AB36" s="10">
        <v>6023.34</v>
      </c>
      <c r="AC36" s="10">
        <v>13174.94</v>
      </c>
      <c r="AD36" s="10">
        <v>13680.47</v>
      </c>
      <c r="AE36" s="10">
        <v>4754.0370000000003</v>
      </c>
      <c r="AF36" s="10">
        <v>2728.355</v>
      </c>
      <c r="AG36" s="10">
        <v>5296</v>
      </c>
      <c r="AH36" s="10">
        <v>7323</v>
      </c>
      <c r="AI36" s="10">
        <v>9048</v>
      </c>
      <c r="AJ36" s="10">
        <v>2464</v>
      </c>
    </row>
    <row r="37" spans="1:36">
      <c r="A37" s="6">
        <v>25420</v>
      </c>
      <c r="B37" s="12" t="s">
        <v>35</v>
      </c>
      <c r="C37" s="7">
        <v>4.7253799999999999E-2</v>
      </c>
      <c r="D37" s="7">
        <v>9.2571500000000001E-2</v>
      </c>
      <c r="E37" s="7">
        <v>0.24859899999999999</v>
      </c>
      <c r="F37" s="7">
        <v>0.10590910000000001</v>
      </c>
      <c r="G37" s="7">
        <v>0.2231196</v>
      </c>
      <c r="H37" s="7">
        <v>0.2107665</v>
      </c>
      <c r="I37" s="7">
        <v>7.1780499999999997E-2</v>
      </c>
      <c r="J37" s="8">
        <v>14.21923</v>
      </c>
      <c r="K37" s="7">
        <v>0.1031141</v>
      </c>
      <c r="L37" s="7">
        <v>0.36469869999999999</v>
      </c>
      <c r="M37" s="7">
        <v>0.16763249999999999</v>
      </c>
      <c r="N37" s="7">
        <v>7.7322299999999997E-2</v>
      </c>
      <c r="O37" s="7">
        <v>0.1756046</v>
      </c>
      <c r="P37" s="7">
        <v>8.13136E-2</v>
      </c>
      <c r="Q37" s="7">
        <v>3.0314199999999999E-2</v>
      </c>
      <c r="R37" s="8">
        <v>13.548859999999999</v>
      </c>
      <c r="S37" s="9">
        <v>7.1122540000000001</v>
      </c>
      <c r="T37" s="9">
        <v>6.0621010000000002</v>
      </c>
      <c r="U37" s="9">
        <v>2.7143609999999998</v>
      </c>
      <c r="V37" s="9">
        <v>3.1714060000000002</v>
      </c>
      <c r="W37" s="9">
        <v>5.7256600000000004</v>
      </c>
      <c r="X37" s="9">
        <v>11.365360000000001</v>
      </c>
      <c r="Y37" s="9">
        <v>3.0593870000000001</v>
      </c>
      <c r="Z37" s="10">
        <v>5147.3270000000002</v>
      </c>
      <c r="AA37" s="10">
        <v>15048.19</v>
      </c>
      <c r="AB37" s="10">
        <v>6723.4179999999997</v>
      </c>
      <c r="AC37" s="10">
        <v>15789.88</v>
      </c>
      <c r="AD37" s="10">
        <v>16149.66</v>
      </c>
      <c r="AE37" s="10">
        <v>5859.04</v>
      </c>
      <c r="AF37" s="10">
        <v>2665.489</v>
      </c>
      <c r="AG37" s="10">
        <v>1454</v>
      </c>
      <c r="AH37" s="10">
        <v>4914</v>
      </c>
      <c r="AI37" s="10">
        <v>3932</v>
      </c>
      <c r="AJ37" s="10">
        <v>2171</v>
      </c>
    </row>
    <row r="38" spans="1:36">
      <c r="A38" s="6">
        <v>25540</v>
      </c>
      <c r="B38" s="12" t="s">
        <v>36</v>
      </c>
      <c r="C38" s="7">
        <v>4.4896600000000002E-2</v>
      </c>
      <c r="D38" s="7">
        <v>0.1174521</v>
      </c>
      <c r="E38" s="7">
        <v>0.29268430000000001</v>
      </c>
      <c r="F38" s="7">
        <v>9.6936900000000006E-2</v>
      </c>
      <c r="G38" s="7">
        <v>0.21503659999999999</v>
      </c>
      <c r="H38" s="7">
        <v>0.1789924</v>
      </c>
      <c r="I38" s="7">
        <v>5.4001E-2</v>
      </c>
      <c r="J38" s="8">
        <v>14.53553</v>
      </c>
      <c r="K38" s="7">
        <v>0.1096333</v>
      </c>
      <c r="L38" s="7">
        <v>0.2813985</v>
      </c>
      <c r="M38" s="7">
        <v>0.18117839999999999</v>
      </c>
      <c r="N38" s="7">
        <v>8.1951099999999999E-2</v>
      </c>
      <c r="O38" s="7">
        <v>0.20207610000000001</v>
      </c>
      <c r="P38" s="7">
        <v>0.101422</v>
      </c>
      <c r="Q38" s="7">
        <v>4.2340700000000002E-2</v>
      </c>
      <c r="R38" s="8">
        <v>13.88138</v>
      </c>
      <c r="S38" s="9">
        <v>14.11528</v>
      </c>
      <c r="T38" s="9">
        <v>8.7274200000000004</v>
      </c>
      <c r="U38" s="9">
        <v>5.0732020000000002</v>
      </c>
      <c r="V38" s="9">
        <v>1.5423279999999999</v>
      </c>
      <c r="W38" s="9">
        <v>3.4804719999999998</v>
      </c>
      <c r="X38" s="9">
        <v>5.7186209999999997</v>
      </c>
      <c r="Y38" s="9">
        <v>2.6291739999999999</v>
      </c>
      <c r="Z38" s="10">
        <v>8978.4480000000003</v>
      </c>
      <c r="AA38" s="10">
        <v>28006.58</v>
      </c>
      <c r="AB38" s="10">
        <v>14028.54</v>
      </c>
      <c r="AC38" s="10">
        <v>32533.21</v>
      </c>
      <c r="AD38" s="10">
        <v>39842.04</v>
      </c>
      <c r="AE38" s="10">
        <v>15688.53</v>
      </c>
      <c r="AF38" s="10">
        <v>6573.6549999999997</v>
      </c>
      <c r="AG38" s="10">
        <v>7259</v>
      </c>
      <c r="AH38" s="10">
        <v>16721</v>
      </c>
      <c r="AI38" s="10">
        <v>13378</v>
      </c>
      <c r="AJ38" s="10">
        <v>10860</v>
      </c>
    </row>
    <row r="39" spans="1:36">
      <c r="A39" s="6">
        <v>26180</v>
      </c>
      <c r="B39" s="12" t="s">
        <v>37</v>
      </c>
      <c r="C39" s="7">
        <v>3.07412E-2</v>
      </c>
      <c r="D39" s="7">
        <v>7.6932200000000006E-2</v>
      </c>
      <c r="E39" s="7">
        <v>0.21872710000000001</v>
      </c>
      <c r="F39" s="7">
        <v>9.3446500000000002E-2</v>
      </c>
      <c r="G39" s="7">
        <v>0.25121470000000001</v>
      </c>
      <c r="H39" s="7">
        <v>0.23821030000000001</v>
      </c>
      <c r="I39" s="7">
        <v>9.0728000000000003E-2</v>
      </c>
      <c r="J39" s="8">
        <v>13.839079999999999</v>
      </c>
      <c r="K39" s="7">
        <v>0.1005779</v>
      </c>
      <c r="L39" s="7">
        <v>0.27004470000000003</v>
      </c>
      <c r="M39" s="7">
        <v>0.2192231</v>
      </c>
      <c r="N39" s="7">
        <v>9.1404899999999997E-2</v>
      </c>
      <c r="O39" s="7">
        <v>0.21210789999999999</v>
      </c>
      <c r="P39" s="7">
        <v>6.78174E-2</v>
      </c>
      <c r="Q39" s="7">
        <v>3.8824200000000003E-2</v>
      </c>
      <c r="R39" s="8">
        <v>13.76681</v>
      </c>
      <c r="S39" s="9">
        <v>8.8830089999999995</v>
      </c>
      <c r="T39" s="9">
        <v>4.7606159999999997</v>
      </c>
      <c r="U39" s="9">
        <v>2.6676839999999999</v>
      </c>
      <c r="V39" s="9">
        <v>3.3653659999999999</v>
      </c>
      <c r="W39" s="9">
        <v>5.7954590000000001</v>
      </c>
      <c r="X39" s="9">
        <v>9.2428880000000007</v>
      </c>
      <c r="Y39" s="9">
        <v>4.3715169999999999</v>
      </c>
      <c r="Z39" s="10">
        <v>9553.7109999999993</v>
      </c>
      <c r="AA39" s="10">
        <v>25513.41</v>
      </c>
      <c r="AB39" s="10">
        <v>9664.0669999999991</v>
      </c>
      <c r="AC39" s="10">
        <v>27050.17</v>
      </c>
      <c r="AD39" s="10">
        <v>23428.2</v>
      </c>
      <c r="AE39" s="10">
        <v>8183.3829999999998</v>
      </c>
      <c r="AF39" s="10">
        <v>3613.0619999999999</v>
      </c>
      <c r="AG39" s="10">
        <v>2462</v>
      </c>
      <c r="AH39" s="10">
        <v>7958</v>
      </c>
      <c r="AI39" s="10">
        <v>6335</v>
      </c>
      <c r="AJ39" s="10">
        <v>3811</v>
      </c>
    </row>
    <row r="40" spans="1:36">
      <c r="A40" s="6">
        <v>26420</v>
      </c>
      <c r="B40" s="12" t="s">
        <v>38</v>
      </c>
      <c r="C40" s="7">
        <v>5.0192500000000001E-2</v>
      </c>
      <c r="D40" s="7">
        <v>0.10789650000000001</v>
      </c>
      <c r="E40" s="7">
        <v>0.28447739999999999</v>
      </c>
      <c r="F40" s="7">
        <v>0.102545</v>
      </c>
      <c r="G40" s="7">
        <v>0.21528159999999999</v>
      </c>
      <c r="H40" s="7">
        <v>0.18497330000000001</v>
      </c>
      <c r="I40" s="7">
        <v>5.46337E-2</v>
      </c>
      <c r="J40" s="8">
        <v>14.49793</v>
      </c>
      <c r="K40" s="7">
        <v>0.19411</v>
      </c>
      <c r="L40" s="7">
        <v>0.2389646</v>
      </c>
      <c r="M40" s="7">
        <v>0.22303990000000001</v>
      </c>
      <c r="N40" s="7">
        <v>5.9596999999999997E-2</v>
      </c>
      <c r="O40" s="7">
        <v>0.18596480000000001</v>
      </c>
      <c r="P40" s="7">
        <v>6.7321099999999995E-2</v>
      </c>
      <c r="Q40" s="7">
        <v>3.10028E-2</v>
      </c>
      <c r="R40" s="8">
        <v>13.349819999999999</v>
      </c>
      <c r="S40" s="9">
        <v>9.9187899999999996</v>
      </c>
      <c r="T40" s="9">
        <v>8.0479880000000001</v>
      </c>
      <c r="U40" s="9">
        <v>4.3505450000000003</v>
      </c>
      <c r="V40" s="9">
        <v>0.99791200000000002</v>
      </c>
      <c r="W40" s="9">
        <v>2.1119669999999999</v>
      </c>
      <c r="X40" s="9">
        <v>4.8953819999999997</v>
      </c>
      <c r="Y40" s="9">
        <v>1.608161</v>
      </c>
      <c r="Z40" s="10">
        <v>21879.96</v>
      </c>
      <c r="AA40" s="10">
        <v>74157.100000000006</v>
      </c>
      <c r="AB40" s="10">
        <v>41251.22</v>
      </c>
      <c r="AC40" s="10">
        <v>87308.42</v>
      </c>
      <c r="AD40" s="10">
        <v>109128.5</v>
      </c>
      <c r="AE40" s="10">
        <v>40721.82</v>
      </c>
      <c r="AF40" s="10">
        <v>19760</v>
      </c>
      <c r="AG40" s="10">
        <v>44706</v>
      </c>
      <c r="AH40" s="10">
        <v>51532</v>
      </c>
      <c r="AI40" s="10">
        <v>60872</v>
      </c>
      <c r="AJ40" s="10">
        <v>34647</v>
      </c>
    </row>
    <row r="41" spans="1:36">
      <c r="A41" s="6">
        <v>26900</v>
      </c>
      <c r="B41" s="12" t="s">
        <v>39</v>
      </c>
      <c r="C41" s="7">
        <v>4.3659499999999997E-2</v>
      </c>
      <c r="D41" s="7">
        <v>9.2661199999999999E-2</v>
      </c>
      <c r="E41" s="7">
        <v>0.25160470000000001</v>
      </c>
      <c r="F41" s="7">
        <v>9.8872799999999997E-2</v>
      </c>
      <c r="G41" s="7">
        <v>0.23044100000000001</v>
      </c>
      <c r="H41" s="7">
        <v>0.213728</v>
      </c>
      <c r="I41" s="7">
        <v>6.90326E-2</v>
      </c>
      <c r="J41" s="8">
        <v>14.201779999999999</v>
      </c>
      <c r="K41" s="7">
        <v>0.1184095</v>
      </c>
      <c r="L41" s="7">
        <v>0.30329650000000002</v>
      </c>
      <c r="M41" s="7">
        <v>0.19976070000000001</v>
      </c>
      <c r="N41" s="7">
        <v>7.1837499999999999E-2</v>
      </c>
      <c r="O41" s="7">
        <v>0.20266500000000001</v>
      </c>
      <c r="P41" s="7">
        <v>7.2961200000000004E-2</v>
      </c>
      <c r="Q41" s="7">
        <v>3.1069599999999999E-2</v>
      </c>
      <c r="R41" s="8">
        <v>13.6036</v>
      </c>
      <c r="S41" s="9">
        <v>14.52505</v>
      </c>
      <c r="T41" s="9">
        <v>8.9388179999999995</v>
      </c>
      <c r="U41" s="9">
        <v>4.1319210000000002</v>
      </c>
      <c r="V41" s="9">
        <v>1.0847439999999999</v>
      </c>
      <c r="W41" s="9">
        <v>2.4594390000000002</v>
      </c>
      <c r="X41" s="9">
        <v>4.9644060000000003</v>
      </c>
      <c r="Y41" s="9">
        <v>1.8135810000000001</v>
      </c>
      <c r="Z41" s="10">
        <v>10147.48</v>
      </c>
      <c r="AA41" s="10">
        <v>31988.31</v>
      </c>
      <c r="AB41" s="10">
        <v>14110.96</v>
      </c>
      <c r="AC41" s="10">
        <v>35008.959999999999</v>
      </c>
      <c r="AD41" s="10">
        <v>37095.620000000003</v>
      </c>
      <c r="AE41" s="10">
        <v>13349.81</v>
      </c>
      <c r="AF41" s="10">
        <v>5860.8620000000001</v>
      </c>
      <c r="AG41" s="10">
        <v>13398</v>
      </c>
      <c r="AH41" s="10">
        <v>25446</v>
      </c>
      <c r="AI41" s="10">
        <v>19972</v>
      </c>
      <c r="AJ41" s="10">
        <v>11342</v>
      </c>
    </row>
    <row r="42" spans="1:36">
      <c r="A42" s="6">
        <v>27140</v>
      </c>
      <c r="B42" s="12" t="s">
        <v>40</v>
      </c>
      <c r="C42" s="7">
        <v>4.4022199999999997E-2</v>
      </c>
      <c r="D42" s="7">
        <v>8.6339299999999994E-2</v>
      </c>
      <c r="E42" s="7">
        <v>0.24737799999999999</v>
      </c>
      <c r="F42" s="7">
        <v>0.1011623</v>
      </c>
      <c r="G42" s="7">
        <v>0.22986019999999999</v>
      </c>
      <c r="H42" s="7">
        <v>0.22118389999999999</v>
      </c>
      <c r="I42" s="7">
        <v>7.0054099999999994E-2</v>
      </c>
      <c r="J42" s="8">
        <v>14.1518</v>
      </c>
      <c r="K42" s="7">
        <v>0.14605779999999999</v>
      </c>
      <c r="L42" s="7">
        <v>0.2472106</v>
      </c>
      <c r="M42" s="7">
        <v>0.25023469999999998</v>
      </c>
      <c r="N42" s="7">
        <v>7.3635500000000007E-2</v>
      </c>
      <c r="O42" s="7">
        <v>0.17461779999999999</v>
      </c>
      <c r="P42" s="7">
        <v>7.4022500000000005E-2</v>
      </c>
      <c r="Q42" s="7">
        <v>3.4221099999999997E-2</v>
      </c>
      <c r="R42" s="8">
        <v>13.52176</v>
      </c>
      <c r="S42" s="9">
        <v>14.519069999999999</v>
      </c>
      <c r="T42" s="9">
        <v>5.8267889999999998</v>
      </c>
      <c r="U42" s="9">
        <v>3.7907989999999998</v>
      </c>
      <c r="V42" s="9">
        <v>0.79837409999999998</v>
      </c>
      <c r="W42" s="9">
        <v>1.960307</v>
      </c>
      <c r="X42" s="9">
        <v>3.5901779999999999</v>
      </c>
      <c r="Y42" s="9">
        <v>1.197155</v>
      </c>
      <c r="Z42" s="10">
        <v>1792.1510000000001</v>
      </c>
      <c r="AA42" s="10">
        <v>5845.0959999999995</v>
      </c>
      <c r="AB42" s="10">
        <v>2768.663</v>
      </c>
      <c r="AC42" s="10">
        <v>6264.43</v>
      </c>
      <c r="AD42" s="10">
        <v>6434.8090000000002</v>
      </c>
      <c r="AE42" s="10">
        <v>2198.877</v>
      </c>
      <c r="AF42" s="10">
        <v>1285.9739999999999</v>
      </c>
      <c r="AG42" s="10">
        <v>3903</v>
      </c>
      <c r="AH42" s="10">
        <v>5663</v>
      </c>
      <c r="AI42" s="10">
        <v>4608</v>
      </c>
      <c r="AJ42" s="10">
        <v>2763</v>
      </c>
    </row>
    <row r="43" spans="1:36">
      <c r="A43" s="6">
        <v>27260</v>
      </c>
      <c r="B43" s="12" t="s">
        <v>41</v>
      </c>
      <c r="C43" s="7">
        <v>4.8357400000000002E-2</v>
      </c>
      <c r="D43" s="7">
        <v>9.3866099999999994E-2</v>
      </c>
      <c r="E43" s="7">
        <v>0.25417020000000001</v>
      </c>
      <c r="F43" s="7">
        <v>0.1028425</v>
      </c>
      <c r="G43" s="7">
        <v>0.2273992</v>
      </c>
      <c r="H43" s="7">
        <v>0.2046915</v>
      </c>
      <c r="I43" s="7">
        <v>6.8673100000000001E-2</v>
      </c>
      <c r="J43" s="8">
        <v>14.26248</v>
      </c>
      <c r="K43" s="7">
        <v>0.10895059999999999</v>
      </c>
      <c r="L43" s="7">
        <v>0.28604570000000001</v>
      </c>
      <c r="M43" s="7">
        <v>0.242982</v>
      </c>
      <c r="N43" s="7">
        <v>9.2726199999999995E-2</v>
      </c>
      <c r="O43" s="7">
        <v>0.1855002</v>
      </c>
      <c r="P43" s="7">
        <v>5.9392899999999998E-2</v>
      </c>
      <c r="Q43" s="7">
        <v>2.4402400000000001E-2</v>
      </c>
      <c r="R43" s="8">
        <v>13.504110000000001</v>
      </c>
      <c r="S43" s="9">
        <v>15.22481</v>
      </c>
      <c r="T43" s="9">
        <v>8.9576209999999996</v>
      </c>
      <c r="U43" s="9">
        <v>5.4035589999999996</v>
      </c>
      <c r="V43" s="9">
        <v>1.2720180000000001</v>
      </c>
      <c r="W43" s="9">
        <v>2.5586859999999998</v>
      </c>
      <c r="X43" s="9">
        <v>5.8576170000000003</v>
      </c>
      <c r="Y43" s="9">
        <v>1.7765219999999999</v>
      </c>
      <c r="Z43" s="10">
        <v>9362.6669999999995</v>
      </c>
      <c r="AA43" s="10">
        <v>28356.5</v>
      </c>
      <c r="AB43" s="10">
        <v>14202.76</v>
      </c>
      <c r="AC43" s="10">
        <v>31897.08</v>
      </c>
      <c r="AD43" s="10">
        <v>34215.56</v>
      </c>
      <c r="AE43" s="10">
        <v>12415.47</v>
      </c>
      <c r="AF43" s="10">
        <v>6192.9639999999999</v>
      </c>
      <c r="AG43" s="10">
        <v>10286</v>
      </c>
      <c r="AH43" s="10">
        <v>19367</v>
      </c>
      <c r="AI43" s="10">
        <v>18017</v>
      </c>
      <c r="AJ43" s="10">
        <v>9018</v>
      </c>
    </row>
    <row r="44" spans="1:36">
      <c r="A44" s="6">
        <v>28140</v>
      </c>
      <c r="B44" s="12" t="s">
        <v>42</v>
      </c>
      <c r="C44" s="7">
        <v>4.6066099999999999E-2</v>
      </c>
      <c r="D44" s="7">
        <v>9.5346100000000003E-2</v>
      </c>
      <c r="E44" s="7">
        <v>0.25749100000000003</v>
      </c>
      <c r="F44" s="7">
        <v>0.1034615</v>
      </c>
      <c r="G44" s="7">
        <v>0.22842779999999999</v>
      </c>
      <c r="H44" s="7">
        <v>0.2036762</v>
      </c>
      <c r="I44" s="7">
        <v>6.5531300000000001E-2</v>
      </c>
      <c r="J44" s="8">
        <v>14.27486</v>
      </c>
      <c r="K44" s="7">
        <v>9.8974900000000005E-2</v>
      </c>
      <c r="L44" s="7">
        <v>0.26801950000000002</v>
      </c>
      <c r="M44" s="7">
        <v>0.24036640000000001</v>
      </c>
      <c r="N44" s="7">
        <v>6.7763199999999996E-2</v>
      </c>
      <c r="O44" s="7">
        <v>0.20614669999999999</v>
      </c>
      <c r="P44" s="7">
        <v>8.64838E-2</v>
      </c>
      <c r="Q44" s="7">
        <v>3.2245500000000003E-2</v>
      </c>
      <c r="R44" s="8">
        <v>13.779400000000001</v>
      </c>
      <c r="S44" s="9">
        <v>11.50399</v>
      </c>
      <c r="T44" s="9">
        <v>7.9469289999999999</v>
      </c>
      <c r="U44" s="9">
        <v>3.6598109999999999</v>
      </c>
      <c r="V44" s="9">
        <v>1.9141699999999999</v>
      </c>
      <c r="W44" s="9">
        <v>3.0137350000000001</v>
      </c>
      <c r="X44" s="9">
        <v>6.1983689999999996</v>
      </c>
      <c r="Y44" s="9">
        <v>2.1848890000000001</v>
      </c>
      <c r="Z44" s="10">
        <v>14864.38</v>
      </c>
      <c r="AA44" s="10">
        <v>44708.42</v>
      </c>
      <c r="AB44" s="10">
        <v>20951.990000000002</v>
      </c>
      <c r="AC44" s="10">
        <v>48400.08</v>
      </c>
      <c r="AD44" s="10">
        <v>49896.78</v>
      </c>
      <c r="AE44" s="10">
        <v>17934.84</v>
      </c>
      <c r="AF44" s="10">
        <v>9195.5169999999998</v>
      </c>
      <c r="AG44" s="10">
        <v>9984</v>
      </c>
      <c r="AH44" s="10">
        <v>21138</v>
      </c>
      <c r="AI44" s="10">
        <v>23012</v>
      </c>
      <c r="AJ44" s="10">
        <v>12427</v>
      </c>
    </row>
    <row r="45" spans="1:36">
      <c r="A45" s="6">
        <v>28940</v>
      </c>
      <c r="B45" s="12" t="s">
        <v>43</v>
      </c>
      <c r="C45" s="7">
        <v>3.9341000000000001E-2</v>
      </c>
      <c r="D45" s="7">
        <v>8.0044400000000002E-2</v>
      </c>
      <c r="E45" s="7">
        <v>0.22955529999999999</v>
      </c>
      <c r="F45" s="7">
        <v>9.8400000000000001E-2</v>
      </c>
      <c r="G45" s="7">
        <v>0.23564060000000001</v>
      </c>
      <c r="H45" s="7">
        <v>0.23492379999999999</v>
      </c>
      <c r="I45" s="7">
        <v>8.2094899999999998E-2</v>
      </c>
      <c r="J45" s="8">
        <v>13.98147</v>
      </c>
      <c r="K45" s="7">
        <v>0.1234541</v>
      </c>
      <c r="L45" s="7">
        <v>0.30666179999999998</v>
      </c>
      <c r="M45" s="7">
        <v>0.2117839</v>
      </c>
      <c r="N45" s="7">
        <v>7.0383299999999996E-2</v>
      </c>
      <c r="O45" s="7">
        <v>0.17675650000000001</v>
      </c>
      <c r="P45" s="7">
        <v>7.4425000000000005E-2</v>
      </c>
      <c r="Q45" s="7">
        <v>3.6535400000000003E-2</v>
      </c>
      <c r="R45" s="8">
        <v>13.551500000000001</v>
      </c>
      <c r="S45" s="9">
        <v>12.426360000000001</v>
      </c>
      <c r="T45" s="9">
        <v>6.002294</v>
      </c>
      <c r="U45" s="9">
        <v>3.5384090000000001</v>
      </c>
      <c r="V45" s="9">
        <v>1.410423</v>
      </c>
      <c r="W45" s="9">
        <v>3.615656</v>
      </c>
      <c r="X45" s="9">
        <v>5.6602639999999997</v>
      </c>
      <c r="Y45" s="9">
        <v>1.9094899999999999</v>
      </c>
      <c r="Z45" s="10">
        <v>4515.5680000000002</v>
      </c>
      <c r="AA45" s="10">
        <v>12915.85</v>
      </c>
      <c r="AB45" s="10">
        <v>5333.8429999999998</v>
      </c>
      <c r="AC45" s="10">
        <v>13207.24</v>
      </c>
      <c r="AD45" s="10">
        <v>12704.34</v>
      </c>
      <c r="AE45" s="10">
        <v>4384.2960000000003</v>
      </c>
      <c r="AF45" s="10">
        <v>2212.864</v>
      </c>
      <c r="AG45" s="10">
        <v>3971</v>
      </c>
      <c r="AH45" s="10">
        <v>8388</v>
      </c>
      <c r="AI45" s="10">
        <v>5128</v>
      </c>
      <c r="AJ45" s="10">
        <v>3410</v>
      </c>
    </row>
    <row r="46" spans="1:36">
      <c r="A46" s="6">
        <v>29460</v>
      </c>
      <c r="B46" s="12" t="s">
        <v>44</v>
      </c>
      <c r="C46" s="7">
        <v>7.0398500000000003E-2</v>
      </c>
      <c r="D46" s="7">
        <v>7.8037099999999998E-2</v>
      </c>
      <c r="E46" s="7">
        <v>0.2236117</v>
      </c>
      <c r="F46" s="7">
        <v>0.13435569999999999</v>
      </c>
      <c r="G46" s="7">
        <v>0.21302969999999999</v>
      </c>
      <c r="H46" s="7">
        <v>0.2079763</v>
      </c>
      <c r="I46" s="7">
        <v>7.2591100000000006E-2</v>
      </c>
      <c r="J46" s="8">
        <v>14.262420000000001</v>
      </c>
      <c r="K46" s="7">
        <v>0.18438479999999999</v>
      </c>
      <c r="L46" s="7">
        <v>0.36016710000000002</v>
      </c>
      <c r="M46" s="7">
        <v>0.19528519999999999</v>
      </c>
      <c r="N46" s="7">
        <v>8.1045599999999995E-2</v>
      </c>
      <c r="O46" s="7">
        <v>0.12647410000000001</v>
      </c>
      <c r="P46" s="7">
        <v>3.8005499999999998E-2</v>
      </c>
      <c r="Q46" s="7">
        <v>1.46377E-2</v>
      </c>
      <c r="R46" s="8">
        <v>12.839639999999999</v>
      </c>
      <c r="S46" s="9">
        <v>17.584820000000001</v>
      </c>
      <c r="T46" s="9">
        <v>10.93882</v>
      </c>
      <c r="U46" s="9">
        <v>4.7409530000000002</v>
      </c>
      <c r="V46" s="9">
        <v>0.53079810000000005</v>
      </c>
      <c r="W46" s="9">
        <v>1.6937199999999999</v>
      </c>
      <c r="X46" s="9">
        <v>6.2295170000000004</v>
      </c>
      <c r="Y46" s="9">
        <v>1.0648409999999999</v>
      </c>
      <c r="Z46" s="10">
        <v>2479.5940000000001</v>
      </c>
      <c r="AA46" s="10">
        <v>7373.0820000000003</v>
      </c>
      <c r="AB46" s="10">
        <v>4941.7910000000002</v>
      </c>
      <c r="AC46" s="10">
        <v>7962.6620000000003</v>
      </c>
      <c r="AD46" s="10">
        <v>8411.3639999999996</v>
      </c>
      <c r="AE46" s="10">
        <v>3142.6109999999999</v>
      </c>
      <c r="AF46" s="10">
        <v>2474.8960000000002</v>
      </c>
      <c r="AG46" s="10">
        <v>7286</v>
      </c>
      <c r="AH46" s="10">
        <v>11276</v>
      </c>
      <c r="AI46" s="10">
        <v>7619</v>
      </c>
      <c r="AJ46" s="10">
        <v>2252</v>
      </c>
    </row>
    <row r="47" spans="1:36">
      <c r="A47" s="6">
        <v>29540</v>
      </c>
      <c r="B47" s="12" t="s">
        <v>45</v>
      </c>
      <c r="C47" s="7">
        <v>5.1347799999999999E-2</v>
      </c>
      <c r="D47" s="7">
        <v>8.3114199999999999E-2</v>
      </c>
      <c r="E47" s="7">
        <v>0.2261572</v>
      </c>
      <c r="F47" s="7">
        <v>0.1118461</v>
      </c>
      <c r="G47" s="7">
        <v>0.2193811</v>
      </c>
      <c r="H47" s="7">
        <v>0.22621869999999999</v>
      </c>
      <c r="I47" s="7">
        <v>8.1934999999999994E-2</v>
      </c>
      <c r="J47" s="8">
        <v>14.093299999999999</v>
      </c>
      <c r="K47" s="7">
        <v>0.1589624</v>
      </c>
      <c r="L47" s="7">
        <v>0.38475419999999999</v>
      </c>
      <c r="M47" s="7">
        <v>0.1588328</v>
      </c>
      <c r="N47" s="7">
        <v>5.6552499999999999E-2</v>
      </c>
      <c r="O47" s="7">
        <v>0.15539639999999999</v>
      </c>
      <c r="P47" s="7">
        <v>6.1564300000000002E-2</v>
      </c>
      <c r="Q47" s="7">
        <v>2.3937300000000002E-2</v>
      </c>
      <c r="R47" s="8">
        <v>13.136480000000001</v>
      </c>
      <c r="S47" s="9">
        <v>7.5452389999999996</v>
      </c>
      <c r="T47" s="9">
        <v>7.9794960000000001</v>
      </c>
      <c r="U47" s="9">
        <v>3.2019790000000001</v>
      </c>
      <c r="V47" s="9">
        <v>1.5208120000000001</v>
      </c>
      <c r="W47" s="9">
        <v>3.021668</v>
      </c>
      <c r="X47" s="9">
        <v>6.8164730000000002</v>
      </c>
      <c r="Y47" s="9">
        <v>1.8242609999999999</v>
      </c>
      <c r="Z47" s="10">
        <v>3016.393</v>
      </c>
      <c r="AA47" s="10">
        <v>8470.3029999999999</v>
      </c>
      <c r="AB47" s="10">
        <v>4055.569</v>
      </c>
      <c r="AC47" s="10">
        <v>8550.83</v>
      </c>
      <c r="AD47" s="10">
        <v>8194.0910000000003</v>
      </c>
      <c r="AE47" s="10">
        <v>2843.605</v>
      </c>
      <c r="AF47" s="10">
        <v>1668.2090000000001</v>
      </c>
      <c r="AG47" s="10">
        <v>1733</v>
      </c>
      <c r="AH47" s="10">
        <v>5820</v>
      </c>
      <c r="AI47" s="10">
        <v>4172</v>
      </c>
      <c r="AJ47" s="10">
        <v>1864</v>
      </c>
    </row>
    <row r="48" spans="1:36">
      <c r="A48" s="6">
        <v>29820</v>
      </c>
      <c r="B48" s="12" t="s">
        <v>46</v>
      </c>
      <c r="C48" s="7">
        <v>5.26953E-2</v>
      </c>
      <c r="D48" s="7">
        <v>8.4132700000000005E-2</v>
      </c>
      <c r="E48" s="7">
        <v>0.23913590000000001</v>
      </c>
      <c r="F48" s="7">
        <v>0.1068103</v>
      </c>
      <c r="G48" s="7">
        <v>0.23586270000000001</v>
      </c>
      <c r="H48" s="7">
        <v>0.21013109999999999</v>
      </c>
      <c r="I48" s="7">
        <v>7.1232000000000004E-2</v>
      </c>
      <c r="J48" s="8">
        <v>14.189920000000001</v>
      </c>
      <c r="K48" s="7">
        <v>0.1610906</v>
      </c>
      <c r="L48" s="7">
        <v>0.2984079</v>
      </c>
      <c r="M48" s="7">
        <v>0.25315979999999999</v>
      </c>
      <c r="N48" s="7">
        <v>7.0877399999999993E-2</v>
      </c>
      <c r="O48" s="7">
        <v>0.14487059999999999</v>
      </c>
      <c r="P48" s="7">
        <v>4.8737000000000003E-2</v>
      </c>
      <c r="Q48" s="7">
        <v>2.2856499999999998E-2</v>
      </c>
      <c r="R48" s="8">
        <v>13.12749</v>
      </c>
      <c r="S48" s="9">
        <v>15.50019</v>
      </c>
      <c r="T48" s="9">
        <v>12.36889</v>
      </c>
      <c r="U48" s="9">
        <v>6.6782430000000002</v>
      </c>
      <c r="V48" s="9">
        <v>1.1723479999999999</v>
      </c>
      <c r="W48" s="9">
        <v>2.1785049999999999</v>
      </c>
      <c r="X48" s="9">
        <v>6.0647890000000002</v>
      </c>
      <c r="Y48" s="9">
        <v>1.504885</v>
      </c>
      <c r="Z48" s="10">
        <v>16463</v>
      </c>
      <c r="AA48" s="10">
        <v>48982.16</v>
      </c>
      <c r="AB48" s="10">
        <v>22409.21</v>
      </c>
      <c r="AC48" s="10">
        <v>54814.45</v>
      </c>
      <c r="AD48" s="10">
        <v>51852.82</v>
      </c>
      <c r="AE48" s="10">
        <v>17350.52</v>
      </c>
      <c r="AF48" s="10">
        <v>10099.85</v>
      </c>
      <c r="AG48" s="10">
        <v>20813</v>
      </c>
      <c r="AH48" s="10">
        <v>35011</v>
      </c>
      <c r="AI48" s="10">
        <v>35448</v>
      </c>
      <c r="AJ48" s="10">
        <v>13076</v>
      </c>
    </row>
    <row r="49" spans="1:36">
      <c r="A49" s="6">
        <v>30780</v>
      </c>
      <c r="B49" s="12" t="s">
        <v>47</v>
      </c>
      <c r="C49" s="7">
        <v>4.6446899999999999E-2</v>
      </c>
      <c r="D49" s="7">
        <v>8.5403699999999999E-2</v>
      </c>
      <c r="E49" s="7">
        <v>0.23788229999999999</v>
      </c>
      <c r="F49" s="7">
        <v>0.10388890000000001</v>
      </c>
      <c r="G49" s="7">
        <v>0.23407439999999999</v>
      </c>
      <c r="H49" s="7">
        <v>0.22114139999999999</v>
      </c>
      <c r="I49" s="7">
        <v>7.1162400000000001E-2</v>
      </c>
      <c r="J49" s="8">
        <v>14.13505</v>
      </c>
      <c r="K49" s="7">
        <v>0.12513759999999999</v>
      </c>
      <c r="L49" s="7">
        <v>0.30518260000000003</v>
      </c>
      <c r="M49" s="7">
        <v>0.23507610000000001</v>
      </c>
      <c r="N49" s="7">
        <v>7.2375099999999998E-2</v>
      </c>
      <c r="O49" s="7">
        <v>0.1754279</v>
      </c>
      <c r="P49" s="7">
        <v>5.8428300000000002E-2</v>
      </c>
      <c r="Q49" s="7">
        <v>2.8372399999999999E-2</v>
      </c>
      <c r="R49" s="8">
        <v>13.408810000000001</v>
      </c>
      <c r="S49" s="9">
        <v>9.2552450000000004</v>
      </c>
      <c r="T49" s="9">
        <v>6.6707559999999999</v>
      </c>
      <c r="U49" s="9">
        <v>2.3145690000000001</v>
      </c>
      <c r="V49" s="9">
        <v>1.947538</v>
      </c>
      <c r="W49" s="9">
        <v>3.2594180000000001</v>
      </c>
      <c r="X49" s="9">
        <v>10.45115</v>
      </c>
      <c r="Y49" s="9">
        <v>2.5091199999999998</v>
      </c>
      <c r="Z49" s="10">
        <v>4469.1350000000002</v>
      </c>
      <c r="AA49" s="10">
        <v>13771.5</v>
      </c>
      <c r="AB49" s="10">
        <v>6076.09</v>
      </c>
      <c r="AC49" s="10">
        <v>14481.06</v>
      </c>
      <c r="AD49" s="10">
        <v>13924.33</v>
      </c>
      <c r="AE49" s="10">
        <v>4927.9170000000004</v>
      </c>
      <c r="AF49" s="10">
        <v>2603.9699999999998</v>
      </c>
      <c r="AG49" s="10">
        <v>2063</v>
      </c>
      <c r="AH49" s="10">
        <v>7303</v>
      </c>
      <c r="AI49" s="10">
        <v>6307</v>
      </c>
      <c r="AJ49" s="10">
        <v>2053</v>
      </c>
    </row>
    <row r="50" spans="1:36">
      <c r="A50" s="6">
        <v>31100</v>
      </c>
      <c r="B50" s="12" t="s">
        <v>48</v>
      </c>
      <c r="C50" s="7">
        <v>4.7051999999999997E-2</v>
      </c>
      <c r="D50" s="7">
        <v>0.1069591</v>
      </c>
      <c r="E50" s="7">
        <v>0.28380169999999999</v>
      </c>
      <c r="F50" s="7">
        <v>9.7933900000000004E-2</v>
      </c>
      <c r="G50" s="7">
        <v>0.22547210000000001</v>
      </c>
      <c r="H50" s="7">
        <v>0.18397479999999999</v>
      </c>
      <c r="I50" s="7">
        <v>5.4806399999999998E-2</v>
      </c>
      <c r="J50" s="8">
        <v>14.4651</v>
      </c>
      <c r="K50" s="7">
        <v>0.22454180000000001</v>
      </c>
      <c r="L50" s="7">
        <v>0.19805130000000001</v>
      </c>
      <c r="M50" s="7">
        <v>0.1991001</v>
      </c>
      <c r="N50" s="7">
        <v>6.8759100000000004E-2</v>
      </c>
      <c r="O50" s="7">
        <v>0.20252780000000001</v>
      </c>
      <c r="P50" s="7">
        <v>6.9190399999999999E-2</v>
      </c>
      <c r="Q50" s="7">
        <v>3.7829399999999999E-2</v>
      </c>
      <c r="R50" s="8">
        <v>13.415419999999999</v>
      </c>
      <c r="S50" s="9">
        <v>13.06001</v>
      </c>
      <c r="T50" s="9">
        <v>11.032690000000001</v>
      </c>
      <c r="U50" s="9">
        <v>7.1158169999999998</v>
      </c>
      <c r="V50" s="9">
        <v>1.0176590000000001</v>
      </c>
      <c r="W50" s="9">
        <v>2.1720570000000001</v>
      </c>
      <c r="X50" s="9">
        <v>3.5625429999999998</v>
      </c>
      <c r="Y50" s="9">
        <v>1.4495640000000001</v>
      </c>
      <c r="Z50" s="10">
        <v>61872.42</v>
      </c>
      <c r="AA50" s="10">
        <v>209275.6</v>
      </c>
      <c r="AB50" s="10">
        <v>106428.4</v>
      </c>
      <c r="AC50" s="10">
        <v>259057.2</v>
      </c>
      <c r="AD50" s="10">
        <v>312274.8</v>
      </c>
      <c r="AE50" s="10">
        <v>115365.9</v>
      </c>
      <c r="AF50" s="10">
        <v>49547.7</v>
      </c>
      <c r="AG50" s="10">
        <v>142570</v>
      </c>
      <c r="AH50" s="10">
        <v>123873</v>
      </c>
      <c r="AI50" s="10">
        <v>168267</v>
      </c>
      <c r="AJ50" s="10">
        <v>133946</v>
      </c>
    </row>
    <row r="51" spans="1:36">
      <c r="A51" s="6">
        <v>31140</v>
      </c>
      <c r="B51" s="12" t="s">
        <v>49</v>
      </c>
      <c r="C51" s="7">
        <v>4.5938100000000003E-2</v>
      </c>
      <c r="D51" s="7">
        <v>9.3152299999999993E-2</v>
      </c>
      <c r="E51" s="7">
        <v>0.2518977</v>
      </c>
      <c r="F51" s="7">
        <v>0.1058794</v>
      </c>
      <c r="G51" s="7">
        <v>0.22951179999999999</v>
      </c>
      <c r="H51" s="7">
        <v>0.20822460000000001</v>
      </c>
      <c r="I51" s="7">
        <v>6.5396200000000002E-2</v>
      </c>
      <c r="J51" s="8">
        <v>14.244490000000001</v>
      </c>
      <c r="K51" s="7">
        <v>0.13106509999999999</v>
      </c>
      <c r="L51" s="7">
        <v>0.3125327</v>
      </c>
      <c r="M51" s="7">
        <v>0.2276386</v>
      </c>
      <c r="N51" s="7">
        <v>7.0405200000000001E-2</v>
      </c>
      <c r="O51" s="7">
        <v>0.1626841</v>
      </c>
      <c r="P51" s="7">
        <v>7.0322300000000004E-2</v>
      </c>
      <c r="Q51" s="7">
        <v>2.5352E-2</v>
      </c>
      <c r="R51" s="8">
        <v>13.3818</v>
      </c>
      <c r="S51" s="9">
        <v>13.958920000000001</v>
      </c>
      <c r="T51" s="9">
        <v>10.21672</v>
      </c>
      <c r="U51" s="9">
        <v>4.0945720000000003</v>
      </c>
      <c r="V51" s="9">
        <v>1.0478719999999999</v>
      </c>
      <c r="W51" s="9">
        <v>1.792468</v>
      </c>
      <c r="X51" s="9">
        <v>5.1757039999999996</v>
      </c>
      <c r="Y51" s="9">
        <v>1.4847410000000001</v>
      </c>
      <c r="Z51" s="10">
        <v>6972.2650000000003</v>
      </c>
      <c r="AA51" s="10">
        <v>21337.05</v>
      </c>
      <c r="AB51" s="10">
        <v>10056.77</v>
      </c>
      <c r="AC51" s="10">
        <v>23143.33</v>
      </c>
      <c r="AD51" s="10">
        <v>23462.62</v>
      </c>
      <c r="AE51" s="10">
        <v>8397.9480000000003</v>
      </c>
      <c r="AF51" s="10">
        <v>4271.0190000000002</v>
      </c>
      <c r="AG51" s="10">
        <v>9060</v>
      </c>
      <c r="AH51" s="10">
        <v>17956</v>
      </c>
      <c r="AI51" s="10">
        <v>18522</v>
      </c>
      <c r="AJ51" s="10">
        <v>6981</v>
      </c>
    </row>
    <row r="52" spans="1:36">
      <c r="A52" s="6">
        <v>31540</v>
      </c>
      <c r="B52" s="12" t="s">
        <v>50</v>
      </c>
      <c r="C52" s="7">
        <v>4.17878E-2</v>
      </c>
      <c r="D52" s="7">
        <v>0.1054691</v>
      </c>
      <c r="E52" s="7">
        <v>0.27066220000000002</v>
      </c>
      <c r="F52" s="7">
        <v>9.5473199999999994E-2</v>
      </c>
      <c r="G52" s="7">
        <v>0.22476660000000001</v>
      </c>
      <c r="H52" s="7">
        <v>0.19704079999999999</v>
      </c>
      <c r="I52" s="7">
        <v>6.4800300000000005E-2</v>
      </c>
      <c r="J52" s="8">
        <v>14.33588</v>
      </c>
      <c r="K52" s="7">
        <v>5.7563700000000002E-2</v>
      </c>
      <c r="L52" s="7">
        <v>0.22790369999999999</v>
      </c>
      <c r="M52" s="7">
        <v>0.1901332</v>
      </c>
      <c r="N52" s="7">
        <v>9.1391E-2</v>
      </c>
      <c r="O52" s="7">
        <v>0.25983000000000001</v>
      </c>
      <c r="P52" s="7">
        <v>0.1136896</v>
      </c>
      <c r="Q52" s="7">
        <v>5.9488699999999999E-2</v>
      </c>
      <c r="R52" s="8">
        <v>14.455159999999999</v>
      </c>
      <c r="S52" s="9">
        <v>9.2403519999999997</v>
      </c>
      <c r="T52" s="9">
        <v>6.7247250000000003</v>
      </c>
      <c r="U52" s="9">
        <v>3.6571769999999999</v>
      </c>
      <c r="V52" s="9">
        <v>3.765603</v>
      </c>
      <c r="W52" s="9">
        <v>4.6037730000000003</v>
      </c>
      <c r="X52" s="9">
        <v>6.4920580000000001</v>
      </c>
      <c r="Y52" s="9">
        <v>3.7468319999999999</v>
      </c>
      <c r="Z52" s="10">
        <v>5674.1409999999996</v>
      </c>
      <c r="AA52" s="10">
        <v>16170.12</v>
      </c>
      <c r="AB52" s="10">
        <v>7017.2740000000003</v>
      </c>
      <c r="AC52" s="10">
        <v>17902.95</v>
      </c>
      <c r="AD52" s="10">
        <v>19406.41</v>
      </c>
      <c r="AE52" s="10">
        <v>7411.62</v>
      </c>
      <c r="AF52" s="10">
        <v>3006.4810000000002</v>
      </c>
      <c r="AG52" s="10">
        <v>1567</v>
      </c>
      <c r="AH52" s="10">
        <v>4234</v>
      </c>
      <c r="AI52" s="10">
        <v>5413</v>
      </c>
      <c r="AJ52" s="10">
        <v>4594</v>
      </c>
    </row>
    <row r="53" spans="1:36">
      <c r="A53" s="6">
        <v>32580</v>
      </c>
      <c r="B53" s="12" t="s">
        <v>51</v>
      </c>
      <c r="C53" s="7">
        <v>5.4694199999999998E-2</v>
      </c>
      <c r="D53" s="7">
        <v>7.0763499999999993E-2</v>
      </c>
      <c r="E53" s="7">
        <v>0.20517469999999999</v>
      </c>
      <c r="F53" s="7">
        <v>0.115824</v>
      </c>
      <c r="G53" s="7">
        <v>0.2300623</v>
      </c>
      <c r="H53" s="7">
        <v>0.23859079999999999</v>
      </c>
      <c r="I53" s="7">
        <v>8.4890400000000005E-2</v>
      </c>
      <c r="J53" s="8">
        <v>13.97476</v>
      </c>
      <c r="K53" s="7">
        <v>0.38111479999999998</v>
      </c>
      <c r="L53" s="7">
        <v>0.24509439999999999</v>
      </c>
      <c r="M53" s="7">
        <v>0.17392560000000001</v>
      </c>
      <c r="N53" s="7">
        <v>4.2305099999999998E-2</v>
      </c>
      <c r="O53" s="7">
        <v>0.1133566</v>
      </c>
      <c r="P53" s="7">
        <v>3.1426099999999998E-2</v>
      </c>
      <c r="Q53" s="7">
        <v>1.27774E-2</v>
      </c>
      <c r="R53" s="8">
        <v>12.24051</v>
      </c>
      <c r="S53" s="9">
        <v>11.91151</v>
      </c>
      <c r="T53" s="9">
        <v>5.8910340000000003</v>
      </c>
      <c r="U53" s="9">
        <v>3.5239769999999999</v>
      </c>
      <c r="V53" s="9">
        <v>0.36102509999999999</v>
      </c>
      <c r="W53" s="9">
        <v>1.9039280000000001</v>
      </c>
      <c r="X53" s="9">
        <v>4.1435810000000002</v>
      </c>
      <c r="Y53" s="9">
        <v>0.56953480000000001</v>
      </c>
      <c r="Z53" s="10">
        <v>1408.616</v>
      </c>
      <c r="AA53" s="10">
        <v>4402.0829999999996</v>
      </c>
      <c r="AB53" s="10">
        <v>2619.5540000000001</v>
      </c>
      <c r="AC53" s="10">
        <v>4752.4549999999999</v>
      </c>
      <c r="AD53" s="10">
        <v>4632.2370000000001</v>
      </c>
      <c r="AE53" s="10">
        <v>1554.2059999999999</v>
      </c>
      <c r="AF53" s="10">
        <v>1209.8489999999999</v>
      </c>
      <c r="AG53" s="10">
        <v>9945</v>
      </c>
      <c r="AH53" s="10">
        <v>6150</v>
      </c>
      <c r="AI53" s="10">
        <v>3872</v>
      </c>
      <c r="AJ53" s="10">
        <v>1785</v>
      </c>
    </row>
    <row r="54" spans="1:36">
      <c r="A54" s="6">
        <v>32820</v>
      </c>
      <c r="B54" s="12" t="s">
        <v>52</v>
      </c>
      <c r="C54" s="7">
        <v>5.45888E-2</v>
      </c>
      <c r="D54" s="7">
        <v>9.2540700000000004E-2</v>
      </c>
      <c r="E54" s="7">
        <v>0.2499432</v>
      </c>
      <c r="F54" s="7">
        <v>0.1077341</v>
      </c>
      <c r="G54" s="7">
        <v>0.2217046</v>
      </c>
      <c r="H54" s="7">
        <v>0.20673440000000001</v>
      </c>
      <c r="I54" s="7">
        <v>6.6754300000000003E-2</v>
      </c>
      <c r="J54" s="8">
        <v>14.295389999999999</v>
      </c>
      <c r="K54" s="7">
        <v>0.143812</v>
      </c>
      <c r="L54" s="7">
        <v>0.29337730000000001</v>
      </c>
      <c r="M54" s="7">
        <v>0.2406189</v>
      </c>
      <c r="N54" s="7">
        <v>7.1647100000000005E-2</v>
      </c>
      <c r="O54" s="7">
        <v>0.16350129999999999</v>
      </c>
      <c r="P54" s="7">
        <v>6.4523999999999998E-2</v>
      </c>
      <c r="Q54" s="7">
        <v>2.2519399999999998E-2</v>
      </c>
      <c r="R54" s="8">
        <v>13.317589999999999</v>
      </c>
      <c r="S54" s="9">
        <v>15.85064</v>
      </c>
      <c r="T54" s="9">
        <v>8.8750330000000002</v>
      </c>
      <c r="U54" s="9">
        <v>3.6631770000000001</v>
      </c>
      <c r="V54" s="9">
        <v>0.78115429999999997</v>
      </c>
      <c r="W54" s="9">
        <v>1.7600530000000001</v>
      </c>
      <c r="X54" s="9">
        <v>6.0255479999999997</v>
      </c>
      <c r="Y54" s="9">
        <v>1.4348289999999999</v>
      </c>
      <c r="Z54" s="10">
        <v>5684.6220000000003</v>
      </c>
      <c r="AA54" s="10">
        <v>18127.310000000001</v>
      </c>
      <c r="AB54" s="10">
        <v>9258.1450000000004</v>
      </c>
      <c r="AC54" s="10">
        <v>19803.84</v>
      </c>
      <c r="AD54" s="10">
        <v>21757.37</v>
      </c>
      <c r="AE54" s="10">
        <v>7999.2730000000001</v>
      </c>
      <c r="AF54" s="10">
        <v>4697.4390000000003</v>
      </c>
      <c r="AG54" s="10">
        <v>9592</v>
      </c>
      <c r="AH54" s="10">
        <v>20891</v>
      </c>
      <c r="AI54" s="10">
        <v>16512</v>
      </c>
      <c r="AJ54" s="10">
        <v>5718</v>
      </c>
    </row>
    <row r="55" spans="1:36">
      <c r="A55" s="6">
        <v>33100</v>
      </c>
      <c r="B55" s="12" t="s">
        <v>53</v>
      </c>
      <c r="C55" s="7">
        <v>5.1120400000000003E-2</v>
      </c>
      <c r="D55" s="7">
        <v>8.9941300000000002E-2</v>
      </c>
      <c r="E55" s="7">
        <v>0.2541602</v>
      </c>
      <c r="F55" s="7">
        <v>0.1057186</v>
      </c>
      <c r="G55" s="7">
        <v>0.233237</v>
      </c>
      <c r="H55" s="7">
        <v>0.20056940000000001</v>
      </c>
      <c r="I55" s="7">
        <v>6.5253099999999994E-2</v>
      </c>
      <c r="J55" s="8">
        <v>14.27942</v>
      </c>
      <c r="K55" s="7">
        <v>0.1730556</v>
      </c>
      <c r="L55" s="7">
        <v>0.27836680000000003</v>
      </c>
      <c r="M55" s="7">
        <v>0.18479570000000001</v>
      </c>
      <c r="N55" s="7">
        <v>8.2703799999999994E-2</v>
      </c>
      <c r="O55" s="7">
        <v>0.17670330000000001</v>
      </c>
      <c r="P55" s="7">
        <v>6.54917E-2</v>
      </c>
      <c r="Q55" s="7">
        <v>3.8883000000000001E-2</v>
      </c>
      <c r="R55" s="8">
        <v>13.41492</v>
      </c>
      <c r="S55" s="9">
        <v>15.63026</v>
      </c>
      <c r="T55" s="9">
        <v>11.78336</v>
      </c>
      <c r="U55" s="9">
        <v>7.3988880000000004</v>
      </c>
      <c r="V55" s="9">
        <v>0.72451189999999999</v>
      </c>
      <c r="W55" s="9">
        <v>1.6052090000000001</v>
      </c>
      <c r="X55" s="9">
        <v>2.7966160000000002</v>
      </c>
      <c r="Y55" s="9">
        <v>1.1942120000000001</v>
      </c>
      <c r="Z55" s="10">
        <v>24847.71</v>
      </c>
      <c r="AA55" s="10">
        <v>78637.95</v>
      </c>
      <c r="AB55" s="10">
        <v>41719.160000000003</v>
      </c>
      <c r="AC55" s="10">
        <v>92575.84</v>
      </c>
      <c r="AD55" s="10">
        <v>99007.01</v>
      </c>
      <c r="AE55" s="10">
        <v>35331.78</v>
      </c>
      <c r="AF55" s="10">
        <v>21558.55</v>
      </c>
      <c r="AG55" s="10">
        <v>52066</v>
      </c>
      <c r="AH55" s="10">
        <v>90769</v>
      </c>
      <c r="AI55" s="10">
        <v>83662</v>
      </c>
      <c r="AJ55" s="10">
        <v>55745</v>
      </c>
    </row>
    <row r="56" spans="1:36">
      <c r="A56" s="6">
        <v>33340</v>
      </c>
      <c r="B56" s="12" t="s">
        <v>54</v>
      </c>
      <c r="C56" s="7">
        <v>4.7445599999999997E-2</v>
      </c>
      <c r="D56" s="7">
        <v>9.8116499999999995E-2</v>
      </c>
      <c r="E56" s="7">
        <v>0.25903019999999999</v>
      </c>
      <c r="F56" s="7">
        <v>0.1019185</v>
      </c>
      <c r="G56" s="7">
        <v>0.2220722</v>
      </c>
      <c r="H56" s="7">
        <v>0.20558380000000001</v>
      </c>
      <c r="I56" s="7">
        <v>6.5833199999999995E-2</v>
      </c>
      <c r="J56" s="8">
        <v>14.298629999999999</v>
      </c>
      <c r="K56" s="7">
        <v>0.1056499</v>
      </c>
      <c r="L56" s="7">
        <v>0.28214810000000001</v>
      </c>
      <c r="M56" s="7">
        <v>0.21598439999999999</v>
      </c>
      <c r="N56" s="7">
        <v>7.8942200000000004E-2</v>
      </c>
      <c r="O56" s="7">
        <v>0.2057041</v>
      </c>
      <c r="P56" s="7">
        <v>8.1945900000000002E-2</v>
      </c>
      <c r="Q56" s="7">
        <v>2.96254E-2</v>
      </c>
      <c r="R56" s="8">
        <v>13.71406</v>
      </c>
      <c r="S56" s="9">
        <v>15.399430000000001</v>
      </c>
      <c r="T56" s="9">
        <v>9.0974559999999993</v>
      </c>
      <c r="U56" s="9">
        <v>4.5003520000000004</v>
      </c>
      <c r="V56" s="9">
        <v>1.687792</v>
      </c>
      <c r="W56" s="9">
        <v>3.200987</v>
      </c>
      <c r="X56" s="9">
        <v>6.6288720000000003</v>
      </c>
      <c r="Y56" s="9">
        <v>2.777714</v>
      </c>
      <c r="Z56" s="10">
        <v>13818.08</v>
      </c>
      <c r="AA56" s="10">
        <v>40756.660000000003</v>
      </c>
      <c r="AB56" s="10">
        <v>19393.490000000002</v>
      </c>
      <c r="AC56" s="10">
        <v>44094.879999999997</v>
      </c>
      <c r="AD56" s="10">
        <v>47807.49</v>
      </c>
      <c r="AE56" s="10">
        <v>17846</v>
      </c>
      <c r="AF56" s="10">
        <v>8848.4040000000005</v>
      </c>
      <c r="AG56" s="10">
        <v>10638</v>
      </c>
      <c r="AH56" s="10">
        <v>21697</v>
      </c>
      <c r="AI56" s="10">
        <v>19834</v>
      </c>
      <c r="AJ56" s="10">
        <v>11239</v>
      </c>
    </row>
    <row r="57" spans="1:36">
      <c r="A57" s="6">
        <v>33460</v>
      </c>
      <c r="B57" s="12" t="s">
        <v>55</v>
      </c>
      <c r="C57" s="7">
        <v>4.6260200000000001E-2</v>
      </c>
      <c r="D57" s="7">
        <v>0.1141341</v>
      </c>
      <c r="E57" s="7">
        <v>0.28235710000000003</v>
      </c>
      <c r="F57" s="7">
        <v>9.5584100000000005E-2</v>
      </c>
      <c r="G57" s="7">
        <v>0.2196806</v>
      </c>
      <c r="H57" s="7">
        <v>0.1853185</v>
      </c>
      <c r="I57" s="7">
        <v>5.6665399999999998E-2</v>
      </c>
      <c r="J57" s="8">
        <v>14.48183</v>
      </c>
      <c r="K57" s="7">
        <v>6.9820199999999999E-2</v>
      </c>
      <c r="L57" s="7">
        <v>0.23509330000000001</v>
      </c>
      <c r="M57" s="7">
        <v>0.2220355</v>
      </c>
      <c r="N57" s="7">
        <v>9.3748499999999998E-2</v>
      </c>
      <c r="O57" s="7">
        <v>0.25424330000000001</v>
      </c>
      <c r="P57" s="7">
        <v>8.7701399999999999E-2</v>
      </c>
      <c r="Q57" s="7">
        <v>3.7357799999999997E-2</v>
      </c>
      <c r="R57" s="8">
        <v>14.111940000000001</v>
      </c>
      <c r="S57" s="9">
        <v>10.38508</v>
      </c>
      <c r="T57" s="9">
        <v>8.7030410000000007</v>
      </c>
      <c r="U57" s="9">
        <v>4.592803</v>
      </c>
      <c r="V57" s="9">
        <v>2.6698210000000002</v>
      </c>
      <c r="W57" s="9">
        <v>2.8966479999999999</v>
      </c>
      <c r="X57" s="9">
        <v>5.6197559999999998</v>
      </c>
      <c r="Y57" s="9">
        <v>3.022141</v>
      </c>
      <c r="Z57" s="10">
        <v>25942.73</v>
      </c>
      <c r="AA57" s="10">
        <v>79776.84</v>
      </c>
      <c r="AB57" s="10">
        <v>37087.019999999997</v>
      </c>
      <c r="AC57" s="10">
        <v>91668.98</v>
      </c>
      <c r="AD57" s="10">
        <v>109331.9</v>
      </c>
      <c r="AE57" s="10">
        <v>43049.94</v>
      </c>
      <c r="AF57" s="10">
        <v>16081.57</v>
      </c>
      <c r="AG57" s="10">
        <v>12108</v>
      </c>
      <c r="AH57" s="10">
        <v>27490</v>
      </c>
      <c r="AI57" s="10">
        <v>44450</v>
      </c>
      <c r="AJ57" s="10">
        <v>29977</v>
      </c>
    </row>
    <row r="58" spans="1:36">
      <c r="A58" s="6">
        <v>33700</v>
      </c>
      <c r="B58" s="12" t="s">
        <v>56</v>
      </c>
      <c r="C58" s="7">
        <v>5.8935700000000001E-2</v>
      </c>
      <c r="D58" s="7">
        <v>8.8822100000000001E-2</v>
      </c>
      <c r="E58" s="7">
        <v>0.22920889999999999</v>
      </c>
      <c r="F58" s="7">
        <v>0.1102631</v>
      </c>
      <c r="G58" s="7">
        <v>0.22326509999999999</v>
      </c>
      <c r="H58" s="7">
        <v>0.21821199999999999</v>
      </c>
      <c r="I58" s="7">
        <v>7.1293099999999998E-2</v>
      </c>
      <c r="J58" s="8">
        <v>14.22246</v>
      </c>
      <c r="K58" s="7">
        <v>0.24122840000000001</v>
      </c>
      <c r="L58" s="7">
        <v>0.28502</v>
      </c>
      <c r="M58" s="7">
        <v>0.24518219999999999</v>
      </c>
      <c r="N58" s="7">
        <v>6.8069500000000005E-2</v>
      </c>
      <c r="O58" s="7">
        <v>0.1060596</v>
      </c>
      <c r="P58" s="7">
        <v>3.6825400000000001E-2</v>
      </c>
      <c r="Q58" s="7">
        <v>1.7614899999999999E-2</v>
      </c>
      <c r="R58" s="8">
        <v>12.68497</v>
      </c>
      <c r="S58" s="9">
        <v>20.065329999999999</v>
      </c>
      <c r="T58" s="9">
        <v>12.30115</v>
      </c>
      <c r="U58" s="9">
        <v>4.4483790000000001</v>
      </c>
      <c r="V58" s="9">
        <v>0.52098750000000005</v>
      </c>
      <c r="W58" s="9">
        <v>1.3387929999999999</v>
      </c>
      <c r="X58" s="9">
        <v>7.3326349999999998</v>
      </c>
      <c r="Y58" s="9">
        <v>0.78297779999999995</v>
      </c>
      <c r="Z58" s="10">
        <v>2324.7539999999999</v>
      </c>
      <c r="AA58" s="10">
        <v>7069.17</v>
      </c>
      <c r="AB58" s="10">
        <v>3449.1979999999999</v>
      </c>
      <c r="AC58" s="10">
        <v>7555.6840000000002</v>
      </c>
      <c r="AD58" s="10">
        <v>7496.585</v>
      </c>
      <c r="AE58" s="10">
        <v>2793.6149999999998</v>
      </c>
      <c r="AF58" s="10">
        <v>1683.9939999999999</v>
      </c>
      <c r="AG58" s="10">
        <v>8760</v>
      </c>
      <c r="AH58" s="10">
        <v>9271</v>
      </c>
      <c r="AI58" s="10">
        <v>8220</v>
      </c>
      <c r="AJ58" s="10">
        <v>1633</v>
      </c>
    </row>
    <row r="59" spans="1:36">
      <c r="A59" s="6">
        <v>34980</v>
      </c>
      <c r="B59" s="12" t="s">
        <v>57</v>
      </c>
      <c r="C59" s="7">
        <v>4.0231900000000001E-2</v>
      </c>
      <c r="D59" s="7">
        <v>9.2107099999999997E-2</v>
      </c>
      <c r="E59" s="7">
        <v>0.25390400000000002</v>
      </c>
      <c r="F59" s="7">
        <v>9.9470000000000003E-2</v>
      </c>
      <c r="G59" s="7">
        <v>0.23413510000000001</v>
      </c>
      <c r="H59" s="7">
        <v>0.21117749999999999</v>
      </c>
      <c r="I59" s="7">
        <v>6.8974300000000002E-2</v>
      </c>
      <c r="J59" s="8">
        <v>14.18524</v>
      </c>
      <c r="K59" s="7">
        <v>0.1396771</v>
      </c>
      <c r="L59" s="7">
        <v>0.29032720000000001</v>
      </c>
      <c r="M59" s="7">
        <v>0.2057001</v>
      </c>
      <c r="N59" s="7">
        <v>6.7454399999999998E-2</v>
      </c>
      <c r="O59" s="7">
        <v>0.19103790000000001</v>
      </c>
      <c r="P59" s="7">
        <v>7.1932300000000005E-2</v>
      </c>
      <c r="Q59" s="7">
        <v>3.3870999999999998E-2</v>
      </c>
      <c r="R59" s="8">
        <v>13.52797</v>
      </c>
      <c r="S59" s="9">
        <v>12.06779</v>
      </c>
      <c r="T59" s="9">
        <v>8.7931299999999997</v>
      </c>
      <c r="U59" s="9">
        <v>4.4378989999999998</v>
      </c>
      <c r="V59" s="9">
        <v>1.514448</v>
      </c>
      <c r="W59" s="9">
        <v>2.893084</v>
      </c>
      <c r="X59" s="9">
        <v>5.4485770000000002</v>
      </c>
      <c r="Y59" s="9">
        <v>2.1734599999999999</v>
      </c>
      <c r="Z59" s="10">
        <v>11050.89</v>
      </c>
      <c r="AA59" s="10">
        <v>32949.89</v>
      </c>
      <c r="AB59" s="10">
        <v>15110.84</v>
      </c>
      <c r="AC59" s="10">
        <v>36550.959999999999</v>
      </c>
      <c r="AD59" s="10">
        <v>37781.599999999999</v>
      </c>
      <c r="AE59" s="10">
        <v>13419.82</v>
      </c>
      <c r="AF59" s="10">
        <v>6340.9949999999999</v>
      </c>
      <c r="AG59" s="10">
        <v>8016</v>
      </c>
      <c r="AH59" s="10">
        <v>21038</v>
      </c>
      <c r="AI59" s="10">
        <v>17857</v>
      </c>
      <c r="AJ59" s="10">
        <v>10561</v>
      </c>
    </row>
    <row r="60" spans="1:36">
      <c r="A60" s="6">
        <v>35300</v>
      </c>
      <c r="B60" s="12" t="s">
        <v>58</v>
      </c>
      <c r="C60" s="7">
        <v>4.94729E-2</v>
      </c>
      <c r="D60" s="7">
        <v>9.6596600000000005E-2</v>
      </c>
      <c r="E60" s="7">
        <v>0.24454429999999999</v>
      </c>
      <c r="F60" s="7">
        <v>9.9967700000000007E-2</v>
      </c>
      <c r="G60" s="7">
        <v>0.2254409</v>
      </c>
      <c r="H60" s="7">
        <v>0.21287780000000001</v>
      </c>
      <c r="I60" s="7">
        <v>7.1099800000000005E-2</v>
      </c>
      <c r="J60" s="8">
        <v>14.23672</v>
      </c>
      <c r="K60" s="7">
        <v>0.11941889999999999</v>
      </c>
      <c r="L60" s="7">
        <v>0.31188729999999998</v>
      </c>
      <c r="M60" s="7">
        <v>0.1851014</v>
      </c>
      <c r="N60" s="7">
        <v>6.6010899999999997E-2</v>
      </c>
      <c r="O60" s="7">
        <v>0.1743442</v>
      </c>
      <c r="P60" s="7">
        <v>9.3264E-2</v>
      </c>
      <c r="Q60" s="7">
        <v>4.9973400000000001E-2</v>
      </c>
      <c r="R60" s="8">
        <v>13.73503</v>
      </c>
      <c r="S60" s="9">
        <v>14.781420000000001</v>
      </c>
      <c r="T60" s="9">
        <v>10.521050000000001</v>
      </c>
      <c r="U60" s="9">
        <v>4.2013100000000003</v>
      </c>
      <c r="V60" s="9">
        <v>1.364304</v>
      </c>
      <c r="W60" s="9">
        <v>2.554154</v>
      </c>
      <c r="X60" s="9">
        <v>5.3458009999999998</v>
      </c>
      <c r="Y60" s="9">
        <v>2.949217</v>
      </c>
      <c r="Z60" s="10">
        <v>7007.768</v>
      </c>
      <c r="AA60" s="10">
        <v>19780.34</v>
      </c>
      <c r="AB60" s="10">
        <v>8560.7330000000002</v>
      </c>
      <c r="AC60" s="10">
        <v>20444.240000000002</v>
      </c>
      <c r="AD60" s="10">
        <v>19868.36</v>
      </c>
      <c r="AE60" s="10">
        <v>7591.9889999999996</v>
      </c>
      <c r="AF60" s="10">
        <v>4090.5720000000001</v>
      </c>
      <c r="AG60" s="10">
        <v>5387</v>
      </c>
      <c r="AH60" s="10">
        <v>14248</v>
      </c>
      <c r="AI60" s="10">
        <v>11356</v>
      </c>
      <c r="AJ60" s="10">
        <v>5902</v>
      </c>
    </row>
    <row r="61" spans="1:36">
      <c r="A61" s="6">
        <v>35380</v>
      </c>
      <c r="B61" s="12" t="s">
        <v>59</v>
      </c>
      <c r="C61" s="7">
        <v>3.9423399999999997E-2</v>
      </c>
      <c r="D61" s="7">
        <v>7.9189999999999997E-2</v>
      </c>
      <c r="E61" s="7">
        <v>0.2251503</v>
      </c>
      <c r="F61" s="7">
        <v>9.6551300000000007E-2</v>
      </c>
      <c r="G61" s="7">
        <v>0.2400148</v>
      </c>
      <c r="H61" s="7">
        <v>0.23334050000000001</v>
      </c>
      <c r="I61" s="7">
        <v>8.6329799999999998E-2</v>
      </c>
      <c r="J61" s="8">
        <v>13.951589999999999</v>
      </c>
      <c r="K61" s="7">
        <v>0.15890499999999999</v>
      </c>
      <c r="L61" s="7">
        <v>0.29890879999999997</v>
      </c>
      <c r="M61" s="7">
        <v>0.21890280000000001</v>
      </c>
      <c r="N61" s="7">
        <v>5.5594499999999998E-2</v>
      </c>
      <c r="O61" s="7">
        <v>0.17462849999999999</v>
      </c>
      <c r="P61" s="7">
        <v>5.8012300000000003E-2</v>
      </c>
      <c r="Q61" s="7">
        <v>3.5048099999999999E-2</v>
      </c>
      <c r="R61" s="8">
        <v>13.33925</v>
      </c>
      <c r="S61" s="9">
        <v>14.4986</v>
      </c>
      <c r="T61" s="9">
        <v>8.3519609999999993</v>
      </c>
      <c r="U61" s="9">
        <v>3.4897390000000001</v>
      </c>
      <c r="V61" s="9">
        <v>1.0850919999999999</v>
      </c>
      <c r="W61" s="9">
        <v>2.5868069999999999</v>
      </c>
      <c r="X61" s="9">
        <v>5.814012</v>
      </c>
      <c r="Y61" s="9">
        <v>2.3428360000000001</v>
      </c>
      <c r="Z61" s="10">
        <v>8012.3019999999997</v>
      </c>
      <c r="AA61" s="10">
        <v>22169.53</v>
      </c>
      <c r="AB61" s="10">
        <v>8950.27</v>
      </c>
      <c r="AC61" s="10">
        <v>23040.77</v>
      </c>
      <c r="AD61" s="10">
        <v>20733.16</v>
      </c>
      <c r="AE61" s="10">
        <v>7221.5129999999999</v>
      </c>
      <c r="AF61" s="10">
        <v>3801.4589999999998</v>
      </c>
      <c r="AG61" s="10">
        <v>11532</v>
      </c>
      <c r="AH61" s="10">
        <v>16283</v>
      </c>
      <c r="AI61" s="10">
        <v>12367</v>
      </c>
      <c r="AJ61" s="10">
        <v>5462</v>
      </c>
    </row>
    <row r="62" spans="1:36">
      <c r="A62" s="6">
        <v>35620</v>
      </c>
      <c r="B62" s="12" t="s">
        <v>60</v>
      </c>
      <c r="C62" s="7">
        <v>4.9410599999999999E-2</v>
      </c>
      <c r="D62" s="7">
        <v>0.1180901</v>
      </c>
      <c r="E62" s="7">
        <v>0.29848239999999998</v>
      </c>
      <c r="F62" s="7">
        <v>9.6645700000000001E-2</v>
      </c>
      <c r="G62" s="7">
        <v>0.2186603</v>
      </c>
      <c r="H62" s="7">
        <v>0.1689484</v>
      </c>
      <c r="I62" s="7">
        <v>4.9762500000000001E-2</v>
      </c>
      <c r="J62" s="8">
        <v>14.61018</v>
      </c>
      <c r="K62" s="7">
        <v>0.15326419999999999</v>
      </c>
      <c r="L62" s="7">
        <v>0.26637549999999999</v>
      </c>
      <c r="M62" s="7">
        <v>0.15731490000000001</v>
      </c>
      <c r="N62" s="7">
        <v>6.3400899999999996E-2</v>
      </c>
      <c r="O62" s="7">
        <v>0.2134539</v>
      </c>
      <c r="P62" s="7">
        <v>0.1031106</v>
      </c>
      <c r="Q62" s="7">
        <v>4.3080100000000003E-2</v>
      </c>
      <c r="R62" s="8">
        <v>13.79471</v>
      </c>
      <c r="S62" s="9">
        <v>11.98765</v>
      </c>
      <c r="T62" s="9">
        <v>10.40953</v>
      </c>
      <c r="U62" s="9">
        <v>5.9112410000000004</v>
      </c>
      <c r="V62" s="9">
        <v>1.3011870000000001</v>
      </c>
      <c r="W62" s="9">
        <v>2.8306629999999999</v>
      </c>
      <c r="X62" s="9">
        <v>3.919219</v>
      </c>
      <c r="Y62" s="9">
        <v>2.1593789999999999</v>
      </c>
      <c r="Z62" s="10">
        <v>104010.6</v>
      </c>
      <c r="AA62" s="10">
        <v>331003.7</v>
      </c>
      <c r="AB62" s="10">
        <v>169924.7</v>
      </c>
      <c r="AC62" s="10">
        <v>412552.1</v>
      </c>
      <c r="AD62" s="10">
        <v>517403.6</v>
      </c>
      <c r="AE62" s="10">
        <v>199584</v>
      </c>
      <c r="AF62" s="10">
        <v>83105.34</v>
      </c>
      <c r="AG62" s="10">
        <v>125179</v>
      </c>
      <c r="AH62" s="10">
        <v>209142</v>
      </c>
      <c r="AI62" s="10">
        <v>205774</v>
      </c>
      <c r="AJ62" s="10">
        <v>204146</v>
      </c>
    </row>
    <row r="63" spans="1:36">
      <c r="A63" s="6">
        <v>35840</v>
      </c>
      <c r="B63" s="12" t="s">
        <v>61</v>
      </c>
      <c r="C63" s="7">
        <v>5.6534000000000001E-2</v>
      </c>
      <c r="D63" s="7">
        <v>7.1477799999999994E-2</v>
      </c>
      <c r="E63" s="7">
        <v>0.21226429999999999</v>
      </c>
      <c r="F63" s="7">
        <v>0.1166143</v>
      </c>
      <c r="G63" s="7">
        <v>0.23224449999999999</v>
      </c>
      <c r="H63" s="7">
        <v>0.22515379999999999</v>
      </c>
      <c r="I63" s="7">
        <v>8.5711200000000001E-2</v>
      </c>
      <c r="J63" s="8">
        <v>14.02425</v>
      </c>
      <c r="K63" s="7">
        <v>0.1076575</v>
      </c>
      <c r="L63" s="7">
        <v>0.32796730000000002</v>
      </c>
      <c r="M63" s="7">
        <v>0.21232760000000001</v>
      </c>
      <c r="N63" s="7">
        <v>8.3522700000000005E-2</v>
      </c>
      <c r="O63" s="7">
        <v>0.16148999999999999</v>
      </c>
      <c r="P63" s="7">
        <v>7.4426800000000001E-2</v>
      </c>
      <c r="Q63" s="7">
        <v>3.2607999999999998E-2</v>
      </c>
      <c r="R63" s="8">
        <v>13.517440000000001</v>
      </c>
      <c r="S63" s="9">
        <v>16.620380000000001</v>
      </c>
      <c r="T63" s="9">
        <v>12.374079999999999</v>
      </c>
      <c r="U63" s="9">
        <v>7.6099079999999999</v>
      </c>
      <c r="V63" s="9">
        <v>1.1675759999999999</v>
      </c>
      <c r="W63" s="9">
        <v>2.2568619999999999</v>
      </c>
      <c r="X63" s="9">
        <v>3.9743369999999998</v>
      </c>
      <c r="Y63" s="9">
        <v>1.7255510000000001</v>
      </c>
      <c r="Z63" s="10">
        <v>5488.5569999999998</v>
      </c>
      <c r="AA63" s="10">
        <v>14861.13</v>
      </c>
      <c r="AB63" s="10">
        <v>7185.6940000000004</v>
      </c>
      <c r="AC63" s="10">
        <v>15297.17</v>
      </c>
      <c r="AD63" s="10">
        <v>13554.01</v>
      </c>
      <c r="AE63" s="10">
        <v>4518.3310000000001</v>
      </c>
      <c r="AF63" s="10">
        <v>3075.1030000000001</v>
      </c>
      <c r="AG63" s="10">
        <v>4709</v>
      </c>
      <c r="AH63" s="10">
        <v>12720</v>
      </c>
      <c r="AI63" s="10">
        <v>9962</v>
      </c>
      <c r="AJ63" s="10">
        <v>5321</v>
      </c>
    </row>
    <row r="64" spans="1:36">
      <c r="A64" s="6">
        <v>36260</v>
      </c>
      <c r="B64" s="12" t="s">
        <v>62</v>
      </c>
      <c r="C64" s="7">
        <v>5.1790500000000003E-2</v>
      </c>
      <c r="D64" s="7">
        <v>8.6137000000000005E-2</v>
      </c>
      <c r="E64" s="7">
        <v>0.2421807</v>
      </c>
      <c r="F64" s="7">
        <v>0.1151051</v>
      </c>
      <c r="G64" s="7">
        <v>0.2297389</v>
      </c>
      <c r="H64" s="7">
        <v>0.20896809999999999</v>
      </c>
      <c r="I64" s="7">
        <v>6.6079600000000002E-2</v>
      </c>
      <c r="J64" s="8">
        <v>14.22766</v>
      </c>
      <c r="K64" s="7">
        <v>7.0797700000000005E-2</v>
      </c>
      <c r="L64" s="7">
        <v>0.24934029999999999</v>
      </c>
      <c r="M64" s="7">
        <v>0.27598889999999998</v>
      </c>
      <c r="N64" s="7">
        <v>0.1027116</v>
      </c>
      <c r="O64" s="7">
        <v>0.20917769999999999</v>
      </c>
      <c r="P64" s="7">
        <v>6.6845699999999994E-2</v>
      </c>
      <c r="Q64" s="7">
        <v>2.51381E-2</v>
      </c>
      <c r="R64" s="8">
        <v>13.77871</v>
      </c>
      <c r="S64" s="9">
        <v>12.090339999999999</v>
      </c>
      <c r="T64" s="9">
        <v>6.0411359999999998</v>
      </c>
      <c r="U64" s="9">
        <v>3.1461299999999999</v>
      </c>
      <c r="V64" s="9">
        <v>0.82282390000000005</v>
      </c>
      <c r="W64" s="9">
        <v>1.614528</v>
      </c>
      <c r="X64" s="9">
        <v>3.8973939999999998</v>
      </c>
      <c r="Y64" s="9">
        <v>1.1003069999999999</v>
      </c>
      <c r="Z64" s="10">
        <v>1537.162</v>
      </c>
      <c r="AA64" s="10">
        <v>4829.0259999999998</v>
      </c>
      <c r="AB64" s="10">
        <v>2381.7429999999999</v>
      </c>
      <c r="AC64" s="10">
        <v>5390.5940000000001</v>
      </c>
      <c r="AD64" s="10">
        <v>5369.643</v>
      </c>
      <c r="AE64" s="10">
        <v>1965.1279999999999</v>
      </c>
      <c r="AF64" s="10">
        <v>1079.703</v>
      </c>
      <c r="AG64" s="10">
        <v>1734</v>
      </c>
      <c r="AH64" s="10">
        <v>6003</v>
      </c>
      <c r="AI64" s="10">
        <v>4814</v>
      </c>
      <c r="AJ64" s="10">
        <v>2159</v>
      </c>
    </row>
    <row r="65" spans="1:36">
      <c r="A65" s="6">
        <v>36420</v>
      </c>
      <c r="B65" s="12" t="s">
        <v>63</v>
      </c>
      <c r="C65" s="7">
        <v>4.1519599999999997E-2</v>
      </c>
      <c r="D65" s="7">
        <v>7.9778299999999996E-2</v>
      </c>
      <c r="E65" s="7">
        <v>0.22248100000000001</v>
      </c>
      <c r="F65" s="7">
        <v>0.1026536</v>
      </c>
      <c r="G65" s="7">
        <v>0.23924380000000001</v>
      </c>
      <c r="H65" s="7">
        <v>0.2348182</v>
      </c>
      <c r="I65" s="7">
        <v>7.9505599999999996E-2</v>
      </c>
      <c r="J65" s="8">
        <v>13.98629</v>
      </c>
      <c r="K65" s="7">
        <v>0.1249753</v>
      </c>
      <c r="L65" s="7">
        <v>0.27515859999999998</v>
      </c>
      <c r="M65" s="7">
        <v>0.26155240000000002</v>
      </c>
      <c r="N65" s="7">
        <v>6.2279500000000002E-2</v>
      </c>
      <c r="O65" s="7">
        <v>0.18240490000000001</v>
      </c>
      <c r="P65" s="7">
        <v>6.4465499999999995E-2</v>
      </c>
      <c r="Q65" s="7">
        <v>2.9163700000000001E-2</v>
      </c>
      <c r="R65" s="8">
        <v>13.48588</v>
      </c>
      <c r="S65" s="9">
        <v>9.4732350000000007</v>
      </c>
      <c r="T65" s="9">
        <v>6.234083</v>
      </c>
      <c r="U65" s="9">
        <v>3.602223</v>
      </c>
      <c r="V65" s="9">
        <v>2.466113</v>
      </c>
      <c r="W65" s="9">
        <v>3.9794309999999999</v>
      </c>
      <c r="X65" s="9">
        <v>6.8844570000000003</v>
      </c>
      <c r="Y65" s="9">
        <v>3.2811530000000002</v>
      </c>
      <c r="Z65" s="10">
        <v>10314.780000000001</v>
      </c>
      <c r="AA65" s="10">
        <v>29944.51</v>
      </c>
      <c r="AB65" s="10">
        <v>12226.29</v>
      </c>
      <c r="AC65" s="10">
        <v>30341.69</v>
      </c>
      <c r="AD65" s="10">
        <v>26328.85</v>
      </c>
      <c r="AE65" s="10">
        <v>9135.1290000000008</v>
      </c>
      <c r="AF65" s="10">
        <v>4830.7479999999996</v>
      </c>
      <c r="AG65" s="10">
        <v>6320</v>
      </c>
      <c r="AH65" s="10">
        <v>10005</v>
      </c>
      <c r="AI65" s="10">
        <v>10697</v>
      </c>
      <c r="AJ65" s="10">
        <v>5853</v>
      </c>
    </row>
    <row r="66" spans="1:36">
      <c r="A66" s="6">
        <v>36540</v>
      </c>
      <c r="B66" s="12" t="s">
        <v>64</v>
      </c>
      <c r="C66" s="7">
        <v>4.7047400000000003E-2</v>
      </c>
      <c r="D66" s="7">
        <v>9.9524100000000004E-2</v>
      </c>
      <c r="E66" s="7">
        <v>0.25705119999999998</v>
      </c>
      <c r="F66" s="7">
        <v>0.1026301</v>
      </c>
      <c r="G66" s="7">
        <v>0.2280363</v>
      </c>
      <c r="H66" s="7">
        <v>0.20129320000000001</v>
      </c>
      <c r="I66" s="7">
        <v>6.4417699999999994E-2</v>
      </c>
      <c r="J66" s="8">
        <v>14.306190000000001</v>
      </c>
      <c r="K66" s="7">
        <v>8.8034500000000002E-2</v>
      </c>
      <c r="L66" s="7">
        <v>0.25535160000000001</v>
      </c>
      <c r="M66" s="7">
        <v>0.2465657</v>
      </c>
      <c r="N66" s="7">
        <v>8.0080399999999996E-2</v>
      </c>
      <c r="O66" s="7">
        <v>0.22553229999999999</v>
      </c>
      <c r="P66" s="7">
        <v>7.3027999999999996E-2</v>
      </c>
      <c r="Q66" s="7">
        <v>3.1407600000000001E-2</v>
      </c>
      <c r="R66" s="8">
        <v>13.82222</v>
      </c>
      <c r="S66" s="9">
        <v>9.8833269999999995</v>
      </c>
      <c r="T66" s="9">
        <v>6.1652570000000004</v>
      </c>
      <c r="U66" s="9">
        <v>2.607342</v>
      </c>
      <c r="V66" s="9">
        <v>2.8628040000000001</v>
      </c>
      <c r="W66" s="9">
        <v>4.3106249999999999</v>
      </c>
      <c r="X66" s="9">
        <v>10.67029</v>
      </c>
      <c r="Y66" s="9">
        <v>4.6384689999999997</v>
      </c>
      <c r="Z66" s="10">
        <v>7518.4319999999998</v>
      </c>
      <c r="AA66" s="10">
        <v>22878.82</v>
      </c>
      <c r="AB66" s="10">
        <v>10553.89</v>
      </c>
      <c r="AC66" s="10">
        <v>25276.03</v>
      </c>
      <c r="AD66" s="10">
        <v>25952.02</v>
      </c>
      <c r="AE66" s="10">
        <v>9947.5750000000007</v>
      </c>
      <c r="AF66" s="10">
        <v>4850.2340000000004</v>
      </c>
      <c r="AG66" s="10">
        <v>4285</v>
      </c>
      <c r="AH66" s="10">
        <v>6333</v>
      </c>
      <c r="AI66" s="10">
        <v>8312</v>
      </c>
      <c r="AJ66" s="10">
        <v>3819</v>
      </c>
    </row>
    <row r="67" spans="1:36">
      <c r="A67" s="6">
        <v>36740</v>
      </c>
      <c r="B67" s="12" t="s">
        <v>65</v>
      </c>
      <c r="C67" s="7">
        <v>4.4547400000000001E-2</v>
      </c>
      <c r="D67" s="7">
        <v>8.6559899999999995E-2</v>
      </c>
      <c r="E67" s="7">
        <v>0.24628829999999999</v>
      </c>
      <c r="F67" s="7">
        <v>0.1021725</v>
      </c>
      <c r="G67" s="7">
        <v>0.23394209999999999</v>
      </c>
      <c r="H67" s="7">
        <v>0.21200530000000001</v>
      </c>
      <c r="I67" s="7">
        <v>7.4484499999999995E-2</v>
      </c>
      <c r="J67" s="8">
        <v>14.15021</v>
      </c>
      <c r="K67" s="7">
        <v>0.12858629999999999</v>
      </c>
      <c r="L67" s="7">
        <v>0.28091870000000002</v>
      </c>
      <c r="M67" s="7">
        <v>0.21671319999999999</v>
      </c>
      <c r="N67" s="7">
        <v>9.3240400000000001E-2</v>
      </c>
      <c r="O67" s="7">
        <v>0.187773</v>
      </c>
      <c r="P67" s="7">
        <v>6.8881200000000004E-2</v>
      </c>
      <c r="Q67" s="7">
        <v>2.3887200000000001E-2</v>
      </c>
      <c r="R67" s="8">
        <v>13.5015</v>
      </c>
      <c r="S67" s="9">
        <v>15.226850000000001</v>
      </c>
      <c r="T67" s="9">
        <v>11.745340000000001</v>
      </c>
      <c r="U67" s="9">
        <v>5.8820259999999998</v>
      </c>
      <c r="V67" s="9">
        <v>1.474963</v>
      </c>
      <c r="W67" s="9">
        <v>2.3793630000000001</v>
      </c>
      <c r="X67" s="9">
        <v>5.4210640000000003</v>
      </c>
      <c r="Y67" s="9">
        <v>1.9364980000000001</v>
      </c>
      <c r="Z67" s="10">
        <v>18248.84</v>
      </c>
      <c r="AA67" s="10">
        <v>53353.22</v>
      </c>
      <c r="AB67" s="10">
        <v>25292.47</v>
      </c>
      <c r="AC67" s="10">
        <v>59857.79</v>
      </c>
      <c r="AD67" s="10">
        <v>60701.82</v>
      </c>
      <c r="AE67" s="10">
        <v>20499.45</v>
      </c>
      <c r="AF67" s="10">
        <v>10642.41</v>
      </c>
      <c r="AG67" s="10">
        <v>16910</v>
      </c>
      <c r="AH67" s="10">
        <v>31635</v>
      </c>
      <c r="AI67" s="10">
        <v>35787</v>
      </c>
      <c r="AJ67" s="10">
        <v>16942</v>
      </c>
    </row>
    <row r="68" spans="1:36">
      <c r="A68" s="6">
        <v>37100</v>
      </c>
      <c r="B68" s="12" t="s">
        <v>66</v>
      </c>
      <c r="C68" s="7">
        <v>4.6156500000000003E-2</v>
      </c>
      <c r="D68" s="7">
        <v>9.5380099999999995E-2</v>
      </c>
      <c r="E68" s="7">
        <v>0.2555308</v>
      </c>
      <c r="F68" s="7">
        <v>0.1010518</v>
      </c>
      <c r="G68" s="7">
        <v>0.23113349999999999</v>
      </c>
      <c r="H68" s="7">
        <v>0.2054744</v>
      </c>
      <c r="I68" s="7">
        <v>6.5272800000000006E-2</v>
      </c>
      <c r="J68" s="8">
        <v>14.266349999999999</v>
      </c>
      <c r="K68" s="7">
        <v>0.1794645</v>
      </c>
      <c r="L68" s="7">
        <v>0.1877788</v>
      </c>
      <c r="M68" s="7">
        <v>0.24389</v>
      </c>
      <c r="N68" s="7">
        <v>8.0688700000000002E-2</v>
      </c>
      <c r="O68" s="7">
        <v>0.19411310000000001</v>
      </c>
      <c r="P68" s="7">
        <v>7.8676599999999999E-2</v>
      </c>
      <c r="Q68" s="7">
        <v>3.5388299999999998E-2</v>
      </c>
      <c r="R68" s="8">
        <v>13.577959999999999</v>
      </c>
      <c r="S68" s="9">
        <v>12.4878</v>
      </c>
      <c r="T68" s="9">
        <v>8.2548309999999994</v>
      </c>
      <c r="U68" s="9">
        <v>6.1610740000000002</v>
      </c>
      <c r="V68" s="9">
        <v>1.442847</v>
      </c>
      <c r="W68" s="9">
        <v>2.721088</v>
      </c>
      <c r="X68" s="9">
        <v>4.0943889999999996</v>
      </c>
      <c r="Y68" s="9">
        <v>1.6484220000000001</v>
      </c>
      <c r="Z68" s="10">
        <v>4953.3389999999999</v>
      </c>
      <c r="AA68" s="10">
        <v>15957.85</v>
      </c>
      <c r="AB68" s="10">
        <v>7519.1279999999997</v>
      </c>
      <c r="AC68" s="10">
        <v>18328.490000000002</v>
      </c>
      <c r="AD68" s="10">
        <v>19632.23</v>
      </c>
      <c r="AE68" s="10">
        <v>7185.9049999999997</v>
      </c>
      <c r="AF68" s="10">
        <v>3251.0650000000001</v>
      </c>
      <c r="AG68" s="10">
        <v>7273</v>
      </c>
      <c r="AH68" s="10">
        <v>7220</v>
      </c>
      <c r="AI68" s="10">
        <v>9499</v>
      </c>
      <c r="AJ68" s="10">
        <v>7344</v>
      </c>
    </row>
    <row r="69" spans="1:36">
      <c r="A69" s="6">
        <v>37340</v>
      </c>
      <c r="B69" s="12" t="s">
        <v>67</v>
      </c>
      <c r="C69" s="7">
        <v>5.8075000000000002E-2</v>
      </c>
      <c r="D69" s="7">
        <v>9.8597900000000002E-2</v>
      </c>
      <c r="E69" s="7">
        <v>0.26669680000000001</v>
      </c>
      <c r="F69" s="7">
        <v>0.1175423</v>
      </c>
      <c r="G69" s="7">
        <v>0.2134249</v>
      </c>
      <c r="H69" s="7">
        <v>0.1841807</v>
      </c>
      <c r="I69" s="7">
        <v>6.14824E-2</v>
      </c>
      <c r="J69" s="8">
        <v>14.44852</v>
      </c>
      <c r="K69" s="7">
        <v>8.9439299999999999E-2</v>
      </c>
      <c r="L69" s="7">
        <v>0.33294950000000001</v>
      </c>
      <c r="M69" s="7">
        <v>0.237321</v>
      </c>
      <c r="N69" s="7">
        <v>8.9761400000000005E-2</v>
      </c>
      <c r="O69" s="7">
        <v>0.15901219999999999</v>
      </c>
      <c r="P69" s="7">
        <v>6.50781E-2</v>
      </c>
      <c r="Q69" s="7">
        <v>2.64386E-2</v>
      </c>
      <c r="R69" s="8">
        <v>13.475989999999999</v>
      </c>
      <c r="S69" s="9">
        <v>18.673999999999999</v>
      </c>
      <c r="T69" s="9">
        <v>11.94153</v>
      </c>
      <c r="U69" s="9">
        <v>5.1393409999999999</v>
      </c>
      <c r="V69" s="9">
        <v>0.55350770000000005</v>
      </c>
      <c r="W69" s="9">
        <v>1.0976109999999999</v>
      </c>
      <c r="X69" s="9">
        <v>3.5971510000000002</v>
      </c>
      <c r="Y69" s="9">
        <v>0.94849660000000002</v>
      </c>
      <c r="Z69" s="10">
        <v>1968.634</v>
      </c>
      <c r="AA69" s="10">
        <v>5834.165</v>
      </c>
      <c r="AB69" s="10">
        <v>3435.6170000000002</v>
      </c>
      <c r="AC69" s="10">
        <v>6562.5209999999997</v>
      </c>
      <c r="AD69" s="10">
        <v>7398.1750000000002</v>
      </c>
      <c r="AE69" s="10">
        <v>2694.54</v>
      </c>
      <c r="AF69" s="10">
        <v>1443.3489999999999</v>
      </c>
      <c r="AG69" s="10">
        <v>2943</v>
      </c>
      <c r="AH69" s="10">
        <v>11154</v>
      </c>
      <c r="AI69" s="10">
        <v>9109</v>
      </c>
      <c r="AJ69" s="10">
        <v>3207</v>
      </c>
    </row>
    <row r="70" spans="1:36">
      <c r="A70" s="6">
        <v>37980</v>
      </c>
      <c r="B70" s="12" t="s">
        <v>68</v>
      </c>
      <c r="C70" s="7">
        <v>5.6663600000000001E-2</v>
      </c>
      <c r="D70" s="7">
        <v>0.111389</v>
      </c>
      <c r="E70" s="7">
        <v>0.28223619999999999</v>
      </c>
      <c r="F70" s="7">
        <v>0.10890660000000001</v>
      </c>
      <c r="G70" s="7">
        <v>0.21324969999999999</v>
      </c>
      <c r="H70" s="7">
        <v>0.17455319999999999</v>
      </c>
      <c r="I70" s="7">
        <v>5.3001699999999999E-2</v>
      </c>
      <c r="J70" s="8">
        <v>14.57565</v>
      </c>
      <c r="K70" s="7">
        <v>0.1155003</v>
      </c>
      <c r="L70" s="7">
        <v>0.312413</v>
      </c>
      <c r="M70" s="7">
        <v>0.17846210000000001</v>
      </c>
      <c r="N70" s="7">
        <v>6.2471699999999998E-2</v>
      </c>
      <c r="O70" s="7">
        <v>0.2006143</v>
      </c>
      <c r="P70" s="7">
        <v>8.8070499999999996E-2</v>
      </c>
      <c r="Q70" s="7">
        <v>4.2468100000000002E-2</v>
      </c>
      <c r="R70" s="8">
        <v>13.743029999999999</v>
      </c>
      <c r="S70" s="9">
        <v>13.790660000000001</v>
      </c>
      <c r="T70" s="9">
        <v>9.3838760000000008</v>
      </c>
      <c r="U70" s="9">
        <v>4.8222379999999996</v>
      </c>
      <c r="V70" s="9">
        <v>1.087072</v>
      </c>
      <c r="W70" s="9">
        <v>2.7017069999999999</v>
      </c>
      <c r="X70" s="9">
        <v>4.6843570000000003</v>
      </c>
      <c r="Y70" s="9">
        <v>1.9750559999999999</v>
      </c>
      <c r="Z70" s="10">
        <v>31550.75</v>
      </c>
      <c r="AA70" s="10">
        <v>98252.18</v>
      </c>
      <c r="AB70" s="10">
        <v>54242.65</v>
      </c>
      <c r="AC70" s="10">
        <v>115716.4</v>
      </c>
      <c r="AD70" s="10">
        <v>141753.1</v>
      </c>
      <c r="AE70" s="10">
        <v>55753.58</v>
      </c>
      <c r="AF70" s="10">
        <v>28560.34</v>
      </c>
      <c r="AG70" s="10">
        <v>28075</v>
      </c>
      <c r="AH70" s="10">
        <v>91331</v>
      </c>
      <c r="AI70" s="10">
        <v>62908</v>
      </c>
      <c r="AJ70" s="10">
        <v>48260</v>
      </c>
    </row>
    <row r="71" spans="1:36">
      <c r="A71" s="6">
        <v>38060</v>
      </c>
      <c r="B71" s="12" t="s">
        <v>69</v>
      </c>
      <c r="C71" s="7">
        <v>4.8927499999999999E-2</v>
      </c>
      <c r="D71" s="7">
        <v>9.9032400000000007E-2</v>
      </c>
      <c r="E71" s="7">
        <v>0.269478</v>
      </c>
      <c r="F71" s="7">
        <v>0.1067428</v>
      </c>
      <c r="G71" s="7">
        <v>0.22587180000000001</v>
      </c>
      <c r="H71" s="7">
        <v>0.1899575</v>
      </c>
      <c r="I71" s="7">
        <v>5.9990099999999998E-2</v>
      </c>
      <c r="J71" s="8">
        <v>14.382899999999999</v>
      </c>
      <c r="K71" s="7">
        <v>0.13999629999999999</v>
      </c>
      <c r="L71" s="7">
        <v>0.24773229999999999</v>
      </c>
      <c r="M71" s="7">
        <v>0.25724000000000002</v>
      </c>
      <c r="N71" s="7">
        <v>8.3006899999999995E-2</v>
      </c>
      <c r="O71" s="7">
        <v>0.1797086</v>
      </c>
      <c r="P71" s="7">
        <v>6.6104099999999999E-2</v>
      </c>
      <c r="Q71" s="7">
        <v>2.62119E-2</v>
      </c>
      <c r="R71" s="8">
        <v>13.46842</v>
      </c>
      <c r="S71" s="9">
        <v>14.484579999999999</v>
      </c>
      <c r="T71" s="9">
        <v>9.7121080000000006</v>
      </c>
      <c r="U71" s="9">
        <v>5.0006190000000004</v>
      </c>
      <c r="V71" s="9">
        <v>1.082003</v>
      </c>
      <c r="W71" s="9">
        <v>2.0097960000000001</v>
      </c>
      <c r="X71" s="9">
        <v>5.6725940000000001</v>
      </c>
      <c r="Y71" s="9">
        <v>1.7689569999999999</v>
      </c>
      <c r="Z71" s="10">
        <v>20206.12</v>
      </c>
      <c r="AA71" s="10">
        <v>66026.3</v>
      </c>
      <c r="AB71" s="10">
        <v>37657.589999999997</v>
      </c>
      <c r="AC71" s="10">
        <v>79021.11</v>
      </c>
      <c r="AD71" s="10">
        <v>91738.86</v>
      </c>
      <c r="AE71" s="10">
        <v>33976.31</v>
      </c>
      <c r="AF71" s="10">
        <v>18697.71</v>
      </c>
      <c r="AG71" s="10">
        <v>30236</v>
      </c>
      <c r="AH71" s="10">
        <v>49461</v>
      </c>
      <c r="AI71" s="10">
        <v>58055</v>
      </c>
      <c r="AJ71" s="10">
        <v>25458</v>
      </c>
    </row>
    <row r="72" spans="1:36">
      <c r="A72" s="6">
        <v>38300</v>
      </c>
      <c r="B72" s="12" t="s">
        <v>70</v>
      </c>
      <c r="C72" s="7">
        <v>3.6527999999999998E-2</v>
      </c>
      <c r="D72" s="7">
        <v>9.0999099999999999E-2</v>
      </c>
      <c r="E72" s="7">
        <v>0.2461583</v>
      </c>
      <c r="F72" s="7">
        <v>9.5805299999999996E-2</v>
      </c>
      <c r="G72" s="7">
        <v>0.23462659999999999</v>
      </c>
      <c r="H72" s="7">
        <v>0.2201255</v>
      </c>
      <c r="I72" s="7">
        <v>7.5757099999999994E-2</v>
      </c>
      <c r="J72" s="8">
        <v>14.097580000000001</v>
      </c>
      <c r="K72" s="7">
        <v>8.7025099999999994E-2</v>
      </c>
      <c r="L72" s="7">
        <v>0.36565300000000001</v>
      </c>
      <c r="M72" s="7">
        <v>0.16792090000000001</v>
      </c>
      <c r="N72" s="7">
        <v>8.8148500000000005E-2</v>
      </c>
      <c r="O72" s="7">
        <v>0.183564</v>
      </c>
      <c r="P72" s="7">
        <v>7.6380799999999999E-2</v>
      </c>
      <c r="Q72" s="7">
        <v>3.1307700000000001E-2</v>
      </c>
      <c r="R72" s="8">
        <v>13.61317</v>
      </c>
      <c r="S72" s="9">
        <v>10.66756</v>
      </c>
      <c r="T72" s="9">
        <v>8.1300480000000004</v>
      </c>
      <c r="U72" s="9">
        <v>3.7981829999999999</v>
      </c>
      <c r="V72" s="9">
        <v>2.3455650000000001</v>
      </c>
      <c r="W72" s="9">
        <v>3.7848869999999999</v>
      </c>
      <c r="X72" s="9">
        <v>6.5776579999999996</v>
      </c>
      <c r="Y72" s="9">
        <v>2.699125</v>
      </c>
      <c r="Z72" s="10">
        <v>22445.53</v>
      </c>
      <c r="AA72" s="10">
        <v>61281.75</v>
      </c>
      <c r="AB72" s="10">
        <v>24634.46</v>
      </c>
      <c r="AC72" s="10">
        <v>63803.199999999997</v>
      </c>
      <c r="AD72" s="10">
        <v>60288.25</v>
      </c>
      <c r="AE72" s="10">
        <v>21861.81</v>
      </c>
      <c r="AF72" s="10">
        <v>8568.9950000000008</v>
      </c>
      <c r="AG72" s="10">
        <v>6087</v>
      </c>
      <c r="AH72" s="10">
        <v>29609</v>
      </c>
      <c r="AI72" s="10">
        <v>23366</v>
      </c>
      <c r="AJ72" s="10">
        <v>13792</v>
      </c>
    </row>
    <row r="73" spans="1:36">
      <c r="A73" s="6">
        <v>38900</v>
      </c>
      <c r="B73" s="12" t="s">
        <v>71</v>
      </c>
      <c r="C73" s="7">
        <v>4.7032200000000003E-2</v>
      </c>
      <c r="D73" s="7">
        <v>0.1074075</v>
      </c>
      <c r="E73" s="7">
        <v>0.27947630000000001</v>
      </c>
      <c r="F73" s="7">
        <v>0.1036038</v>
      </c>
      <c r="G73" s="7">
        <v>0.22099350000000001</v>
      </c>
      <c r="H73" s="7">
        <v>0.18462909999999999</v>
      </c>
      <c r="I73" s="7">
        <v>5.6857600000000001E-2</v>
      </c>
      <c r="J73" s="8">
        <v>14.45309</v>
      </c>
      <c r="K73" s="7">
        <v>0.1007716</v>
      </c>
      <c r="L73" s="7">
        <v>0.22940749999999999</v>
      </c>
      <c r="M73" s="7">
        <v>0.26031209999999999</v>
      </c>
      <c r="N73" s="7">
        <v>7.9916600000000004E-2</v>
      </c>
      <c r="O73" s="7">
        <v>0.2114616</v>
      </c>
      <c r="P73" s="7">
        <v>8.12108E-2</v>
      </c>
      <c r="Q73" s="7">
        <v>3.6919899999999999E-2</v>
      </c>
      <c r="R73" s="8">
        <v>13.84707</v>
      </c>
      <c r="S73" s="9">
        <v>16.221409999999999</v>
      </c>
      <c r="T73" s="9">
        <v>11.77463</v>
      </c>
      <c r="U73" s="9">
        <v>6.1292330000000002</v>
      </c>
      <c r="V73" s="9">
        <v>1.281107</v>
      </c>
      <c r="W73" s="9">
        <v>1.8047519999999999</v>
      </c>
      <c r="X73" s="9">
        <v>4.0963710000000004</v>
      </c>
      <c r="Y73" s="9">
        <v>1.7809999999999999</v>
      </c>
      <c r="Z73" s="10">
        <v>14186.91</v>
      </c>
      <c r="AA73" s="10">
        <v>44417.35</v>
      </c>
      <c r="AB73" s="10">
        <v>22023.4</v>
      </c>
      <c r="AC73" s="10">
        <v>51893.83</v>
      </c>
      <c r="AD73" s="10">
        <v>59788.67</v>
      </c>
      <c r="AE73" s="10">
        <v>22856.49</v>
      </c>
      <c r="AF73" s="10">
        <v>9572.3449999999993</v>
      </c>
      <c r="AG73" s="10">
        <v>13727</v>
      </c>
      <c r="AH73" s="10">
        <v>32018</v>
      </c>
      <c r="AI73" s="10">
        <v>40957</v>
      </c>
      <c r="AJ73" s="10">
        <v>22512</v>
      </c>
    </row>
    <row r="74" spans="1:36">
      <c r="A74" s="6">
        <v>39100</v>
      </c>
      <c r="B74" s="12" t="s">
        <v>72</v>
      </c>
      <c r="C74" s="7">
        <v>4.16015E-2</v>
      </c>
      <c r="D74" s="7">
        <v>8.3464899999999995E-2</v>
      </c>
      <c r="E74" s="7">
        <v>0.22484799999999999</v>
      </c>
      <c r="F74" s="7">
        <v>9.8226499999999994E-2</v>
      </c>
      <c r="G74" s="7">
        <v>0.23777619999999999</v>
      </c>
      <c r="H74" s="7">
        <v>0.23071820000000001</v>
      </c>
      <c r="I74" s="7">
        <v>8.3364900000000006E-2</v>
      </c>
      <c r="J74" s="8">
        <v>14.000489999999999</v>
      </c>
      <c r="K74" s="7">
        <v>0.12587880000000001</v>
      </c>
      <c r="L74" s="7">
        <v>0.28530450000000002</v>
      </c>
      <c r="M74" s="7">
        <v>0.19538739999999999</v>
      </c>
      <c r="N74" s="7">
        <v>8.4258399999999997E-2</v>
      </c>
      <c r="O74" s="7">
        <v>0.1704299</v>
      </c>
      <c r="P74" s="7">
        <v>0.1126139</v>
      </c>
      <c r="Q74" s="7">
        <v>2.6127000000000001E-2</v>
      </c>
      <c r="R74" s="8">
        <v>13.678570000000001</v>
      </c>
      <c r="S74" s="9">
        <v>9.5906830000000003</v>
      </c>
      <c r="T74" s="9">
        <v>7.4826709999999999</v>
      </c>
      <c r="U74" s="9">
        <v>5.2606729999999997</v>
      </c>
      <c r="V74" s="9">
        <v>1.695891</v>
      </c>
      <c r="W74" s="9">
        <v>2.2778710000000002</v>
      </c>
      <c r="X74" s="9">
        <v>2.9180899999999999</v>
      </c>
      <c r="Y74" s="9">
        <v>1.7215860000000001</v>
      </c>
      <c r="Z74" s="10">
        <v>4018.585</v>
      </c>
      <c r="AA74" s="10">
        <v>10518.59</v>
      </c>
      <c r="AB74" s="10">
        <v>4292.5029999999997</v>
      </c>
      <c r="AC74" s="10">
        <v>10830.28</v>
      </c>
      <c r="AD74" s="10">
        <v>9914.6730000000007</v>
      </c>
      <c r="AE74" s="10">
        <v>3598.069</v>
      </c>
      <c r="AF74" s="10">
        <v>1769.296</v>
      </c>
      <c r="AG74" s="10">
        <v>3197</v>
      </c>
      <c r="AH74" s="10">
        <v>5375</v>
      </c>
      <c r="AI74" s="10">
        <v>6639</v>
      </c>
      <c r="AJ74" s="10">
        <v>5237</v>
      </c>
    </row>
    <row r="75" spans="1:36">
      <c r="A75" s="6">
        <v>39300</v>
      </c>
      <c r="B75" s="12" t="s">
        <v>73</v>
      </c>
      <c r="C75" s="7">
        <v>5.7722999999999997E-2</v>
      </c>
      <c r="D75" s="7">
        <v>9.9358699999999994E-2</v>
      </c>
      <c r="E75" s="7">
        <v>0.2512585</v>
      </c>
      <c r="F75" s="7">
        <v>0.10653899999999999</v>
      </c>
      <c r="G75" s="7">
        <v>0.21874469999999999</v>
      </c>
      <c r="H75" s="7">
        <v>0.19925609999999999</v>
      </c>
      <c r="I75" s="7">
        <v>6.7120100000000002E-2</v>
      </c>
      <c r="J75" s="8">
        <v>14.36055</v>
      </c>
      <c r="K75" s="7">
        <v>0.17373189999999999</v>
      </c>
      <c r="L75" s="7">
        <v>0.28103479999999997</v>
      </c>
      <c r="M75" s="7">
        <v>0.18132210000000001</v>
      </c>
      <c r="N75" s="7">
        <v>7.8854400000000005E-2</v>
      </c>
      <c r="O75" s="7">
        <v>0.17737739999999999</v>
      </c>
      <c r="P75" s="7">
        <v>7.9903799999999997E-2</v>
      </c>
      <c r="Q75" s="7">
        <v>2.77757E-2</v>
      </c>
      <c r="R75" s="8">
        <v>13.402710000000001</v>
      </c>
      <c r="S75" s="9">
        <v>13.84022</v>
      </c>
      <c r="T75" s="9">
        <v>10.59435</v>
      </c>
      <c r="U75" s="9">
        <v>5.6142370000000001</v>
      </c>
      <c r="V75" s="9">
        <v>1.4424790000000001</v>
      </c>
      <c r="W75" s="9">
        <v>2.4721929999999999</v>
      </c>
      <c r="X75" s="9">
        <v>4.4126799999999999</v>
      </c>
      <c r="Y75" s="9">
        <v>1.905856</v>
      </c>
      <c r="Z75" s="10">
        <v>13211.68</v>
      </c>
      <c r="AA75" s="10">
        <v>35854.25</v>
      </c>
      <c r="AB75" s="10">
        <v>15276.79</v>
      </c>
      <c r="AC75" s="10">
        <v>37101.550000000003</v>
      </c>
      <c r="AD75" s="10">
        <v>36401.49</v>
      </c>
      <c r="AE75" s="10">
        <v>13933.77</v>
      </c>
      <c r="AF75" s="10">
        <v>7338.4690000000001</v>
      </c>
      <c r="AG75" s="10">
        <v>11585</v>
      </c>
      <c r="AH75" s="10">
        <v>22430</v>
      </c>
      <c r="AI75" s="10">
        <v>21187</v>
      </c>
      <c r="AJ75" s="10">
        <v>13070</v>
      </c>
    </row>
    <row r="76" spans="1:36">
      <c r="A76" s="6">
        <v>39340</v>
      </c>
      <c r="B76" s="12" t="s">
        <v>74</v>
      </c>
      <c r="C76" s="7">
        <v>3.5217900000000003E-2</v>
      </c>
      <c r="D76" s="7">
        <v>8.8175299999999998E-2</v>
      </c>
      <c r="E76" s="7">
        <v>0.25753160000000003</v>
      </c>
      <c r="F76" s="7">
        <v>9.9142499999999995E-2</v>
      </c>
      <c r="G76" s="7">
        <v>0.24366090000000001</v>
      </c>
      <c r="H76" s="7">
        <v>0.2102754</v>
      </c>
      <c r="I76" s="7">
        <v>6.5996399999999997E-2</v>
      </c>
      <c r="J76" s="8">
        <v>14.150880000000001</v>
      </c>
      <c r="K76" s="7">
        <v>6.2248900000000003E-2</v>
      </c>
      <c r="L76" s="7">
        <v>0.1852065</v>
      </c>
      <c r="M76" s="7">
        <v>0.29378779999999999</v>
      </c>
      <c r="N76" s="7">
        <v>0.1064957</v>
      </c>
      <c r="O76" s="7">
        <v>0.251473</v>
      </c>
      <c r="P76" s="7">
        <v>7.20277E-2</v>
      </c>
      <c r="Q76" s="7">
        <v>2.8760399999999998E-2</v>
      </c>
      <c r="R76" s="8">
        <v>14.050420000000001</v>
      </c>
      <c r="S76" s="9">
        <v>12.846579999999999</v>
      </c>
      <c r="T76" s="9">
        <v>7.8457879999999998</v>
      </c>
      <c r="U76" s="9">
        <v>5.3058249999999996</v>
      </c>
      <c r="V76" s="9">
        <v>1.8184020000000001</v>
      </c>
      <c r="W76" s="9">
        <v>2.1697099999999998</v>
      </c>
      <c r="X76" s="9">
        <v>3.8542589999999999</v>
      </c>
      <c r="Y76" s="9">
        <v>1.9069069999999999</v>
      </c>
      <c r="Z76" s="10">
        <v>2018.9179999999999</v>
      </c>
      <c r="AA76" s="10">
        <v>6856.7</v>
      </c>
      <c r="AB76" s="10">
        <v>3259.0590000000002</v>
      </c>
      <c r="AC76" s="10">
        <v>8327.1949999999997</v>
      </c>
      <c r="AD76" s="10">
        <v>8859.5120000000006</v>
      </c>
      <c r="AE76" s="10">
        <v>3020.1309999999999</v>
      </c>
      <c r="AF76" s="10">
        <v>1313.4849999999999</v>
      </c>
      <c r="AG76" s="10">
        <v>1784</v>
      </c>
      <c r="AH76" s="10">
        <v>3097</v>
      </c>
      <c r="AI76" s="10">
        <v>5340</v>
      </c>
      <c r="AJ76" s="10">
        <v>3423</v>
      </c>
    </row>
    <row r="77" spans="1:36">
      <c r="A77" s="6">
        <v>39580</v>
      </c>
      <c r="B77" s="12" t="s">
        <v>75</v>
      </c>
      <c r="C77" s="7">
        <v>4.0853500000000001E-2</v>
      </c>
      <c r="D77" s="7">
        <v>0.1102279</v>
      </c>
      <c r="E77" s="7">
        <v>0.28378940000000002</v>
      </c>
      <c r="F77" s="7">
        <v>9.5436099999999996E-2</v>
      </c>
      <c r="G77" s="7">
        <v>0.22421779999999999</v>
      </c>
      <c r="H77" s="7">
        <v>0.1854247</v>
      </c>
      <c r="I77" s="7">
        <v>6.0050600000000003E-2</v>
      </c>
      <c r="J77" s="8">
        <v>14.418340000000001</v>
      </c>
      <c r="K77" s="7">
        <v>9.0851600000000005E-2</v>
      </c>
      <c r="L77" s="7">
        <v>0.19764680000000001</v>
      </c>
      <c r="M77" s="7">
        <v>0.20965829999999999</v>
      </c>
      <c r="N77" s="7">
        <v>9.1443300000000005E-2</v>
      </c>
      <c r="O77" s="7">
        <v>0.27788560000000001</v>
      </c>
      <c r="P77" s="7">
        <v>9.4883200000000001E-2</v>
      </c>
      <c r="Q77" s="7">
        <v>3.7631199999999997E-2</v>
      </c>
      <c r="R77" s="8">
        <v>14.192729999999999</v>
      </c>
      <c r="S77" s="9">
        <v>14.64019</v>
      </c>
      <c r="T77" s="9">
        <v>9.1943990000000007</v>
      </c>
      <c r="U77" s="9">
        <v>5.3779880000000002</v>
      </c>
      <c r="V77" s="9">
        <v>2.8116789999999998</v>
      </c>
      <c r="W77" s="9">
        <v>3.9524509999999999</v>
      </c>
      <c r="X77" s="9">
        <v>5.5566599999999999</v>
      </c>
      <c r="Y77" s="9">
        <v>3.6666599999999998</v>
      </c>
      <c r="Z77" s="10">
        <v>12642.01</v>
      </c>
      <c r="AA77" s="10">
        <v>36798.550000000003</v>
      </c>
      <c r="AB77" s="10">
        <v>16629.61</v>
      </c>
      <c r="AC77" s="10">
        <v>41629.51</v>
      </c>
      <c r="AD77" s="10">
        <v>46207.82</v>
      </c>
      <c r="AE77" s="10">
        <v>17779.23</v>
      </c>
      <c r="AF77" s="10">
        <v>6949.2709999999997</v>
      </c>
      <c r="AG77" s="10">
        <v>5261</v>
      </c>
      <c r="AH77" s="10">
        <v>12323</v>
      </c>
      <c r="AI77" s="10">
        <v>14740</v>
      </c>
      <c r="AJ77" s="10">
        <v>12766</v>
      </c>
    </row>
    <row r="78" spans="1:36">
      <c r="A78" s="6">
        <v>40060</v>
      </c>
      <c r="B78" s="12" t="s">
        <v>76</v>
      </c>
      <c r="C78" s="7">
        <v>5.4515899999999999E-2</v>
      </c>
      <c r="D78" s="7">
        <v>0.1041744</v>
      </c>
      <c r="E78" s="7">
        <v>0.27280090000000001</v>
      </c>
      <c r="F78" s="7">
        <v>0.1096106</v>
      </c>
      <c r="G78" s="7">
        <v>0.2173264</v>
      </c>
      <c r="H78" s="7">
        <v>0.183804</v>
      </c>
      <c r="I78" s="7">
        <v>5.7767800000000001E-2</v>
      </c>
      <c r="J78" s="8">
        <v>14.47339</v>
      </c>
      <c r="K78" s="7">
        <v>0.14033329999999999</v>
      </c>
      <c r="L78" s="7">
        <v>0.27102419999999999</v>
      </c>
      <c r="M78" s="7">
        <v>0.2100689</v>
      </c>
      <c r="N78" s="7">
        <v>6.1871799999999998E-2</v>
      </c>
      <c r="O78" s="7">
        <v>0.2050032</v>
      </c>
      <c r="P78" s="7">
        <v>8.1271399999999994E-2</v>
      </c>
      <c r="Q78" s="7">
        <v>3.0427300000000001E-2</v>
      </c>
      <c r="R78" s="8">
        <v>13.60421</v>
      </c>
      <c r="S78" s="9">
        <v>10.470700000000001</v>
      </c>
      <c r="T78" s="9">
        <v>7.0896990000000004</v>
      </c>
      <c r="U78" s="9">
        <v>4.2574690000000004</v>
      </c>
      <c r="V78" s="9">
        <v>1.72936</v>
      </c>
      <c r="W78" s="9">
        <v>3.6970480000000001</v>
      </c>
      <c r="X78" s="9">
        <v>6.033811</v>
      </c>
      <c r="Y78" s="9">
        <v>2.4890469999999998</v>
      </c>
      <c r="Z78" s="10">
        <v>8276.2909999999993</v>
      </c>
      <c r="AA78" s="10">
        <v>25031.19</v>
      </c>
      <c r="AB78" s="10">
        <v>12684.73</v>
      </c>
      <c r="AC78" s="10">
        <v>28663.06</v>
      </c>
      <c r="AD78" s="10">
        <v>32958.089999999997</v>
      </c>
      <c r="AE78" s="10">
        <v>12465.43</v>
      </c>
      <c r="AF78" s="10">
        <v>5924.2129999999997</v>
      </c>
      <c r="AG78" s="10">
        <v>6352</v>
      </c>
      <c r="AH78" s="10">
        <v>12908</v>
      </c>
      <c r="AI78" s="10">
        <v>11184</v>
      </c>
      <c r="AJ78" s="10">
        <v>8510</v>
      </c>
    </row>
    <row r="79" spans="1:36">
      <c r="A79" s="6">
        <v>40140</v>
      </c>
      <c r="B79" s="12" t="s">
        <v>77</v>
      </c>
      <c r="C79" s="7">
        <v>5.2652900000000002E-2</v>
      </c>
      <c r="D79" s="7">
        <v>8.2026600000000005E-2</v>
      </c>
      <c r="E79" s="7">
        <v>0.2272902</v>
      </c>
      <c r="F79" s="7">
        <v>0.1068627</v>
      </c>
      <c r="G79" s="7">
        <v>0.23243</v>
      </c>
      <c r="H79" s="7">
        <v>0.2225125</v>
      </c>
      <c r="I79" s="7">
        <v>7.6225100000000004E-2</v>
      </c>
      <c r="J79" s="8">
        <v>14.116250000000001</v>
      </c>
      <c r="K79" s="7">
        <v>0.21825140000000001</v>
      </c>
      <c r="L79" s="7">
        <v>0.25559809999999999</v>
      </c>
      <c r="M79" s="7">
        <v>0.25495669999999998</v>
      </c>
      <c r="N79" s="7">
        <v>7.6368500000000006E-2</v>
      </c>
      <c r="O79" s="7">
        <v>0.1256516</v>
      </c>
      <c r="P79" s="7">
        <v>4.8513399999999998E-2</v>
      </c>
      <c r="Q79" s="7">
        <v>2.0660399999999999E-2</v>
      </c>
      <c r="R79" s="8">
        <v>12.930160000000001</v>
      </c>
      <c r="S79" s="9">
        <v>18.27572</v>
      </c>
      <c r="T79" s="9">
        <v>12.770289999999999</v>
      </c>
      <c r="U79" s="9">
        <v>7.2632409999999998</v>
      </c>
      <c r="V79" s="9">
        <v>0.41969200000000001</v>
      </c>
      <c r="W79" s="9">
        <v>0.8554003</v>
      </c>
      <c r="X79" s="9">
        <v>2.5254669999999999</v>
      </c>
      <c r="Y79" s="9">
        <v>0.68893269999999995</v>
      </c>
      <c r="Z79" s="10">
        <v>12852.67</v>
      </c>
      <c r="AA79" s="10">
        <v>39280.629999999997</v>
      </c>
      <c r="AB79" s="10">
        <v>18155.7</v>
      </c>
      <c r="AC79" s="10">
        <v>42440.86</v>
      </c>
      <c r="AD79" s="10">
        <v>40691.31</v>
      </c>
      <c r="AE79" s="10">
        <v>14744.75</v>
      </c>
      <c r="AF79" s="10">
        <v>8342.0810000000001</v>
      </c>
      <c r="AG79" s="10">
        <v>60518</v>
      </c>
      <c r="AH79" s="10">
        <v>63700</v>
      </c>
      <c r="AI79" s="10">
        <v>70840</v>
      </c>
      <c r="AJ79" s="10">
        <v>25254</v>
      </c>
    </row>
    <row r="80" spans="1:36">
      <c r="A80" s="6">
        <v>40380</v>
      </c>
      <c r="B80" s="12" t="s">
        <v>78</v>
      </c>
      <c r="C80" s="7">
        <v>4.4533700000000002E-2</v>
      </c>
      <c r="D80" s="7">
        <v>9.0443599999999999E-2</v>
      </c>
      <c r="E80" s="7">
        <v>0.23865230000000001</v>
      </c>
      <c r="F80" s="7">
        <v>9.8236299999999999E-2</v>
      </c>
      <c r="G80" s="7">
        <v>0.22976469999999999</v>
      </c>
      <c r="H80" s="7">
        <v>0.22201270000000001</v>
      </c>
      <c r="I80" s="7">
        <v>7.63567E-2</v>
      </c>
      <c r="J80" s="8">
        <v>14.12706</v>
      </c>
      <c r="K80" s="7">
        <v>0.1159292</v>
      </c>
      <c r="L80" s="7">
        <v>0.27016440000000003</v>
      </c>
      <c r="M80" s="7">
        <v>0.17526439999999999</v>
      </c>
      <c r="N80" s="7">
        <v>0.1091196</v>
      </c>
      <c r="O80" s="7">
        <v>0.18503149999999999</v>
      </c>
      <c r="P80" s="7">
        <v>0.1142421</v>
      </c>
      <c r="Q80" s="7">
        <v>3.02487E-2</v>
      </c>
      <c r="R80" s="8">
        <v>13.82921</v>
      </c>
      <c r="S80" s="9">
        <v>8.8205910000000003</v>
      </c>
      <c r="T80" s="9">
        <v>7.8686749999999996</v>
      </c>
      <c r="U80" s="9">
        <v>4.3592040000000001</v>
      </c>
      <c r="V80" s="9">
        <v>2.475711</v>
      </c>
      <c r="W80" s="9">
        <v>2.7099769999999999</v>
      </c>
      <c r="X80" s="9">
        <v>4.0890599999999999</v>
      </c>
      <c r="Y80" s="9">
        <v>2.0519690000000002</v>
      </c>
      <c r="Z80" s="10">
        <v>7865.9059999999999</v>
      </c>
      <c r="AA80" s="10">
        <v>21055.35</v>
      </c>
      <c r="AB80" s="10">
        <v>8025.9480000000003</v>
      </c>
      <c r="AC80" s="10">
        <v>20805.5</v>
      </c>
      <c r="AD80" s="10">
        <v>19502.57</v>
      </c>
      <c r="AE80" s="10">
        <v>7276.9369999999999</v>
      </c>
      <c r="AF80" s="10">
        <v>3123.7890000000002</v>
      </c>
      <c r="AG80" s="10">
        <v>4269</v>
      </c>
      <c r="AH80" s="10">
        <v>7413</v>
      </c>
      <c r="AI80" s="10">
        <v>10639</v>
      </c>
      <c r="AJ80" s="10">
        <v>7313</v>
      </c>
    </row>
    <row r="81" spans="1:36">
      <c r="A81" s="6">
        <v>40900</v>
      </c>
      <c r="B81" s="12" t="s">
        <v>79</v>
      </c>
      <c r="C81" s="7">
        <v>5.5659699999999999E-2</v>
      </c>
      <c r="D81" s="7">
        <v>0.1076767</v>
      </c>
      <c r="E81" s="7">
        <v>0.27863589999999999</v>
      </c>
      <c r="F81" s="7">
        <v>0.10585120000000001</v>
      </c>
      <c r="G81" s="7">
        <v>0.21828400000000001</v>
      </c>
      <c r="H81" s="7">
        <v>0.17969840000000001</v>
      </c>
      <c r="I81" s="7">
        <v>5.4194100000000002E-2</v>
      </c>
      <c r="J81" s="8">
        <v>14.527480000000001</v>
      </c>
      <c r="K81" s="7">
        <v>0.12862370000000001</v>
      </c>
      <c r="L81" s="7">
        <v>0.21486720000000001</v>
      </c>
      <c r="M81" s="7">
        <v>0.26904309999999998</v>
      </c>
      <c r="N81" s="7">
        <v>9.3246599999999999E-2</v>
      </c>
      <c r="O81" s="7">
        <v>0.19441249999999999</v>
      </c>
      <c r="P81" s="7">
        <v>6.5548700000000001E-2</v>
      </c>
      <c r="Q81" s="7">
        <v>3.42581E-2</v>
      </c>
      <c r="R81" s="8">
        <v>13.6433</v>
      </c>
      <c r="S81" s="9">
        <v>17.930319999999998</v>
      </c>
      <c r="T81" s="9">
        <v>12.86483</v>
      </c>
      <c r="U81" s="9">
        <v>5.3237019999999999</v>
      </c>
      <c r="V81" s="9">
        <v>0.86960479999999996</v>
      </c>
      <c r="W81" s="9">
        <v>1.156687</v>
      </c>
      <c r="X81" s="9">
        <v>4.1270759999999997</v>
      </c>
      <c r="Y81" s="9">
        <v>1.163349</v>
      </c>
      <c r="Z81" s="10">
        <v>9013.7170000000006</v>
      </c>
      <c r="AA81" s="10">
        <v>28965.4</v>
      </c>
      <c r="AB81" s="10">
        <v>15749.84</v>
      </c>
      <c r="AC81" s="10">
        <v>34051.32</v>
      </c>
      <c r="AD81" s="10">
        <v>40393.03</v>
      </c>
      <c r="AE81" s="10">
        <v>15555.8</v>
      </c>
      <c r="AF81" s="10">
        <v>8379.8970000000008</v>
      </c>
      <c r="AG81" s="10">
        <v>17802</v>
      </c>
      <c r="AH81" s="10">
        <v>25872</v>
      </c>
      <c r="AI81" s="10">
        <v>43055</v>
      </c>
      <c r="AJ81" s="10">
        <v>15587</v>
      </c>
    </row>
    <row r="82" spans="1:36">
      <c r="A82" s="6">
        <v>41180</v>
      </c>
      <c r="B82" s="12" t="s">
        <v>80</v>
      </c>
      <c r="C82" s="7">
        <v>4.6842000000000002E-2</v>
      </c>
      <c r="D82" s="7">
        <v>0.10219830000000001</v>
      </c>
      <c r="E82" s="7">
        <v>0.26915460000000002</v>
      </c>
      <c r="F82" s="7">
        <v>0.10013660000000001</v>
      </c>
      <c r="G82" s="7">
        <v>0.22455040000000001</v>
      </c>
      <c r="H82" s="7">
        <v>0.1945202</v>
      </c>
      <c r="I82" s="7">
        <v>6.2597899999999998E-2</v>
      </c>
      <c r="J82" s="8">
        <v>14.36417</v>
      </c>
      <c r="K82" s="7">
        <v>0.1107535</v>
      </c>
      <c r="L82" s="7">
        <v>0.28542849999999997</v>
      </c>
      <c r="M82" s="7">
        <v>0.2259389</v>
      </c>
      <c r="N82" s="7">
        <v>7.8872999999999999E-2</v>
      </c>
      <c r="O82" s="7">
        <v>0.18406220000000001</v>
      </c>
      <c r="P82" s="7">
        <v>8.4016199999999999E-2</v>
      </c>
      <c r="Q82" s="7">
        <v>3.0927699999999999E-2</v>
      </c>
      <c r="R82" s="8">
        <v>13.64995</v>
      </c>
      <c r="S82" s="9">
        <v>14.90624</v>
      </c>
      <c r="T82" s="9">
        <v>9.1552589999999991</v>
      </c>
      <c r="U82" s="9">
        <v>4.0331210000000004</v>
      </c>
      <c r="V82" s="9">
        <v>1.207284</v>
      </c>
      <c r="W82" s="9">
        <v>2.2083740000000001</v>
      </c>
      <c r="X82" s="9">
        <v>5.7572809999999999</v>
      </c>
      <c r="Y82" s="9">
        <v>1.733371</v>
      </c>
      <c r="Z82" s="10">
        <v>17402.28</v>
      </c>
      <c r="AA82" s="10">
        <v>51374.26</v>
      </c>
      <c r="AB82" s="10">
        <v>24659.13</v>
      </c>
      <c r="AC82" s="10">
        <v>57801.54</v>
      </c>
      <c r="AD82" s="10">
        <v>63307.53</v>
      </c>
      <c r="AE82" s="10">
        <v>23437.22</v>
      </c>
      <c r="AF82" s="10">
        <v>11152.05</v>
      </c>
      <c r="AG82" s="10">
        <v>14088</v>
      </c>
      <c r="AH82" s="10">
        <v>42880</v>
      </c>
      <c r="AI82" s="10">
        <v>37340</v>
      </c>
      <c r="AJ82" s="10">
        <v>17004</v>
      </c>
    </row>
    <row r="83" spans="1:36">
      <c r="A83" s="6">
        <v>41620</v>
      </c>
      <c r="B83" s="12" t="s">
        <v>81</v>
      </c>
      <c r="C83" s="7">
        <v>4.1094899999999997E-2</v>
      </c>
      <c r="D83" s="7">
        <v>9.6556199999999995E-2</v>
      </c>
      <c r="E83" s="7">
        <v>0.26828350000000001</v>
      </c>
      <c r="F83" s="7">
        <v>0.10121140000000001</v>
      </c>
      <c r="G83" s="7">
        <v>0.2340699</v>
      </c>
      <c r="H83" s="7">
        <v>0.19801170000000001</v>
      </c>
      <c r="I83" s="7">
        <v>6.0772399999999997E-2</v>
      </c>
      <c r="J83" s="8">
        <v>14.29618</v>
      </c>
      <c r="K83" s="7">
        <v>0.1158666</v>
      </c>
      <c r="L83" s="7">
        <v>0.24519830000000001</v>
      </c>
      <c r="M83" s="7">
        <v>0.26828000000000002</v>
      </c>
      <c r="N83" s="7">
        <v>8.0324599999999996E-2</v>
      </c>
      <c r="O83" s="7">
        <v>0.19219149999999999</v>
      </c>
      <c r="P83" s="7">
        <v>6.6194199999999995E-2</v>
      </c>
      <c r="Q83" s="7">
        <v>3.1944800000000002E-2</v>
      </c>
      <c r="R83" s="8">
        <v>13.618690000000001</v>
      </c>
      <c r="S83" s="9">
        <v>11.780709999999999</v>
      </c>
      <c r="T83" s="9">
        <v>7.6138940000000002</v>
      </c>
      <c r="U83" s="9">
        <v>4.6786669999999999</v>
      </c>
      <c r="V83" s="9">
        <v>1.958035</v>
      </c>
      <c r="W83" s="9">
        <v>3.692123</v>
      </c>
      <c r="X83" s="9">
        <v>7.8745599999999998</v>
      </c>
      <c r="Y83" s="9">
        <v>3.0136850000000002</v>
      </c>
      <c r="Z83" s="10">
        <v>8499.8359999999993</v>
      </c>
      <c r="AA83" s="10">
        <v>27420.32</v>
      </c>
      <c r="AB83" s="10">
        <v>13696.98</v>
      </c>
      <c r="AC83" s="10">
        <v>32439.78</v>
      </c>
      <c r="AD83" s="10">
        <v>35666.14</v>
      </c>
      <c r="AE83" s="10">
        <v>12802.25</v>
      </c>
      <c r="AF83" s="10">
        <v>6015.6880000000001</v>
      </c>
      <c r="AG83" s="10">
        <v>6188</v>
      </c>
      <c r="AH83" s="10">
        <v>12157</v>
      </c>
      <c r="AI83" s="10">
        <v>12496</v>
      </c>
      <c r="AJ83" s="10">
        <v>6919</v>
      </c>
    </row>
    <row r="84" spans="1:36">
      <c r="A84" s="6">
        <v>41700</v>
      </c>
      <c r="B84" s="12" t="s">
        <v>82</v>
      </c>
      <c r="C84" s="7">
        <v>4.7132100000000003E-2</v>
      </c>
      <c r="D84" s="7">
        <v>8.6663799999999999E-2</v>
      </c>
      <c r="E84" s="7">
        <v>0.23809379999999999</v>
      </c>
      <c r="F84" s="7">
        <v>0.10588350000000001</v>
      </c>
      <c r="G84" s="7">
        <v>0.23167180000000001</v>
      </c>
      <c r="H84" s="7">
        <v>0.21645780000000001</v>
      </c>
      <c r="I84" s="7">
        <v>7.4097099999999999E-2</v>
      </c>
      <c r="J84" s="8">
        <v>14.14466</v>
      </c>
      <c r="K84" s="7">
        <v>0.1750052</v>
      </c>
      <c r="L84" s="7">
        <v>0.25503920000000002</v>
      </c>
      <c r="M84" s="7">
        <v>0.2427385</v>
      </c>
      <c r="N84" s="7">
        <v>7.3061600000000004E-2</v>
      </c>
      <c r="O84" s="7">
        <v>0.16278790000000001</v>
      </c>
      <c r="P84" s="7">
        <v>6.5135200000000004E-2</v>
      </c>
      <c r="Q84" s="7">
        <v>2.62323E-2</v>
      </c>
      <c r="R84" s="8">
        <v>13.29067</v>
      </c>
      <c r="S84" s="9">
        <v>8.9691749999999999</v>
      </c>
      <c r="T84" s="9">
        <v>6.4299650000000002</v>
      </c>
      <c r="U84" s="9">
        <v>3.7631600000000001</v>
      </c>
      <c r="V84" s="9">
        <v>2.0023040000000001</v>
      </c>
      <c r="W84" s="9">
        <v>3.7227160000000001</v>
      </c>
      <c r="X84" s="9">
        <v>8.2449370000000002</v>
      </c>
      <c r="Y84" s="9">
        <v>2.797669</v>
      </c>
      <c r="Z84" s="10">
        <v>14919.45</v>
      </c>
      <c r="AA84" s="10">
        <v>43365.61</v>
      </c>
      <c r="AB84" s="10">
        <v>22146.92</v>
      </c>
      <c r="AC84" s="10">
        <v>47441.81</v>
      </c>
      <c r="AD84" s="10">
        <v>47731.24</v>
      </c>
      <c r="AE84" s="10">
        <v>17285.060000000001</v>
      </c>
      <c r="AF84" s="10">
        <v>9954.9069999999992</v>
      </c>
      <c r="AG84" s="10">
        <v>12904</v>
      </c>
      <c r="AH84" s="10">
        <v>16205</v>
      </c>
      <c r="AI84" s="10">
        <v>18693</v>
      </c>
      <c r="AJ84" s="10">
        <v>9093</v>
      </c>
    </row>
    <row r="85" spans="1:36">
      <c r="A85" s="6">
        <v>41740</v>
      </c>
      <c r="B85" s="12" t="s">
        <v>83</v>
      </c>
      <c r="C85" s="7">
        <v>4.8646700000000001E-2</v>
      </c>
      <c r="D85" s="7">
        <v>0.1125847</v>
      </c>
      <c r="E85" s="7">
        <v>0.28846640000000001</v>
      </c>
      <c r="F85" s="7">
        <v>9.7855600000000001E-2</v>
      </c>
      <c r="G85" s="7">
        <v>0.22065580000000001</v>
      </c>
      <c r="H85" s="7">
        <v>0.17723849999999999</v>
      </c>
      <c r="I85" s="7">
        <v>5.4552299999999998E-2</v>
      </c>
      <c r="J85" s="8">
        <v>14.52581</v>
      </c>
      <c r="K85" s="7">
        <v>0.14882119999999999</v>
      </c>
      <c r="L85" s="7">
        <v>0.1907703</v>
      </c>
      <c r="M85" s="7">
        <v>0.2307169</v>
      </c>
      <c r="N85" s="7">
        <v>9.2366199999999996E-2</v>
      </c>
      <c r="O85" s="7">
        <v>0.21043580000000001</v>
      </c>
      <c r="P85" s="7">
        <v>8.26123E-2</v>
      </c>
      <c r="Q85" s="7">
        <v>4.4277299999999999E-2</v>
      </c>
      <c r="R85" s="8">
        <v>13.80944</v>
      </c>
      <c r="S85" s="9">
        <v>13.582380000000001</v>
      </c>
      <c r="T85" s="9">
        <v>10.73851</v>
      </c>
      <c r="U85" s="9">
        <v>6.5884869999999998</v>
      </c>
      <c r="V85" s="9">
        <v>1.4847760000000001</v>
      </c>
      <c r="W85" s="9">
        <v>2.1722649999999999</v>
      </c>
      <c r="X85" s="9">
        <v>3.9787439999999998</v>
      </c>
      <c r="Y85" s="9">
        <v>1.7903659999999999</v>
      </c>
      <c r="Z85" s="10">
        <v>17044.02</v>
      </c>
      <c r="AA85" s="10">
        <v>55692.21</v>
      </c>
      <c r="AB85" s="10">
        <v>28244.12</v>
      </c>
      <c r="AC85" s="10">
        <v>67898.13</v>
      </c>
      <c r="AD85" s="10">
        <v>81049.95</v>
      </c>
      <c r="AE85" s="10">
        <v>31074.78</v>
      </c>
      <c r="AF85" s="10">
        <v>13189.8</v>
      </c>
      <c r="AG85" s="10">
        <v>19196</v>
      </c>
      <c r="AH85" s="10">
        <v>29792</v>
      </c>
      <c r="AI85" s="10">
        <v>44259</v>
      </c>
      <c r="AJ85" s="10">
        <v>31496</v>
      </c>
    </row>
    <row r="86" spans="1:36">
      <c r="A86" s="6">
        <v>41860</v>
      </c>
      <c r="B86" s="12" t="s">
        <v>84</v>
      </c>
      <c r="C86" s="7">
        <v>5.0386500000000001E-2</v>
      </c>
      <c r="D86" s="7">
        <v>0.1290249</v>
      </c>
      <c r="E86" s="7">
        <v>0.3185191</v>
      </c>
      <c r="F86" s="7">
        <v>9.5360799999999996E-2</v>
      </c>
      <c r="G86" s="7">
        <v>0.2106258</v>
      </c>
      <c r="H86" s="7">
        <v>0.15325630000000001</v>
      </c>
      <c r="I86" s="7">
        <v>4.2826599999999999E-2</v>
      </c>
      <c r="J86" s="8">
        <v>14.767010000000001</v>
      </c>
      <c r="K86" s="7">
        <v>0.12753510000000001</v>
      </c>
      <c r="L86" s="7">
        <v>0.17734230000000001</v>
      </c>
      <c r="M86" s="7">
        <v>0.19389719999999999</v>
      </c>
      <c r="N86" s="7">
        <v>6.7627400000000004E-2</v>
      </c>
      <c r="O86" s="7">
        <v>0.26510070000000002</v>
      </c>
      <c r="P86" s="7">
        <v>0.1102129</v>
      </c>
      <c r="Q86" s="7">
        <v>5.8284299999999997E-2</v>
      </c>
      <c r="R86" s="8">
        <v>14.262040000000001</v>
      </c>
      <c r="S86" s="9">
        <v>13.36627</v>
      </c>
      <c r="T86" s="9">
        <v>10.86652</v>
      </c>
      <c r="U86" s="9">
        <v>6.4673949999999998</v>
      </c>
      <c r="V86" s="9">
        <v>1.9839249999999999</v>
      </c>
      <c r="W86" s="9">
        <v>3.4483269999999999</v>
      </c>
      <c r="X86" s="9">
        <v>4.8786969999999998</v>
      </c>
      <c r="Y86" s="9">
        <v>2.7640739999999999</v>
      </c>
      <c r="Z86" s="10">
        <v>30096.38</v>
      </c>
      <c r="AA86" s="10">
        <v>104088.4</v>
      </c>
      <c r="AB86" s="10">
        <v>59739.83</v>
      </c>
      <c r="AC86" s="10">
        <v>138811.4</v>
      </c>
      <c r="AD86" s="10">
        <v>196945.4</v>
      </c>
      <c r="AE86" s="10">
        <v>79815.62</v>
      </c>
      <c r="AF86" s="10">
        <v>30997.01</v>
      </c>
      <c r="AG86" s="10">
        <v>27355</v>
      </c>
      <c r="AH86" s="10">
        <v>40281</v>
      </c>
      <c r="AI86" s="10">
        <v>57579</v>
      </c>
      <c r="AJ86" s="10">
        <v>63082</v>
      </c>
    </row>
    <row r="87" spans="1:36">
      <c r="A87" s="6">
        <v>41940</v>
      </c>
      <c r="B87" s="12" t="s">
        <v>85</v>
      </c>
      <c r="C87" s="7">
        <v>4.6431699999999999E-2</v>
      </c>
      <c r="D87" s="7">
        <v>0.14900440000000001</v>
      </c>
      <c r="E87" s="7">
        <v>0.36296869999999998</v>
      </c>
      <c r="F87" s="7">
        <v>9.4145300000000001E-2</v>
      </c>
      <c r="G87" s="7">
        <v>0.19648499999999999</v>
      </c>
      <c r="H87" s="7">
        <v>0.1215567</v>
      </c>
      <c r="I87" s="7">
        <v>2.94081E-2</v>
      </c>
      <c r="J87" s="8">
        <v>15.04331</v>
      </c>
      <c r="K87" s="7">
        <v>0.13833100000000001</v>
      </c>
      <c r="L87" s="7">
        <v>0.16136519999999999</v>
      </c>
      <c r="M87" s="7">
        <v>0.1767579</v>
      </c>
      <c r="N87" s="7">
        <v>7.02324E-2</v>
      </c>
      <c r="O87" s="7">
        <v>0.2556812</v>
      </c>
      <c r="P87" s="7">
        <v>0.14153289999999999</v>
      </c>
      <c r="Q87" s="7">
        <v>5.6099400000000001E-2</v>
      </c>
      <c r="R87" s="8">
        <v>14.361280000000001</v>
      </c>
      <c r="S87" s="9">
        <v>14.58385</v>
      </c>
      <c r="T87" s="9">
        <v>12.4452</v>
      </c>
      <c r="U87" s="9">
        <v>7.2197060000000004</v>
      </c>
      <c r="V87" s="9">
        <v>1.433524</v>
      </c>
      <c r="W87" s="9">
        <v>3.1066470000000002</v>
      </c>
      <c r="X87" s="9">
        <v>4.8860260000000002</v>
      </c>
      <c r="Y87" s="9">
        <v>2.6451039999999999</v>
      </c>
      <c r="Z87" s="10">
        <v>8600</v>
      </c>
      <c r="AA87" s="10">
        <v>35052.239999999998</v>
      </c>
      <c r="AB87" s="10">
        <v>25198.3</v>
      </c>
      <c r="AC87" s="10">
        <v>54620.79</v>
      </c>
      <c r="AD87" s="10">
        <v>95043.75</v>
      </c>
      <c r="AE87" s="10">
        <v>38917.160000000003</v>
      </c>
      <c r="AF87" s="10">
        <v>12238.75</v>
      </c>
      <c r="AG87" s="10">
        <v>14272</v>
      </c>
      <c r="AH87" s="10">
        <v>16179</v>
      </c>
      <c r="AI87" s="10">
        <v>25693</v>
      </c>
      <c r="AJ87" s="10">
        <v>29922</v>
      </c>
    </row>
    <row r="88" spans="1:36">
      <c r="A88" s="6">
        <v>42540</v>
      </c>
      <c r="B88" s="12" t="s">
        <v>86</v>
      </c>
      <c r="C88" s="7">
        <v>5.2484200000000002E-2</v>
      </c>
      <c r="D88" s="7">
        <v>7.4149599999999996E-2</v>
      </c>
      <c r="E88" s="7">
        <v>0.20930869999999999</v>
      </c>
      <c r="F88" s="7">
        <v>0.11113770000000001</v>
      </c>
      <c r="G88" s="7">
        <v>0.2301047</v>
      </c>
      <c r="H88" s="7">
        <v>0.23867350000000001</v>
      </c>
      <c r="I88" s="7">
        <v>8.4141499999999994E-2</v>
      </c>
      <c r="J88" s="8">
        <v>13.9861</v>
      </c>
      <c r="K88" s="7">
        <v>0.1150291</v>
      </c>
      <c r="L88" s="7">
        <v>0.40535719999999997</v>
      </c>
      <c r="M88" s="7">
        <v>0.1774974</v>
      </c>
      <c r="N88" s="7">
        <v>7.9656599999999994E-2</v>
      </c>
      <c r="O88" s="7">
        <v>0.13541909999999999</v>
      </c>
      <c r="P88" s="7">
        <v>6.4966700000000002E-2</v>
      </c>
      <c r="Q88" s="7">
        <v>2.2074E-2</v>
      </c>
      <c r="R88" s="8">
        <v>13.21482</v>
      </c>
      <c r="S88" s="9">
        <v>10.885859999999999</v>
      </c>
      <c r="T88" s="9">
        <v>9.1547520000000002</v>
      </c>
      <c r="U88" s="9">
        <v>4.7562610000000003</v>
      </c>
      <c r="V88" s="9">
        <v>1.2608680000000001</v>
      </c>
      <c r="W88" s="9">
        <v>2.1047069999999999</v>
      </c>
      <c r="X88" s="9">
        <v>4.0066940000000004</v>
      </c>
      <c r="Y88" s="9">
        <v>1.4067179999999999</v>
      </c>
      <c r="Z88" s="10">
        <v>3352.3629999999998</v>
      </c>
      <c r="AA88" s="10">
        <v>9331.9709999999995</v>
      </c>
      <c r="AB88" s="10">
        <v>3815.413</v>
      </c>
      <c r="AC88" s="10">
        <v>9189.5679999999993</v>
      </c>
      <c r="AD88" s="10">
        <v>7978.2780000000002</v>
      </c>
      <c r="AE88" s="10">
        <v>2755.3490000000002</v>
      </c>
      <c r="AF88" s="10">
        <v>1647.058</v>
      </c>
      <c r="AG88" s="10">
        <v>1666</v>
      </c>
      <c r="AH88" s="10">
        <v>8394</v>
      </c>
      <c r="AI88" s="10">
        <v>6179</v>
      </c>
      <c r="AJ88" s="10">
        <v>3090</v>
      </c>
    </row>
    <row r="89" spans="1:36">
      <c r="A89" s="6">
        <v>42660</v>
      </c>
      <c r="B89" s="12" t="s">
        <v>87</v>
      </c>
      <c r="C89" s="7">
        <v>5.07086E-2</v>
      </c>
      <c r="D89" s="7">
        <v>0.12304320000000001</v>
      </c>
      <c r="E89" s="7">
        <v>0.31283319999999998</v>
      </c>
      <c r="F89" s="7">
        <v>0.1034842</v>
      </c>
      <c r="G89" s="7">
        <v>0.21127380000000001</v>
      </c>
      <c r="H89" s="7">
        <v>0.1551207</v>
      </c>
      <c r="I89" s="7">
        <v>4.3536199999999997E-2</v>
      </c>
      <c r="J89" s="8">
        <v>14.726430000000001</v>
      </c>
      <c r="K89" s="7">
        <v>8.8018799999999994E-2</v>
      </c>
      <c r="L89" s="7">
        <v>0.21452779999999999</v>
      </c>
      <c r="M89" s="7">
        <v>0.23735809999999999</v>
      </c>
      <c r="N89" s="7">
        <v>8.9868600000000007E-2</v>
      </c>
      <c r="O89" s="7">
        <v>0.2391819</v>
      </c>
      <c r="P89" s="7">
        <v>9.1960100000000003E-2</v>
      </c>
      <c r="Q89" s="7">
        <v>3.9084599999999997E-2</v>
      </c>
      <c r="R89" s="8">
        <v>14.06222</v>
      </c>
      <c r="S89" s="9">
        <v>13.682399999999999</v>
      </c>
      <c r="T89" s="9">
        <v>9.8475739999999998</v>
      </c>
      <c r="U89" s="9">
        <v>5.222594</v>
      </c>
      <c r="V89" s="9">
        <v>1.7753760000000001</v>
      </c>
      <c r="W89" s="9">
        <v>2.8552729999999999</v>
      </c>
      <c r="X89" s="9">
        <v>6.2040199999999999</v>
      </c>
      <c r="Y89" s="9">
        <v>2.5908030000000002</v>
      </c>
      <c r="Z89" s="10">
        <v>22572.07</v>
      </c>
      <c r="AA89" s="10">
        <v>76067.839999999997</v>
      </c>
      <c r="AB89" s="10">
        <v>46917.53</v>
      </c>
      <c r="AC89" s="10">
        <v>99917.74</v>
      </c>
      <c r="AD89" s="10">
        <v>135357.20000000001</v>
      </c>
      <c r="AE89" s="10">
        <v>52644.11</v>
      </c>
      <c r="AF89" s="10">
        <v>22240.5</v>
      </c>
      <c r="AG89" s="10">
        <v>16806</v>
      </c>
      <c r="AH89" s="10">
        <v>38754</v>
      </c>
      <c r="AI89" s="10">
        <v>51426</v>
      </c>
      <c r="AJ89" s="10">
        <v>33888</v>
      </c>
    </row>
    <row r="90" spans="1:36">
      <c r="A90" s="6">
        <v>44140</v>
      </c>
      <c r="B90" s="12" t="s">
        <v>88</v>
      </c>
      <c r="C90" s="7">
        <v>5.6806700000000002E-2</v>
      </c>
      <c r="D90" s="7">
        <v>9.9705799999999997E-2</v>
      </c>
      <c r="E90" s="7">
        <v>0.23583519999999999</v>
      </c>
      <c r="F90" s="7">
        <v>0.10590810000000001</v>
      </c>
      <c r="G90" s="7">
        <v>0.21891650000000001</v>
      </c>
      <c r="H90" s="7">
        <v>0.2100534</v>
      </c>
      <c r="I90" s="7">
        <v>7.27743E-2</v>
      </c>
      <c r="J90" s="8">
        <v>14.28121</v>
      </c>
      <c r="K90" s="7">
        <v>0.13580120000000001</v>
      </c>
      <c r="L90" s="7">
        <v>0.29757850000000002</v>
      </c>
      <c r="M90" s="7">
        <v>0.18577769999999999</v>
      </c>
      <c r="N90" s="7">
        <v>8.9515700000000004E-2</v>
      </c>
      <c r="O90" s="7">
        <v>0.16845070000000001</v>
      </c>
      <c r="P90" s="7">
        <v>8.8365600000000002E-2</v>
      </c>
      <c r="Q90" s="7">
        <v>3.45105E-2</v>
      </c>
      <c r="R90" s="8">
        <v>13.57329</v>
      </c>
      <c r="S90" s="9">
        <v>12.45707</v>
      </c>
      <c r="T90" s="9">
        <v>7.3664199999999997</v>
      </c>
      <c r="U90" s="9">
        <v>5.4415089999999999</v>
      </c>
      <c r="V90" s="9">
        <v>1.226936</v>
      </c>
      <c r="W90" s="9">
        <v>2.5893290000000002</v>
      </c>
      <c r="X90" s="9">
        <v>3.4687700000000001</v>
      </c>
      <c r="Y90" s="9">
        <v>1.512599</v>
      </c>
      <c r="Z90" s="10">
        <v>4054.11</v>
      </c>
      <c r="AA90" s="10">
        <v>11185.66</v>
      </c>
      <c r="AB90" s="10">
        <v>4876.3429999999998</v>
      </c>
      <c r="AC90" s="10">
        <v>11376.88</v>
      </c>
      <c r="AD90" s="10">
        <v>11104.12</v>
      </c>
      <c r="AE90" s="10">
        <v>4724.8760000000002</v>
      </c>
      <c r="AF90" s="10">
        <v>2441.0100000000002</v>
      </c>
      <c r="AG90" s="10">
        <v>3326</v>
      </c>
      <c r="AH90" s="10">
        <v>9095</v>
      </c>
      <c r="AI90" s="10">
        <v>6277</v>
      </c>
      <c r="AJ90" s="10">
        <v>5267</v>
      </c>
    </row>
    <row r="91" spans="1:36">
      <c r="A91" s="6">
        <v>44700</v>
      </c>
      <c r="B91" s="12" t="s">
        <v>89</v>
      </c>
      <c r="C91" s="7">
        <v>5.51117E-2</v>
      </c>
      <c r="D91" s="7">
        <v>8.1413100000000002E-2</v>
      </c>
      <c r="E91" s="7">
        <v>0.21930150000000001</v>
      </c>
      <c r="F91" s="7">
        <v>0.1119388</v>
      </c>
      <c r="G91" s="7">
        <v>0.2263529</v>
      </c>
      <c r="H91" s="7">
        <v>0.22861219999999999</v>
      </c>
      <c r="I91" s="7">
        <v>7.7269900000000002E-2</v>
      </c>
      <c r="J91" s="8">
        <v>14.102270000000001</v>
      </c>
      <c r="K91" s="7">
        <v>0.23457729999999999</v>
      </c>
      <c r="L91" s="7">
        <v>0.25706849999999998</v>
      </c>
      <c r="M91" s="7">
        <v>0.2424085</v>
      </c>
      <c r="N91" s="7">
        <v>8.8614700000000005E-2</v>
      </c>
      <c r="O91" s="7">
        <v>0.1213214</v>
      </c>
      <c r="P91" s="7">
        <v>3.4569099999999998E-2</v>
      </c>
      <c r="Q91" s="7">
        <v>2.1440500000000001E-2</v>
      </c>
      <c r="R91" s="8">
        <v>12.81471</v>
      </c>
      <c r="S91" s="9">
        <v>20.538900000000002</v>
      </c>
      <c r="T91" s="9">
        <v>13.324350000000001</v>
      </c>
      <c r="U91" s="9">
        <v>8.9705639999999995</v>
      </c>
      <c r="V91" s="9">
        <v>0.48924339999999999</v>
      </c>
      <c r="W91" s="9">
        <v>1.0535890000000001</v>
      </c>
      <c r="X91" s="9">
        <v>2.9099360000000001</v>
      </c>
      <c r="Y91" s="9">
        <v>0.74437109999999995</v>
      </c>
      <c r="Z91" s="10">
        <v>2821.56</v>
      </c>
      <c r="AA91" s="10">
        <v>8580.7479999999996</v>
      </c>
      <c r="AB91" s="10">
        <v>4214.1629999999996</v>
      </c>
      <c r="AC91" s="10">
        <v>8911.4549999999999</v>
      </c>
      <c r="AD91" s="10">
        <v>8798.0349999999999</v>
      </c>
      <c r="AE91" s="10">
        <v>3202.877</v>
      </c>
      <c r="AF91" s="10">
        <v>2019.1610000000001</v>
      </c>
      <c r="AG91" s="10">
        <v>10910</v>
      </c>
      <c r="AH91" s="10">
        <v>12396</v>
      </c>
      <c r="AI91" s="10">
        <v>12458</v>
      </c>
      <c r="AJ91" s="10">
        <v>4818</v>
      </c>
    </row>
    <row r="92" spans="1:36">
      <c r="A92" s="6">
        <v>45060</v>
      </c>
      <c r="B92" s="12" t="s">
        <v>90</v>
      </c>
      <c r="C92" s="7">
        <v>5.04567E-2</v>
      </c>
      <c r="D92" s="7">
        <v>9.3252399999999999E-2</v>
      </c>
      <c r="E92" s="7">
        <v>0.24114630000000001</v>
      </c>
      <c r="F92" s="7">
        <v>0.10061829999999999</v>
      </c>
      <c r="G92" s="7">
        <v>0.22726550000000001</v>
      </c>
      <c r="H92" s="7">
        <v>0.21509339999999999</v>
      </c>
      <c r="I92" s="7">
        <v>7.2167499999999996E-2</v>
      </c>
      <c r="J92" s="8">
        <v>14.211919999999999</v>
      </c>
      <c r="K92" s="7">
        <v>0.10537870000000001</v>
      </c>
      <c r="L92" s="7">
        <v>0.31380960000000002</v>
      </c>
      <c r="M92" s="7">
        <v>0.17520060000000001</v>
      </c>
      <c r="N92" s="7">
        <v>0.1137232</v>
      </c>
      <c r="O92" s="7">
        <v>0.16632939999999999</v>
      </c>
      <c r="P92" s="7">
        <v>9.3896800000000002E-2</v>
      </c>
      <c r="Q92" s="7">
        <v>3.1661700000000001E-2</v>
      </c>
      <c r="R92" s="8">
        <v>13.67388</v>
      </c>
      <c r="S92" s="9">
        <v>9.9780560000000005</v>
      </c>
      <c r="T92" s="9">
        <v>6.6044039999999997</v>
      </c>
      <c r="U92" s="9">
        <v>4.3428449999999996</v>
      </c>
      <c r="V92" s="9">
        <v>2.2514810000000001</v>
      </c>
      <c r="W92" s="9">
        <v>3.8370250000000001</v>
      </c>
      <c r="X92" s="9">
        <v>5.8333579999999996</v>
      </c>
      <c r="Y92" s="9">
        <v>2.375041</v>
      </c>
      <c r="Z92" s="10">
        <v>5307.5770000000002</v>
      </c>
      <c r="AA92" s="10">
        <v>14971.51</v>
      </c>
      <c r="AB92" s="10">
        <v>6408.1940000000004</v>
      </c>
      <c r="AC92" s="10">
        <v>15570.29</v>
      </c>
      <c r="AD92" s="10">
        <v>15041.39</v>
      </c>
      <c r="AE92" s="10">
        <v>5558.8819999999996</v>
      </c>
      <c r="AF92" s="10">
        <v>2838.16</v>
      </c>
      <c r="AG92" s="10">
        <v>2231</v>
      </c>
      <c r="AH92" s="10">
        <v>6776</v>
      </c>
      <c r="AI92" s="10">
        <v>5728</v>
      </c>
      <c r="AJ92" s="10">
        <v>4018</v>
      </c>
    </row>
    <row r="93" spans="1:36">
      <c r="A93" s="6">
        <v>45300</v>
      </c>
      <c r="B93" s="12" t="s">
        <v>91</v>
      </c>
      <c r="C93" s="7">
        <v>5.8249700000000001E-2</v>
      </c>
      <c r="D93" s="7">
        <v>9.4991199999999998E-2</v>
      </c>
      <c r="E93" s="7">
        <v>0.26199109999999998</v>
      </c>
      <c r="F93" s="7">
        <v>0.11529399999999999</v>
      </c>
      <c r="G93" s="7">
        <v>0.22140679999999999</v>
      </c>
      <c r="H93" s="7">
        <v>0.1880867</v>
      </c>
      <c r="I93" s="7">
        <v>5.9980499999999999E-2</v>
      </c>
      <c r="J93" s="8">
        <v>14.415940000000001</v>
      </c>
      <c r="K93" s="7">
        <v>0.13147900000000001</v>
      </c>
      <c r="L93" s="7">
        <v>0.30082510000000001</v>
      </c>
      <c r="M93" s="7">
        <v>0.2169722</v>
      </c>
      <c r="N93" s="7">
        <v>8.8417899999999994E-2</v>
      </c>
      <c r="O93" s="7">
        <v>0.1786247</v>
      </c>
      <c r="P93" s="7">
        <v>5.7940899999999997E-2</v>
      </c>
      <c r="Q93" s="7">
        <v>2.5740300000000001E-2</v>
      </c>
      <c r="R93" s="8">
        <v>13.39892</v>
      </c>
      <c r="S93" s="9">
        <v>16.20843</v>
      </c>
      <c r="T93" s="9">
        <v>11.091100000000001</v>
      </c>
      <c r="U93" s="9">
        <v>6.7351340000000004</v>
      </c>
      <c r="V93" s="9">
        <v>1.0400119999999999</v>
      </c>
      <c r="W93" s="9">
        <v>2.2280540000000002</v>
      </c>
      <c r="X93" s="9">
        <v>4.5982989999999999</v>
      </c>
      <c r="Y93" s="9">
        <v>1.715751</v>
      </c>
      <c r="Z93" s="10">
        <v>17047.990000000002</v>
      </c>
      <c r="AA93" s="10">
        <v>53035.3</v>
      </c>
      <c r="AB93" s="10">
        <v>31065.01</v>
      </c>
      <c r="AC93" s="10">
        <v>61412.59</v>
      </c>
      <c r="AD93" s="10">
        <v>68273.06</v>
      </c>
      <c r="AE93" s="10">
        <v>24406.53</v>
      </c>
      <c r="AF93" s="10">
        <v>15127.51</v>
      </c>
      <c r="AG93" s="10">
        <v>21054</v>
      </c>
      <c r="AH93" s="10">
        <v>46333</v>
      </c>
      <c r="AI93" s="10">
        <v>41506</v>
      </c>
      <c r="AJ93" s="10">
        <v>23445</v>
      </c>
    </row>
    <row r="94" spans="1:36">
      <c r="A94" s="6">
        <v>45780</v>
      </c>
      <c r="B94" s="12" t="s">
        <v>92</v>
      </c>
      <c r="C94" s="7">
        <v>4.5913900000000001E-2</v>
      </c>
      <c r="D94" s="7">
        <v>7.8009599999999998E-2</v>
      </c>
      <c r="E94" s="7">
        <v>0.219079</v>
      </c>
      <c r="F94" s="7">
        <v>0.1018138</v>
      </c>
      <c r="G94" s="7">
        <v>0.2292612</v>
      </c>
      <c r="H94" s="7">
        <v>0.24187520000000001</v>
      </c>
      <c r="I94" s="7">
        <v>8.4047300000000005E-2</v>
      </c>
      <c r="J94" s="8">
        <v>13.97648</v>
      </c>
      <c r="K94" s="7">
        <v>0.1060651</v>
      </c>
      <c r="L94" s="7">
        <v>0.33656900000000001</v>
      </c>
      <c r="M94" s="7">
        <v>0.22696150000000001</v>
      </c>
      <c r="N94" s="7">
        <v>8.7298100000000003E-2</v>
      </c>
      <c r="O94" s="7">
        <v>0.15693799999999999</v>
      </c>
      <c r="P94" s="7">
        <v>5.6799799999999998E-2</v>
      </c>
      <c r="Q94" s="7">
        <v>2.9368499999999999E-2</v>
      </c>
      <c r="R94" s="8">
        <v>13.39293</v>
      </c>
      <c r="S94" s="9">
        <v>17.988019999999999</v>
      </c>
      <c r="T94" s="9">
        <v>10.38744</v>
      </c>
      <c r="U94" s="9">
        <v>4.5098010000000004</v>
      </c>
      <c r="V94" s="9">
        <v>0.81287069999999995</v>
      </c>
      <c r="W94" s="9">
        <v>1.5061249999999999</v>
      </c>
      <c r="X94" s="9">
        <v>4.3019439999999998</v>
      </c>
      <c r="Y94" s="9">
        <v>1.1784749999999999</v>
      </c>
      <c r="Z94" s="10">
        <v>3675.8049999999998</v>
      </c>
      <c r="AA94" s="10">
        <v>10560.81</v>
      </c>
      <c r="AB94" s="10">
        <v>3998.08</v>
      </c>
      <c r="AC94" s="10">
        <v>10397.459999999999</v>
      </c>
      <c r="AD94" s="10">
        <v>9739.6149999999998</v>
      </c>
      <c r="AE94" s="10">
        <v>3509.24</v>
      </c>
      <c r="AF94" s="10">
        <v>1665.9839999999999</v>
      </c>
      <c r="AG94" s="10">
        <v>4746</v>
      </c>
      <c r="AH94" s="10">
        <v>12768</v>
      </c>
      <c r="AI94" s="10">
        <v>9558</v>
      </c>
      <c r="AJ94" s="10">
        <v>3467</v>
      </c>
    </row>
    <row r="95" spans="1:36">
      <c r="A95" s="6">
        <v>46060</v>
      </c>
      <c r="B95" s="12" t="s">
        <v>93</v>
      </c>
      <c r="C95" s="7">
        <v>5.3586099999999998E-2</v>
      </c>
      <c r="D95" s="7">
        <v>9.1826500000000005E-2</v>
      </c>
      <c r="E95" s="7">
        <v>0.2393409</v>
      </c>
      <c r="F95" s="7">
        <v>0.1059499</v>
      </c>
      <c r="G95" s="7">
        <v>0.2247239</v>
      </c>
      <c r="H95" s="7">
        <v>0.2105252</v>
      </c>
      <c r="I95" s="7">
        <v>7.4047600000000005E-2</v>
      </c>
      <c r="J95" s="8">
        <v>14.225540000000001</v>
      </c>
      <c r="K95" s="7">
        <v>0.1299216</v>
      </c>
      <c r="L95" s="7">
        <v>0.22790740000000001</v>
      </c>
      <c r="M95" s="7">
        <v>0.26720179999999999</v>
      </c>
      <c r="N95" s="7">
        <v>7.53278E-2</v>
      </c>
      <c r="O95" s="7">
        <v>0.1758275</v>
      </c>
      <c r="P95" s="7">
        <v>8.14941E-2</v>
      </c>
      <c r="Q95" s="7">
        <v>4.2319799999999998E-2</v>
      </c>
      <c r="R95" s="8">
        <v>13.68885</v>
      </c>
      <c r="S95" s="9">
        <v>14.209630000000001</v>
      </c>
      <c r="T95" s="9">
        <v>10.40522</v>
      </c>
      <c r="U95" s="9">
        <v>4.0325670000000002</v>
      </c>
      <c r="V95" s="9">
        <v>1.500929</v>
      </c>
      <c r="W95" s="9">
        <v>1.963827</v>
      </c>
      <c r="X95" s="9">
        <v>6.3954430000000002</v>
      </c>
      <c r="Y95" s="9">
        <v>1.8715090000000001</v>
      </c>
      <c r="Z95" s="10">
        <v>6295.6260000000002</v>
      </c>
      <c r="AA95" s="10">
        <v>17936.87</v>
      </c>
      <c r="AB95" s="10">
        <v>8519.0640000000003</v>
      </c>
      <c r="AC95" s="10">
        <v>19331.93</v>
      </c>
      <c r="AD95" s="10">
        <v>19446.400000000001</v>
      </c>
      <c r="AE95" s="10">
        <v>7517.125</v>
      </c>
      <c r="AF95" s="10">
        <v>4047.9749999999999</v>
      </c>
      <c r="AG95" s="10">
        <v>6367</v>
      </c>
      <c r="AH95" s="10">
        <v>9778</v>
      </c>
      <c r="AI95" s="10">
        <v>14182</v>
      </c>
      <c r="AJ95" s="10">
        <v>4849</v>
      </c>
    </row>
    <row r="96" spans="1:36">
      <c r="A96" s="6">
        <v>46140</v>
      </c>
      <c r="B96" s="12" t="s">
        <v>94</v>
      </c>
      <c r="C96" s="7">
        <v>3.6166700000000003E-2</v>
      </c>
      <c r="D96" s="7">
        <v>7.7654799999999996E-2</v>
      </c>
      <c r="E96" s="7">
        <v>0.21904979999999999</v>
      </c>
      <c r="F96" s="7">
        <v>9.9858600000000006E-2</v>
      </c>
      <c r="G96" s="7">
        <v>0.2365119</v>
      </c>
      <c r="H96" s="7">
        <v>0.24653079999999999</v>
      </c>
      <c r="I96" s="7">
        <v>8.42276E-2</v>
      </c>
      <c r="J96" s="8">
        <v>13.899229999999999</v>
      </c>
      <c r="K96" s="7">
        <v>0.1214629</v>
      </c>
      <c r="L96" s="7">
        <v>0.30448360000000002</v>
      </c>
      <c r="M96" s="7">
        <v>0.2468621</v>
      </c>
      <c r="N96" s="7">
        <v>7.9521700000000001E-2</v>
      </c>
      <c r="O96" s="7">
        <v>0.17224210000000001</v>
      </c>
      <c r="P96" s="7">
        <v>5.25751E-2</v>
      </c>
      <c r="Q96" s="7">
        <v>2.2852600000000001E-2</v>
      </c>
      <c r="R96" s="8">
        <v>13.35022</v>
      </c>
      <c r="S96" s="9">
        <v>10.462429999999999</v>
      </c>
      <c r="T96" s="9">
        <v>8.2483730000000008</v>
      </c>
      <c r="U96" s="9">
        <v>3.2778480000000001</v>
      </c>
      <c r="V96" s="9">
        <v>2.0090520000000001</v>
      </c>
      <c r="W96" s="9">
        <v>2.7976960000000002</v>
      </c>
      <c r="X96" s="9">
        <v>8.3650210000000005</v>
      </c>
      <c r="Y96" s="9">
        <v>2.5954190000000001</v>
      </c>
      <c r="Z96" s="10">
        <v>7323.9470000000001</v>
      </c>
      <c r="AA96" s="10">
        <v>21763.11</v>
      </c>
      <c r="AB96" s="10">
        <v>8989.98</v>
      </c>
      <c r="AC96" s="10">
        <v>21815.46</v>
      </c>
      <c r="AD96" s="10">
        <v>19736.32</v>
      </c>
      <c r="AE96" s="10">
        <v>6857.884</v>
      </c>
      <c r="AF96" s="10">
        <v>3369.2950000000001</v>
      </c>
      <c r="AG96" s="10">
        <v>3451</v>
      </c>
      <c r="AH96" s="10">
        <v>11027</v>
      </c>
      <c r="AI96" s="10">
        <v>11011</v>
      </c>
      <c r="AJ96" s="10">
        <v>3582</v>
      </c>
    </row>
    <row r="97" spans="1:36">
      <c r="A97" s="6">
        <v>47260</v>
      </c>
      <c r="B97" s="12" t="s">
        <v>95</v>
      </c>
      <c r="C97" s="7">
        <v>5.0101800000000002E-2</v>
      </c>
      <c r="D97" s="7">
        <v>9.3557500000000002E-2</v>
      </c>
      <c r="E97" s="7">
        <v>0.24892839999999999</v>
      </c>
      <c r="F97" s="7">
        <v>0.1083673</v>
      </c>
      <c r="G97" s="7">
        <v>0.22612119999999999</v>
      </c>
      <c r="H97" s="7">
        <v>0.2047949</v>
      </c>
      <c r="I97" s="7">
        <v>6.8128800000000003E-2</v>
      </c>
      <c r="J97" s="8">
        <v>14.264469999999999</v>
      </c>
      <c r="K97" s="7">
        <v>0.1042497</v>
      </c>
      <c r="L97" s="7">
        <v>0.26304060000000001</v>
      </c>
      <c r="M97" s="7">
        <v>0.26199</v>
      </c>
      <c r="N97" s="7">
        <v>8.5572099999999998E-2</v>
      </c>
      <c r="O97" s="7">
        <v>0.17745089999999999</v>
      </c>
      <c r="P97" s="7">
        <v>7.9703599999999999E-2</v>
      </c>
      <c r="Q97" s="7">
        <v>2.7993199999999999E-2</v>
      </c>
      <c r="R97" s="8">
        <v>13.636609999999999</v>
      </c>
      <c r="S97" s="9">
        <v>10.31861</v>
      </c>
      <c r="T97" s="9">
        <v>6.6146019999999996</v>
      </c>
      <c r="U97" s="9">
        <v>3.242321</v>
      </c>
      <c r="V97" s="9">
        <v>2.115974</v>
      </c>
      <c r="W97" s="9">
        <v>3.0897100000000002</v>
      </c>
      <c r="X97" s="9">
        <v>7.458952</v>
      </c>
      <c r="Y97" s="9">
        <v>2.422336</v>
      </c>
      <c r="Z97" s="10">
        <v>11969.31</v>
      </c>
      <c r="AA97" s="10">
        <v>34114.480000000003</v>
      </c>
      <c r="AB97" s="10">
        <v>14597.58</v>
      </c>
      <c r="AC97" s="10">
        <v>35542.230000000003</v>
      </c>
      <c r="AD97" s="10">
        <v>33268.49</v>
      </c>
      <c r="AE97" s="10">
        <v>12067.72</v>
      </c>
      <c r="AF97" s="10">
        <v>6108.1760000000004</v>
      </c>
      <c r="AG97" s="10">
        <v>6110</v>
      </c>
      <c r="AH97" s="10">
        <v>15669</v>
      </c>
      <c r="AI97" s="10">
        <v>16228</v>
      </c>
      <c r="AJ97" s="10">
        <v>6897</v>
      </c>
    </row>
    <row r="98" spans="1:36">
      <c r="A98" s="6">
        <v>47900</v>
      </c>
      <c r="B98" s="12" t="s">
        <v>96</v>
      </c>
      <c r="C98" s="7">
        <v>4.8508999999999997E-2</v>
      </c>
      <c r="D98" s="7">
        <v>0.12896640000000001</v>
      </c>
      <c r="E98" s="7">
        <v>0.31894159999999999</v>
      </c>
      <c r="F98" s="7">
        <v>0.10034410000000001</v>
      </c>
      <c r="G98" s="7">
        <v>0.21348429999999999</v>
      </c>
      <c r="H98" s="7">
        <v>0.14957509999999999</v>
      </c>
      <c r="I98" s="7">
        <v>4.0179399999999997E-2</v>
      </c>
      <c r="J98" s="8">
        <v>14.77145</v>
      </c>
      <c r="K98" s="7">
        <v>0.1037213</v>
      </c>
      <c r="L98" s="7">
        <v>0.1973877</v>
      </c>
      <c r="M98" s="7">
        <v>0.17490510000000001</v>
      </c>
      <c r="N98" s="7">
        <v>5.6036900000000001E-2</v>
      </c>
      <c r="O98" s="7">
        <v>0.24499219999999999</v>
      </c>
      <c r="P98" s="7">
        <v>0.1506933</v>
      </c>
      <c r="Q98" s="7">
        <v>7.2263599999999997E-2</v>
      </c>
      <c r="R98" s="8">
        <v>14.54177</v>
      </c>
      <c r="S98" s="9">
        <v>10.5566</v>
      </c>
      <c r="T98" s="9">
        <v>6.8665669999999999</v>
      </c>
      <c r="U98" s="9">
        <v>3.7781880000000001</v>
      </c>
      <c r="V98" s="9">
        <v>2.6881650000000001</v>
      </c>
      <c r="W98" s="9">
        <v>7.2993399999999999</v>
      </c>
      <c r="X98" s="9">
        <v>9.488372</v>
      </c>
      <c r="Y98" s="9">
        <v>5.2458580000000001</v>
      </c>
      <c r="Z98" s="10">
        <v>43373</v>
      </c>
      <c r="AA98" s="10">
        <v>156443.70000000001</v>
      </c>
      <c r="AB98" s="10">
        <v>96741.34</v>
      </c>
      <c r="AC98" s="10">
        <v>217225.2</v>
      </c>
      <c r="AD98" s="10">
        <v>312054</v>
      </c>
      <c r="AE98" s="10">
        <v>126107</v>
      </c>
      <c r="AF98" s="10">
        <v>46305.78</v>
      </c>
      <c r="AG98" s="10">
        <v>25286</v>
      </c>
      <c r="AH98" s="10">
        <v>49046</v>
      </c>
      <c r="AI98" s="10">
        <v>43013</v>
      </c>
      <c r="AJ98" s="10">
        <v>51059</v>
      </c>
    </row>
    <row r="99" spans="1:36">
      <c r="A99" s="6">
        <v>48620</v>
      </c>
      <c r="B99" s="12" t="s">
        <v>97</v>
      </c>
      <c r="C99" s="7">
        <v>5.55649E-2</v>
      </c>
      <c r="D99" s="7">
        <v>9.4719999999999999E-2</v>
      </c>
      <c r="E99" s="7">
        <v>0.24891160000000001</v>
      </c>
      <c r="F99" s="7">
        <v>0.1093585</v>
      </c>
      <c r="G99" s="7">
        <v>0.21570410000000001</v>
      </c>
      <c r="H99" s="7">
        <v>0.2076326</v>
      </c>
      <c r="I99" s="7">
        <v>6.8108399999999999E-2</v>
      </c>
      <c r="J99" s="8">
        <v>14.30669</v>
      </c>
      <c r="K99" s="7">
        <v>0.1230107</v>
      </c>
      <c r="L99" s="7">
        <v>0.27750019999999997</v>
      </c>
      <c r="M99" s="7">
        <v>0.25965949999999999</v>
      </c>
      <c r="N99" s="7">
        <v>6.8737099999999995E-2</v>
      </c>
      <c r="O99" s="7">
        <v>0.18738070000000001</v>
      </c>
      <c r="P99" s="7">
        <v>6.3352199999999997E-2</v>
      </c>
      <c r="Q99" s="7">
        <v>2.0359599999999999E-2</v>
      </c>
      <c r="R99" s="8">
        <v>13.443630000000001</v>
      </c>
      <c r="S99" s="9">
        <v>12.28609</v>
      </c>
      <c r="T99" s="9">
        <v>9.4793369999999992</v>
      </c>
      <c r="U99" s="9">
        <v>3.9711020000000001</v>
      </c>
      <c r="V99" s="9">
        <v>1.196029</v>
      </c>
      <c r="W99" s="9">
        <v>1.7804800000000001</v>
      </c>
      <c r="X99" s="9">
        <v>5.1820729999999999</v>
      </c>
      <c r="Y99" s="9">
        <v>1.673333</v>
      </c>
      <c r="Z99" s="10">
        <v>3197.8760000000002</v>
      </c>
      <c r="AA99" s="10">
        <v>9768.2749999999996</v>
      </c>
      <c r="AB99" s="10">
        <v>4821.5209999999997</v>
      </c>
      <c r="AC99" s="10">
        <v>10358.85</v>
      </c>
      <c r="AD99" s="10">
        <v>10821.81</v>
      </c>
      <c r="AE99" s="10">
        <v>3992.4409999999998</v>
      </c>
      <c r="AF99" s="10">
        <v>2219.2190000000001</v>
      </c>
      <c r="AG99" s="10">
        <v>4168</v>
      </c>
      <c r="AH99" s="10">
        <v>6673</v>
      </c>
      <c r="AI99" s="10">
        <v>8526</v>
      </c>
      <c r="AJ99" s="10">
        <v>3287</v>
      </c>
    </row>
    <row r="100" spans="1:36">
      <c r="A100" s="6">
        <v>49340</v>
      </c>
      <c r="B100" s="12" t="s">
        <v>98</v>
      </c>
      <c r="C100" s="7">
        <v>4.4153199999999997E-2</v>
      </c>
      <c r="D100" s="7">
        <v>9.5658499999999994E-2</v>
      </c>
      <c r="E100" s="7">
        <v>0.24146909999999999</v>
      </c>
      <c r="F100" s="7">
        <v>9.7664399999999998E-2</v>
      </c>
      <c r="G100" s="7">
        <v>0.22865469999999999</v>
      </c>
      <c r="H100" s="7">
        <v>0.21799760000000001</v>
      </c>
      <c r="I100" s="7">
        <v>7.4402499999999996E-2</v>
      </c>
      <c r="J100" s="8">
        <v>14.168229999999999</v>
      </c>
      <c r="K100" s="7">
        <v>0.11519169999999999</v>
      </c>
      <c r="L100" s="7">
        <v>0.28678510000000002</v>
      </c>
      <c r="M100" s="7">
        <v>0.18294060000000001</v>
      </c>
      <c r="N100" s="7">
        <v>8.7969199999999997E-2</v>
      </c>
      <c r="O100" s="7">
        <v>0.20426720000000001</v>
      </c>
      <c r="P100" s="7">
        <v>9.1779600000000003E-2</v>
      </c>
      <c r="Q100" s="7">
        <v>3.10666E-2</v>
      </c>
      <c r="R100" s="8">
        <v>13.744770000000001</v>
      </c>
      <c r="S100" s="9">
        <v>15.07024</v>
      </c>
      <c r="T100" s="9">
        <v>10.33555</v>
      </c>
      <c r="U100" s="9">
        <v>4.8934899999999999</v>
      </c>
      <c r="V100" s="9">
        <v>1.552138</v>
      </c>
      <c r="W100" s="9">
        <v>2.51145</v>
      </c>
      <c r="X100" s="9">
        <v>4.3822780000000003</v>
      </c>
      <c r="Y100" s="9">
        <v>3.05375</v>
      </c>
      <c r="Z100" s="10">
        <v>7005.9030000000002</v>
      </c>
      <c r="AA100" s="10">
        <v>19132.11</v>
      </c>
      <c r="AB100" s="10">
        <v>7712.1989999999996</v>
      </c>
      <c r="AC100" s="10">
        <v>19208.03</v>
      </c>
      <c r="AD100" s="10">
        <v>18817.38</v>
      </c>
      <c r="AE100" s="10">
        <v>7306.4210000000003</v>
      </c>
      <c r="AF100" s="10">
        <v>3311.9580000000001</v>
      </c>
      <c r="AG100" s="10">
        <v>4676</v>
      </c>
      <c r="AH100" s="10">
        <v>12164</v>
      </c>
      <c r="AI100" s="10">
        <v>10719</v>
      </c>
      <c r="AJ100" s="10">
        <v>6717</v>
      </c>
    </row>
    <row r="101" spans="1:36">
      <c r="A101" s="6">
        <v>49660</v>
      </c>
      <c r="B101" s="12" t="s">
        <v>99</v>
      </c>
      <c r="C101" s="7">
        <v>4.2174900000000001E-2</v>
      </c>
      <c r="D101" s="7">
        <v>7.3008100000000006E-2</v>
      </c>
      <c r="E101" s="7">
        <v>0.2042098</v>
      </c>
      <c r="F101" s="7">
        <v>9.8929900000000001E-2</v>
      </c>
      <c r="G101" s="7">
        <v>0.2336356</v>
      </c>
      <c r="H101" s="7">
        <v>0.25686490000000001</v>
      </c>
      <c r="I101" s="7">
        <v>9.1176800000000002E-2</v>
      </c>
      <c r="J101" s="8">
        <v>13.841430000000001</v>
      </c>
      <c r="K101" s="7">
        <v>0.11245719999999999</v>
      </c>
      <c r="L101" s="7">
        <v>0.42832150000000002</v>
      </c>
      <c r="M101" s="7">
        <v>0.20105580000000001</v>
      </c>
      <c r="N101" s="7">
        <v>6.4993999999999996E-2</v>
      </c>
      <c r="O101" s="7">
        <v>0.12888089999999999</v>
      </c>
      <c r="P101" s="7">
        <v>4.5929499999999998E-2</v>
      </c>
      <c r="Q101" s="7">
        <v>1.8361100000000002E-2</v>
      </c>
      <c r="R101" s="8">
        <v>13.044119999999999</v>
      </c>
      <c r="S101" s="9">
        <v>14.1053</v>
      </c>
      <c r="T101" s="9">
        <v>10.585190000000001</v>
      </c>
      <c r="U101" s="9">
        <v>4.3262580000000002</v>
      </c>
      <c r="V101" s="9">
        <v>0.87679110000000005</v>
      </c>
      <c r="W101" s="9">
        <v>1.5115270000000001</v>
      </c>
      <c r="X101" s="9">
        <v>4.2282640000000002</v>
      </c>
      <c r="Y101" s="9">
        <v>1.054802</v>
      </c>
      <c r="Z101" s="10">
        <v>3125.0250000000001</v>
      </c>
      <c r="AA101" s="10">
        <v>8625.7289999999994</v>
      </c>
      <c r="AB101" s="10">
        <v>3149.9360000000001</v>
      </c>
      <c r="AC101" s="10">
        <v>8092.8029999999999</v>
      </c>
      <c r="AD101" s="10">
        <v>6480.5479999999998</v>
      </c>
      <c r="AE101" s="10">
        <v>2285.7759999999998</v>
      </c>
      <c r="AF101" s="10">
        <v>1153.183</v>
      </c>
      <c r="AG101" s="10">
        <v>2777</v>
      </c>
      <c r="AH101" s="10">
        <v>10625</v>
      </c>
      <c r="AI101" s="10">
        <v>7438</v>
      </c>
      <c r="AJ101" s="10">
        <v>2346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0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3" sqref="D13"/>
    </sheetView>
  </sheetViews>
  <sheetFormatPr defaultColWidth="25.42578125" defaultRowHeight="15"/>
  <cols>
    <col min="1" max="1" width="11.42578125" style="6" bestFit="1" customWidth="1"/>
    <col min="2" max="2" width="23.42578125" style="12" customWidth="1"/>
    <col min="3" max="4" width="25.42578125" style="8"/>
    <col min="5" max="5" width="25.42578125" style="16"/>
    <col min="6" max="9" width="25.42578125" style="15"/>
    <col min="10" max="12" width="25.42578125" style="16"/>
    <col min="13" max="16384" width="25.42578125" style="6"/>
  </cols>
  <sheetData>
    <row r="1" spans="1:18" s="1" customFormat="1" ht="60">
      <c r="A1" s="1" t="s">
        <v>281</v>
      </c>
      <c r="B1" s="11" t="s">
        <v>280</v>
      </c>
      <c r="C1" s="3" t="s">
        <v>253</v>
      </c>
      <c r="D1" s="3" t="s">
        <v>254</v>
      </c>
      <c r="E1" s="14" t="s">
        <v>261</v>
      </c>
      <c r="F1" s="13" t="s">
        <v>256</v>
      </c>
      <c r="G1" s="13" t="s">
        <v>255</v>
      </c>
      <c r="H1" s="13" t="s">
        <v>257</v>
      </c>
      <c r="I1" s="13" t="s">
        <v>258</v>
      </c>
      <c r="J1" s="14" t="s">
        <v>259</v>
      </c>
      <c r="K1" s="14" t="s">
        <v>260</v>
      </c>
      <c r="L1" s="14" t="s">
        <v>273</v>
      </c>
      <c r="M1" s="1" t="s">
        <v>278</v>
      </c>
      <c r="N1" s="1" t="s">
        <v>279</v>
      </c>
      <c r="O1" s="1" t="s">
        <v>277</v>
      </c>
      <c r="P1" s="1" t="s">
        <v>276</v>
      </c>
      <c r="Q1" s="1" t="s">
        <v>275</v>
      </c>
      <c r="R1" s="1" t="s">
        <v>274</v>
      </c>
    </row>
    <row r="2" spans="1:18">
      <c r="A2" s="6">
        <v>36420</v>
      </c>
      <c r="B2" s="12" t="s">
        <v>63</v>
      </c>
      <c r="C2" s="8">
        <v>4.5</v>
      </c>
      <c r="D2" s="8">
        <v>0.7</v>
      </c>
      <c r="E2" s="16">
        <f t="shared" ref="E2:E33" si="0">F2-1</f>
        <v>3.7106000000000083E-2</v>
      </c>
      <c r="F2" s="15">
        <v>1.0371060000000001</v>
      </c>
      <c r="G2" s="15">
        <v>1.009533</v>
      </c>
      <c r="H2" s="15">
        <v>1.00532</v>
      </c>
      <c r="I2" s="15">
        <v>1.0366310000000001</v>
      </c>
      <c r="J2" s="16">
        <v>2.9535100000000002E-2</v>
      </c>
      <c r="K2" s="16">
        <v>5.7946900000000003E-2</v>
      </c>
      <c r="L2" s="16">
        <v>2.4956900000000001E-2</v>
      </c>
      <c r="M2" s="6">
        <v>1</v>
      </c>
      <c r="N2" s="6">
        <v>2</v>
      </c>
      <c r="O2" s="6">
        <v>27</v>
      </c>
      <c r="P2" s="6">
        <v>11</v>
      </c>
      <c r="Q2" s="6">
        <v>8</v>
      </c>
      <c r="R2" s="6">
        <v>34</v>
      </c>
    </row>
    <row r="3" spans="1:18">
      <c r="A3" s="6">
        <v>24340</v>
      </c>
      <c r="B3" s="12" t="s">
        <v>32</v>
      </c>
      <c r="C3" s="8">
        <v>6.6</v>
      </c>
      <c r="D3" s="8">
        <v>0.79999969999999998</v>
      </c>
      <c r="E3" s="16">
        <f t="shared" si="0"/>
        <v>5.6564000000000059E-2</v>
      </c>
      <c r="F3" s="15">
        <v>1.0565640000000001</v>
      </c>
      <c r="G3" s="15">
        <v>1.0093719999999999</v>
      </c>
      <c r="H3" s="15">
        <v>1.0017290000000001</v>
      </c>
      <c r="I3" s="15">
        <v>1.0536939999999999</v>
      </c>
      <c r="J3" s="16">
        <v>3.2797800000000002E-2</v>
      </c>
      <c r="K3" s="16">
        <v>-0.17516329999999999</v>
      </c>
      <c r="L3" s="16">
        <v>2.3533700000000001E-2</v>
      </c>
      <c r="M3" s="6">
        <v>2</v>
      </c>
      <c r="N3" s="6">
        <v>20</v>
      </c>
      <c r="O3" s="6">
        <v>61</v>
      </c>
      <c r="P3" s="6">
        <v>4</v>
      </c>
      <c r="Q3" s="6">
        <v>65</v>
      </c>
      <c r="R3" s="6">
        <v>48</v>
      </c>
    </row>
    <row r="4" spans="1:18">
      <c r="A4" s="6">
        <v>36540</v>
      </c>
      <c r="B4" s="12" t="s">
        <v>64</v>
      </c>
      <c r="C4" s="8">
        <v>4.2</v>
      </c>
      <c r="D4" s="8">
        <v>0.79999969999999998</v>
      </c>
      <c r="E4" s="16">
        <f t="shared" si="0"/>
        <v>3.5014000000000101E-2</v>
      </c>
      <c r="F4" s="15">
        <v>1.0350140000000001</v>
      </c>
      <c r="G4" s="15">
        <v>0.99044529999999997</v>
      </c>
      <c r="H4" s="15">
        <v>0.98183960000000003</v>
      </c>
      <c r="I4" s="15">
        <v>1.0317350000000001</v>
      </c>
      <c r="J4" s="16">
        <v>2.5253500000000002E-2</v>
      </c>
      <c r="K4" s="16">
        <v>-1.6687199999999999E-2</v>
      </c>
      <c r="L4" s="16">
        <v>2.46632E-2</v>
      </c>
      <c r="M4" s="6">
        <v>2</v>
      </c>
      <c r="N4" s="6">
        <v>1</v>
      </c>
      <c r="O4" s="6">
        <v>18</v>
      </c>
      <c r="P4" s="6">
        <v>52</v>
      </c>
      <c r="Q4" s="6">
        <v>25</v>
      </c>
      <c r="R4" s="6">
        <v>37</v>
      </c>
    </row>
    <row r="5" spans="1:18">
      <c r="A5" s="6">
        <v>14460</v>
      </c>
      <c r="B5" s="12" t="s">
        <v>12</v>
      </c>
      <c r="C5" s="8">
        <v>5.3</v>
      </c>
      <c r="D5" s="8">
        <v>1.2</v>
      </c>
      <c r="E5" s="16">
        <f t="shared" si="0"/>
        <v>2.7206999999999981E-2</v>
      </c>
      <c r="F5" s="15">
        <v>1.027207</v>
      </c>
      <c r="G5" s="15">
        <v>0.97789649999999995</v>
      </c>
      <c r="H5" s="15">
        <v>0.96745519999999996</v>
      </c>
      <c r="I5" s="15">
        <v>1.022912</v>
      </c>
      <c r="J5" s="16">
        <v>2.7224000000000002E-2</v>
      </c>
      <c r="K5" s="16">
        <v>-0.1304042</v>
      </c>
      <c r="L5" s="16">
        <v>2.6658000000000001E-2</v>
      </c>
      <c r="M5" s="6">
        <v>5</v>
      </c>
      <c r="N5" s="6">
        <v>6</v>
      </c>
      <c r="O5" s="6">
        <v>11</v>
      </c>
      <c r="P5" s="6">
        <v>30</v>
      </c>
      <c r="Q5" s="6">
        <v>56</v>
      </c>
      <c r="R5" s="6">
        <v>23</v>
      </c>
    </row>
    <row r="6" spans="1:18">
      <c r="A6" s="6">
        <v>17460</v>
      </c>
      <c r="B6" s="12" t="s">
        <v>21</v>
      </c>
      <c r="C6" s="8">
        <v>6.7</v>
      </c>
      <c r="D6" s="8">
        <v>1.2</v>
      </c>
      <c r="E6" s="16">
        <f t="shared" si="0"/>
        <v>6.4476999999999896E-2</v>
      </c>
      <c r="F6" s="15">
        <v>1.0644769999999999</v>
      </c>
      <c r="G6" s="15">
        <v>1.0161690000000001</v>
      </c>
      <c r="H6" s="15">
        <v>1.0034110000000001</v>
      </c>
      <c r="I6" s="15">
        <v>1.062074</v>
      </c>
      <c r="J6" s="16">
        <v>2.9468299999999999E-2</v>
      </c>
      <c r="K6" s="16">
        <v>-0.1556051</v>
      </c>
      <c r="L6" s="16">
        <v>2.9647E-2</v>
      </c>
      <c r="M6" s="6">
        <v>4</v>
      </c>
      <c r="N6" s="6">
        <v>24</v>
      </c>
      <c r="O6" s="6">
        <v>77</v>
      </c>
      <c r="P6" s="6">
        <v>13</v>
      </c>
      <c r="Q6" s="6">
        <v>60</v>
      </c>
      <c r="R6" s="6">
        <v>10</v>
      </c>
    </row>
    <row r="7" spans="1:18">
      <c r="A7" s="6">
        <v>49660</v>
      </c>
      <c r="B7" s="12" t="s">
        <v>99</v>
      </c>
      <c r="C7" s="8">
        <v>7.4</v>
      </c>
      <c r="D7" s="8">
        <v>1.3</v>
      </c>
      <c r="E7" s="16">
        <f t="shared" si="0"/>
        <v>6.1123999999999956E-2</v>
      </c>
      <c r="F7" s="15">
        <v>1.061124</v>
      </c>
      <c r="G7" s="15">
        <v>1.0258259999999999</v>
      </c>
      <c r="H7" s="15">
        <v>1.02067</v>
      </c>
      <c r="I7" s="15">
        <v>1.057904</v>
      </c>
      <c r="J7" s="16">
        <v>3.3124800000000003E-2</v>
      </c>
      <c r="K7" s="16">
        <v>-7.4116600000000005E-2</v>
      </c>
      <c r="L7" s="16">
        <v>1.9026399999999999E-2</v>
      </c>
      <c r="M7" s="6">
        <v>6</v>
      </c>
      <c r="N7" s="6">
        <v>43</v>
      </c>
      <c r="O7" s="6">
        <v>69</v>
      </c>
      <c r="P7" s="6">
        <v>3</v>
      </c>
      <c r="Q7" s="6">
        <v>41</v>
      </c>
      <c r="R7" s="6">
        <v>81</v>
      </c>
    </row>
    <row r="8" spans="1:18">
      <c r="A8" s="6">
        <v>10420</v>
      </c>
      <c r="B8" s="12" t="s">
        <v>0</v>
      </c>
      <c r="C8" s="8">
        <v>6.6</v>
      </c>
      <c r="D8" s="8">
        <v>1.4</v>
      </c>
      <c r="E8" s="16">
        <f t="shared" si="0"/>
        <v>3.8121999999999989E-2</v>
      </c>
      <c r="F8" s="15">
        <v>1.038122</v>
      </c>
      <c r="G8" s="15">
        <v>1.0047950000000001</v>
      </c>
      <c r="H8" s="15">
        <v>0.9997393</v>
      </c>
      <c r="I8" s="15">
        <v>1.034346</v>
      </c>
      <c r="J8" s="16">
        <v>2.8925099999999999E-2</v>
      </c>
      <c r="K8" s="16">
        <v>-0.138491</v>
      </c>
      <c r="L8" s="16">
        <v>3.21737E-2</v>
      </c>
      <c r="M8" s="6">
        <v>8</v>
      </c>
      <c r="N8" s="6">
        <v>20</v>
      </c>
      <c r="O8" s="6">
        <v>30</v>
      </c>
      <c r="P8" s="6">
        <v>15</v>
      </c>
      <c r="Q8" s="6">
        <v>57</v>
      </c>
      <c r="R8" s="6">
        <v>5</v>
      </c>
    </row>
    <row r="9" spans="1:18">
      <c r="A9" s="6">
        <v>18140</v>
      </c>
      <c r="B9" s="12" t="s">
        <v>24</v>
      </c>
      <c r="C9" s="8">
        <v>6.1</v>
      </c>
      <c r="D9" s="8">
        <v>1.4</v>
      </c>
      <c r="E9" s="16">
        <f t="shared" si="0"/>
        <v>3.7436999999999943E-2</v>
      </c>
      <c r="F9" s="15">
        <v>1.0374369999999999</v>
      </c>
      <c r="G9" s="15">
        <v>1.001314</v>
      </c>
      <c r="H9" s="15">
        <v>0.9941546</v>
      </c>
      <c r="I9" s="15">
        <v>1.0371349999999999</v>
      </c>
      <c r="J9" s="16">
        <v>2.7300700000000001E-2</v>
      </c>
      <c r="K9" s="16">
        <v>-7.77452E-2</v>
      </c>
      <c r="L9" s="16">
        <v>2.65636E-2</v>
      </c>
      <c r="M9" s="6">
        <v>8</v>
      </c>
      <c r="N9" s="6">
        <v>14</v>
      </c>
      <c r="O9" s="6">
        <v>28</v>
      </c>
      <c r="P9" s="6">
        <v>28</v>
      </c>
      <c r="Q9" s="6">
        <v>44</v>
      </c>
      <c r="R9" s="6">
        <v>24</v>
      </c>
    </row>
    <row r="10" spans="1:18">
      <c r="A10" s="6">
        <v>33460</v>
      </c>
      <c r="B10" s="12" t="s">
        <v>55</v>
      </c>
      <c r="C10" s="8">
        <v>5.2</v>
      </c>
      <c r="D10" s="8">
        <v>1.4</v>
      </c>
      <c r="E10" s="16">
        <f t="shared" si="0"/>
        <v>2.6211999999999902E-2</v>
      </c>
      <c r="F10" s="15">
        <v>1.0262119999999999</v>
      </c>
      <c r="G10" s="15">
        <v>0.98129270000000002</v>
      </c>
      <c r="H10" s="15">
        <v>0.97255190000000002</v>
      </c>
      <c r="I10" s="15">
        <v>1.0218499999999999</v>
      </c>
      <c r="J10" s="16">
        <v>2.4724599999999999E-2</v>
      </c>
      <c r="K10" s="16">
        <v>-0.23654629999999999</v>
      </c>
      <c r="L10" s="16">
        <v>2.73037E-2</v>
      </c>
      <c r="M10" s="6">
        <v>7</v>
      </c>
      <c r="N10" s="6">
        <v>5</v>
      </c>
      <c r="O10" s="6">
        <v>10</v>
      </c>
      <c r="P10" s="6">
        <v>64</v>
      </c>
      <c r="Q10" s="6">
        <v>76</v>
      </c>
      <c r="R10" s="6">
        <v>22</v>
      </c>
    </row>
    <row r="11" spans="1:18">
      <c r="A11" s="6">
        <v>31540</v>
      </c>
      <c r="B11" s="12" t="s">
        <v>50</v>
      </c>
      <c r="C11" s="8">
        <v>4.9000000000000004</v>
      </c>
      <c r="D11" s="8">
        <v>1.5</v>
      </c>
      <c r="E11" s="16">
        <f t="shared" si="0"/>
        <v>-8.2514999999999672E-3</v>
      </c>
      <c r="F11" s="15">
        <v>0.99174850000000003</v>
      </c>
      <c r="G11" s="15">
        <v>0.95990279999999994</v>
      </c>
      <c r="H11" s="15">
        <v>0.95581479999999996</v>
      </c>
      <c r="I11" s="15">
        <v>0.98841670000000004</v>
      </c>
      <c r="J11" s="16">
        <v>1.7843999999999999E-2</v>
      </c>
      <c r="K11" s="16">
        <v>-4.27991E-2</v>
      </c>
      <c r="L11" s="16">
        <v>2.5654199999999999E-2</v>
      </c>
      <c r="M11" s="6">
        <v>10</v>
      </c>
      <c r="N11" s="6">
        <v>3</v>
      </c>
      <c r="O11" s="6">
        <v>1</v>
      </c>
      <c r="P11" s="6">
        <v>98</v>
      </c>
      <c r="Q11" s="6">
        <v>35</v>
      </c>
      <c r="R11" s="6">
        <v>27</v>
      </c>
    </row>
    <row r="12" spans="1:18">
      <c r="A12" s="6">
        <v>19380</v>
      </c>
      <c r="B12" s="12" t="s">
        <v>26</v>
      </c>
      <c r="C12" s="8">
        <v>7.3</v>
      </c>
      <c r="D12" s="8">
        <v>1.6</v>
      </c>
      <c r="E12" s="16">
        <f t="shared" si="0"/>
        <v>5.7860000000000023E-2</v>
      </c>
      <c r="F12" s="15">
        <v>1.05786</v>
      </c>
      <c r="G12" s="15">
        <v>1.022589</v>
      </c>
      <c r="H12" s="15">
        <v>1.0161230000000001</v>
      </c>
      <c r="I12" s="15">
        <v>1.062651</v>
      </c>
      <c r="J12" s="16">
        <v>2.6783999999999999E-2</v>
      </c>
      <c r="K12" s="16">
        <v>-0.10127899999999999</v>
      </c>
      <c r="L12" s="16">
        <v>2.52123E-2</v>
      </c>
      <c r="M12" s="6">
        <v>14</v>
      </c>
      <c r="N12" s="6">
        <v>42</v>
      </c>
      <c r="O12" s="6">
        <v>63</v>
      </c>
      <c r="P12" s="6">
        <v>36</v>
      </c>
      <c r="Q12" s="6">
        <v>50</v>
      </c>
      <c r="R12" s="6">
        <v>30</v>
      </c>
    </row>
    <row r="13" spans="1:18">
      <c r="A13" s="6">
        <v>19780</v>
      </c>
      <c r="B13" s="12" t="s">
        <v>28</v>
      </c>
      <c r="C13" s="8">
        <v>5</v>
      </c>
      <c r="D13" s="8">
        <v>1.6</v>
      </c>
      <c r="E13" s="16">
        <f t="shared" si="0"/>
        <v>3.604800000000008E-2</v>
      </c>
      <c r="F13" s="15">
        <v>1.0360480000000001</v>
      </c>
      <c r="G13" s="15">
        <v>0.99880539999999995</v>
      </c>
      <c r="H13" s="15">
        <v>0.99300840000000001</v>
      </c>
      <c r="I13" s="15">
        <v>1.0329170000000001</v>
      </c>
      <c r="J13" s="16">
        <v>2.2784200000000001E-2</v>
      </c>
      <c r="K13" s="16">
        <v>-2.36578E-2</v>
      </c>
      <c r="L13" s="16">
        <v>2.3488499999999999E-2</v>
      </c>
      <c r="M13" s="6">
        <v>11</v>
      </c>
      <c r="N13" s="6">
        <v>4</v>
      </c>
      <c r="O13" s="6">
        <v>24</v>
      </c>
      <c r="P13" s="6">
        <v>77</v>
      </c>
      <c r="Q13" s="6">
        <v>30</v>
      </c>
      <c r="R13" s="6">
        <v>49</v>
      </c>
    </row>
    <row r="14" spans="1:18">
      <c r="A14" s="6">
        <v>45780</v>
      </c>
      <c r="B14" s="12" t="s">
        <v>92</v>
      </c>
      <c r="C14" s="8">
        <v>7.6</v>
      </c>
      <c r="D14" s="8">
        <v>1.6</v>
      </c>
      <c r="E14" s="16">
        <f t="shared" si="0"/>
        <v>4.3571999999999944E-2</v>
      </c>
      <c r="F14" s="15">
        <v>1.0435719999999999</v>
      </c>
      <c r="G14" s="15">
        <v>1.008788</v>
      </c>
      <c r="H14" s="15">
        <v>1.004686</v>
      </c>
      <c r="I14" s="15">
        <v>1.0437099999999999</v>
      </c>
      <c r="J14" s="16">
        <v>2.68078E-2</v>
      </c>
      <c r="K14" s="16">
        <v>-0.15845899999999999</v>
      </c>
      <c r="L14" s="16">
        <v>2.0020099999999999E-2</v>
      </c>
      <c r="M14" s="6">
        <v>11</v>
      </c>
      <c r="N14" s="6">
        <v>50</v>
      </c>
      <c r="O14" s="6">
        <v>36</v>
      </c>
      <c r="P14" s="6">
        <v>35</v>
      </c>
      <c r="Q14" s="6">
        <v>62</v>
      </c>
      <c r="R14" s="6">
        <v>68</v>
      </c>
    </row>
    <row r="15" spans="1:18">
      <c r="A15" s="6">
        <v>46140</v>
      </c>
      <c r="B15" s="12" t="s">
        <v>94</v>
      </c>
      <c r="C15" s="8">
        <v>5.3</v>
      </c>
      <c r="D15" s="8">
        <v>1.6</v>
      </c>
      <c r="E15" s="16">
        <f t="shared" si="0"/>
        <v>4.1123999999999938E-2</v>
      </c>
      <c r="F15" s="15">
        <v>1.0411239999999999</v>
      </c>
      <c r="G15" s="15">
        <v>1.0148029999999999</v>
      </c>
      <c r="H15" s="15">
        <v>1.009825</v>
      </c>
      <c r="I15" s="15">
        <v>1.044737</v>
      </c>
      <c r="J15" s="16">
        <v>3.26795E-2</v>
      </c>
      <c r="K15" s="16">
        <v>6.10886E-2</v>
      </c>
      <c r="L15" s="16">
        <v>2.5903099999999998E-2</v>
      </c>
      <c r="M15" s="6">
        <v>13</v>
      </c>
      <c r="N15" s="6">
        <v>6</v>
      </c>
      <c r="O15" s="6">
        <v>33</v>
      </c>
      <c r="P15" s="6">
        <v>5</v>
      </c>
      <c r="Q15" s="6">
        <v>7</v>
      </c>
      <c r="R15" s="6">
        <v>26</v>
      </c>
    </row>
    <row r="16" spans="1:18">
      <c r="A16" s="6">
        <v>44140</v>
      </c>
      <c r="B16" s="12" t="s">
        <v>88</v>
      </c>
      <c r="C16" s="8">
        <v>6.8</v>
      </c>
      <c r="D16" s="8">
        <v>1.7</v>
      </c>
      <c r="E16" s="16">
        <f t="shared" si="0"/>
        <v>5.2156000000000091E-2</v>
      </c>
      <c r="F16" s="15">
        <v>1.0521560000000001</v>
      </c>
      <c r="G16" s="15">
        <v>1.009439</v>
      </c>
      <c r="H16" s="15">
        <v>1.003916</v>
      </c>
      <c r="I16" s="15">
        <v>1.0477460000000001</v>
      </c>
      <c r="J16" s="16">
        <v>2.2214100000000001E-2</v>
      </c>
      <c r="K16" s="16">
        <v>-9.07168E-2</v>
      </c>
      <c r="L16" s="16">
        <v>1.8161099999999999E-2</v>
      </c>
      <c r="M16" s="6">
        <v>16</v>
      </c>
      <c r="N16" s="6">
        <v>28</v>
      </c>
      <c r="O16" s="6">
        <v>53</v>
      </c>
      <c r="P16" s="6">
        <v>86</v>
      </c>
      <c r="Q16" s="6">
        <v>47</v>
      </c>
      <c r="R16" s="6">
        <v>90</v>
      </c>
    </row>
    <row r="17" spans="1:18">
      <c r="A17" s="6">
        <v>49340</v>
      </c>
      <c r="B17" s="12" t="s">
        <v>98</v>
      </c>
      <c r="C17" s="8">
        <v>6.5</v>
      </c>
      <c r="D17" s="8">
        <v>1.7</v>
      </c>
      <c r="E17" s="16">
        <f t="shared" si="0"/>
        <v>3.0809000000000086E-2</v>
      </c>
      <c r="F17" s="15">
        <v>1.0308090000000001</v>
      </c>
      <c r="G17" s="15">
        <v>1.0013080000000001</v>
      </c>
      <c r="H17" s="15">
        <v>0.99659929999999997</v>
      </c>
      <c r="I17" s="15">
        <v>1.0281290000000001</v>
      </c>
      <c r="J17" s="16">
        <v>2.4984300000000001E-2</v>
      </c>
      <c r="K17" s="16">
        <v>-0.19758120000000001</v>
      </c>
      <c r="L17" s="16">
        <v>3.2250800000000003E-2</v>
      </c>
      <c r="M17" s="6">
        <v>15</v>
      </c>
      <c r="N17" s="6">
        <v>19</v>
      </c>
      <c r="O17" s="6">
        <v>13</v>
      </c>
      <c r="P17" s="6">
        <v>60</v>
      </c>
      <c r="Q17" s="6">
        <v>70</v>
      </c>
      <c r="R17" s="6">
        <v>4</v>
      </c>
    </row>
    <row r="18" spans="1:18">
      <c r="A18" s="6">
        <v>17140</v>
      </c>
      <c r="B18" s="12" t="s">
        <v>20</v>
      </c>
      <c r="C18" s="8">
        <v>6.9</v>
      </c>
      <c r="D18" s="8">
        <v>1.9</v>
      </c>
      <c r="E18" s="16">
        <f t="shared" si="0"/>
        <v>5.2121000000000084E-2</v>
      </c>
      <c r="F18" s="15">
        <v>1.0521210000000001</v>
      </c>
      <c r="G18" s="15">
        <v>1.0090490000000001</v>
      </c>
      <c r="H18" s="15">
        <v>1.0013829999999999</v>
      </c>
      <c r="I18" s="15">
        <v>1.0523260000000001</v>
      </c>
      <c r="J18" s="16">
        <v>2.7721800000000001E-2</v>
      </c>
      <c r="K18" s="16">
        <v>-7.1556099999999997E-2</v>
      </c>
      <c r="L18" s="16">
        <v>2.0520400000000001E-2</v>
      </c>
      <c r="M18" s="6">
        <v>17</v>
      </c>
      <c r="N18" s="6">
        <v>32</v>
      </c>
      <c r="O18" s="6">
        <v>52</v>
      </c>
      <c r="P18" s="6">
        <v>24</v>
      </c>
      <c r="Q18" s="6">
        <v>40</v>
      </c>
      <c r="R18" s="6">
        <v>65</v>
      </c>
    </row>
    <row r="19" spans="1:18">
      <c r="A19" s="6">
        <v>27140</v>
      </c>
      <c r="B19" s="12" t="s">
        <v>40</v>
      </c>
      <c r="C19" s="8">
        <v>7.1</v>
      </c>
      <c r="D19" s="8">
        <v>1.9</v>
      </c>
      <c r="E19" s="16">
        <f t="shared" si="0"/>
        <v>4.6594000000000024E-2</v>
      </c>
      <c r="F19" s="15">
        <v>1.046594</v>
      </c>
      <c r="G19" s="15">
        <v>1.009863</v>
      </c>
      <c r="H19" s="15">
        <v>1.0055430000000001</v>
      </c>
      <c r="I19" s="15">
        <v>1.0474969999999999</v>
      </c>
      <c r="J19" s="16">
        <v>2.1848699999999999E-2</v>
      </c>
      <c r="K19" s="16">
        <v>6.7916000000000001E-3</v>
      </c>
      <c r="L19" s="16">
        <v>1.4125800000000001E-2</v>
      </c>
      <c r="M19" s="6">
        <v>17</v>
      </c>
      <c r="N19" s="6">
        <v>36</v>
      </c>
      <c r="O19" s="6">
        <v>42</v>
      </c>
      <c r="P19" s="6">
        <v>88</v>
      </c>
      <c r="Q19" s="6">
        <v>20</v>
      </c>
      <c r="R19" s="6">
        <v>98</v>
      </c>
    </row>
    <row r="20" spans="1:18">
      <c r="A20" s="6">
        <v>28140</v>
      </c>
      <c r="B20" s="12" t="s">
        <v>42</v>
      </c>
      <c r="C20" s="8">
        <v>6.9</v>
      </c>
      <c r="D20" s="8">
        <v>1.9</v>
      </c>
      <c r="E20" s="16">
        <f t="shared" si="0"/>
        <v>3.5957000000000017E-2</v>
      </c>
      <c r="F20" s="15">
        <v>1.035957</v>
      </c>
      <c r="G20" s="15">
        <v>0.99596150000000006</v>
      </c>
      <c r="H20" s="15">
        <v>0.98968109999999998</v>
      </c>
      <c r="I20" s="15">
        <v>1.0343290000000001</v>
      </c>
      <c r="J20" s="16">
        <v>2.4352100000000002E-2</v>
      </c>
      <c r="K20" s="16">
        <v>-8.4087099999999998E-2</v>
      </c>
      <c r="L20" s="16">
        <v>2.3192299999999999E-2</v>
      </c>
      <c r="M20" s="6">
        <v>17</v>
      </c>
      <c r="N20" s="6">
        <v>32</v>
      </c>
      <c r="O20" s="6">
        <v>23</v>
      </c>
      <c r="P20" s="6">
        <v>66</v>
      </c>
      <c r="Q20" s="6">
        <v>45</v>
      </c>
      <c r="R20" s="6">
        <v>51</v>
      </c>
    </row>
    <row r="21" spans="1:18">
      <c r="A21" s="6">
        <v>12420</v>
      </c>
      <c r="B21" s="12" t="s">
        <v>6</v>
      </c>
      <c r="C21" s="8">
        <v>5.8</v>
      </c>
      <c r="D21" s="8">
        <v>2.1</v>
      </c>
      <c r="E21" s="16">
        <f t="shared" si="0"/>
        <v>3.0850999999999962E-2</v>
      </c>
      <c r="F21" s="15">
        <v>1.030851</v>
      </c>
      <c r="G21" s="15">
        <v>0.99080679999999999</v>
      </c>
      <c r="H21" s="15">
        <v>0.98155159999999997</v>
      </c>
      <c r="I21" s="15">
        <v>1.032816</v>
      </c>
      <c r="J21" s="16">
        <v>2.1515300000000001E-2</v>
      </c>
      <c r="K21" s="16">
        <v>0.12731700000000001</v>
      </c>
      <c r="L21" s="16">
        <v>2.41566E-2</v>
      </c>
      <c r="M21" s="6">
        <v>21</v>
      </c>
      <c r="N21" s="6">
        <v>12</v>
      </c>
      <c r="O21" s="6">
        <v>14</v>
      </c>
      <c r="P21" s="6">
        <v>89</v>
      </c>
      <c r="Q21" s="6">
        <v>1</v>
      </c>
      <c r="R21" s="6">
        <v>40</v>
      </c>
    </row>
    <row r="22" spans="1:18">
      <c r="A22" s="6">
        <v>30780</v>
      </c>
      <c r="B22" s="12" t="s">
        <v>47</v>
      </c>
      <c r="C22" s="8">
        <v>6.7</v>
      </c>
      <c r="D22" s="8">
        <v>2.1</v>
      </c>
      <c r="E22" s="16">
        <f t="shared" si="0"/>
        <v>5.4162000000000043E-2</v>
      </c>
      <c r="F22" s="15">
        <v>1.054162</v>
      </c>
      <c r="G22" s="15">
        <v>1.0206599999999999</v>
      </c>
      <c r="H22" s="15">
        <v>1.0170269999999999</v>
      </c>
      <c r="I22" s="15">
        <v>1.0494570000000001</v>
      </c>
      <c r="J22" s="16">
        <v>2.26197E-2</v>
      </c>
      <c r="K22" s="16">
        <v>3.1150400000000002E-2</v>
      </c>
      <c r="L22" s="16">
        <v>1.91922E-2</v>
      </c>
      <c r="M22" s="6">
        <v>20</v>
      </c>
      <c r="N22" s="6">
        <v>24</v>
      </c>
      <c r="O22" s="6">
        <v>58</v>
      </c>
      <c r="P22" s="6">
        <v>81</v>
      </c>
      <c r="Q22" s="6">
        <v>15</v>
      </c>
      <c r="R22" s="6">
        <v>79</v>
      </c>
    </row>
    <row r="23" spans="1:18">
      <c r="A23" s="6">
        <v>38300</v>
      </c>
      <c r="B23" s="12" t="s">
        <v>70</v>
      </c>
      <c r="C23" s="8">
        <v>6.6</v>
      </c>
      <c r="D23" s="8">
        <v>2.2999999999999998</v>
      </c>
      <c r="E23" s="16">
        <f t="shared" si="0"/>
        <v>3.558400000000006E-2</v>
      </c>
      <c r="F23" s="15">
        <v>1.0355840000000001</v>
      </c>
      <c r="G23" s="15">
        <v>1.003439</v>
      </c>
      <c r="H23" s="15">
        <v>0.99882970000000004</v>
      </c>
      <c r="I23" s="15">
        <v>1.031487</v>
      </c>
      <c r="J23" s="16">
        <v>3.0488999999999999E-2</v>
      </c>
      <c r="K23" s="16">
        <v>7.3393200000000006E-2</v>
      </c>
      <c r="L23" s="16">
        <v>2.5085400000000001E-2</v>
      </c>
      <c r="M23" s="6">
        <v>22</v>
      </c>
      <c r="N23" s="6">
        <v>20</v>
      </c>
      <c r="O23" s="6">
        <v>22</v>
      </c>
      <c r="P23" s="6">
        <v>10</v>
      </c>
      <c r="Q23" s="6">
        <v>5</v>
      </c>
      <c r="R23" s="6">
        <v>32</v>
      </c>
    </row>
    <row r="24" spans="1:18">
      <c r="A24" s="6">
        <v>41180</v>
      </c>
      <c r="B24" s="12" t="s">
        <v>80</v>
      </c>
      <c r="C24" s="8">
        <v>7.5</v>
      </c>
      <c r="D24" s="8">
        <v>2.4</v>
      </c>
      <c r="E24" s="16">
        <f t="shared" si="0"/>
        <v>5.2324999999999955E-2</v>
      </c>
      <c r="F24" s="15">
        <v>1.052325</v>
      </c>
      <c r="G24" s="15">
        <v>1.0056050000000001</v>
      </c>
      <c r="H24" s="15">
        <v>0.99882720000000003</v>
      </c>
      <c r="I24" s="15">
        <v>1.0496639999999999</v>
      </c>
      <c r="J24" s="16">
        <v>2.7044800000000001E-2</v>
      </c>
      <c r="K24" s="16">
        <v>-7.5748700000000002E-2</v>
      </c>
      <c r="L24" s="16">
        <v>1.99499E-2</v>
      </c>
      <c r="M24" s="6">
        <v>23</v>
      </c>
      <c r="N24" s="6">
        <v>48</v>
      </c>
      <c r="O24" s="6">
        <v>54</v>
      </c>
      <c r="P24" s="6">
        <v>33</v>
      </c>
      <c r="Q24" s="6">
        <v>43</v>
      </c>
      <c r="R24" s="6">
        <v>72</v>
      </c>
    </row>
    <row r="25" spans="1:18">
      <c r="A25" s="6">
        <v>47900</v>
      </c>
      <c r="B25" s="12" t="s">
        <v>96</v>
      </c>
      <c r="C25" s="8">
        <v>5.3</v>
      </c>
      <c r="D25" s="8">
        <v>2.4</v>
      </c>
      <c r="E25" s="16">
        <f t="shared" si="0"/>
        <v>1.5794000000000086E-2</v>
      </c>
      <c r="F25" s="15">
        <v>1.0157940000000001</v>
      </c>
      <c r="G25" s="15">
        <v>0.97796850000000002</v>
      </c>
      <c r="H25" s="15">
        <v>0.96778949999999997</v>
      </c>
      <c r="I25" s="15">
        <v>1.015496</v>
      </c>
      <c r="J25" s="16">
        <v>2.2223300000000001E-2</v>
      </c>
      <c r="K25" s="16">
        <v>-0.2090552</v>
      </c>
      <c r="L25" s="16">
        <v>3.10198E-2</v>
      </c>
      <c r="M25" s="6">
        <v>23</v>
      </c>
      <c r="N25" s="6">
        <v>6</v>
      </c>
      <c r="O25" s="6">
        <v>4</v>
      </c>
      <c r="P25" s="6">
        <v>85</v>
      </c>
      <c r="Q25" s="6">
        <v>71</v>
      </c>
      <c r="R25" s="6">
        <v>7</v>
      </c>
    </row>
    <row r="26" spans="1:18">
      <c r="A26" s="6">
        <v>19100</v>
      </c>
      <c r="B26" s="12" t="s">
        <v>25</v>
      </c>
      <c r="C26" s="8">
        <v>6.8</v>
      </c>
      <c r="D26" s="8">
        <v>2.5</v>
      </c>
      <c r="E26" s="16">
        <f t="shared" si="0"/>
        <v>7.4985999999999997E-2</v>
      </c>
      <c r="F26" s="15">
        <v>1.074986</v>
      </c>
      <c r="G26" s="15">
        <v>1.018472</v>
      </c>
      <c r="H26" s="15">
        <v>1.006893</v>
      </c>
      <c r="I26" s="15">
        <v>1.0761639999999999</v>
      </c>
      <c r="J26" s="16">
        <v>2.7224100000000001E-2</v>
      </c>
      <c r="K26" s="16">
        <v>2.2647E-2</v>
      </c>
      <c r="L26" s="16">
        <v>1.8937599999999999E-2</v>
      </c>
      <c r="M26" s="6">
        <v>25</v>
      </c>
      <c r="N26" s="6">
        <v>28</v>
      </c>
      <c r="O26" s="6">
        <v>87</v>
      </c>
      <c r="P26" s="6">
        <v>29</v>
      </c>
      <c r="Q26" s="6">
        <v>17</v>
      </c>
      <c r="R26" s="6">
        <v>82</v>
      </c>
    </row>
    <row r="27" spans="1:18">
      <c r="A27" s="6">
        <v>33340</v>
      </c>
      <c r="B27" s="12" t="s">
        <v>54</v>
      </c>
      <c r="C27" s="8">
        <v>7.4</v>
      </c>
      <c r="D27" s="8">
        <v>2.5</v>
      </c>
      <c r="E27" s="16">
        <f t="shared" si="0"/>
        <v>4.2624999999999913E-2</v>
      </c>
      <c r="F27" s="15">
        <v>1.0426249999999999</v>
      </c>
      <c r="G27" s="15">
        <v>0.99834420000000001</v>
      </c>
      <c r="H27" s="15">
        <v>0.99062099999999997</v>
      </c>
      <c r="I27" s="15">
        <v>1.0404899999999999</v>
      </c>
      <c r="J27" s="16">
        <v>2.8928599999999999E-2</v>
      </c>
      <c r="K27" s="16">
        <v>-0.1087248</v>
      </c>
      <c r="L27" s="16">
        <v>2.3939100000000001E-2</v>
      </c>
      <c r="M27" s="6">
        <v>25</v>
      </c>
      <c r="N27" s="6">
        <v>43</v>
      </c>
      <c r="O27" s="6">
        <v>35</v>
      </c>
      <c r="P27" s="6">
        <v>14</v>
      </c>
      <c r="Q27" s="6">
        <v>52</v>
      </c>
      <c r="R27" s="6">
        <v>43</v>
      </c>
    </row>
    <row r="28" spans="1:18">
      <c r="A28" s="6">
        <v>41700</v>
      </c>
      <c r="B28" s="12" t="s">
        <v>82</v>
      </c>
      <c r="C28" s="8">
        <v>6.6</v>
      </c>
      <c r="D28" s="8">
        <v>2.5</v>
      </c>
      <c r="E28" s="16">
        <f t="shared" si="0"/>
        <v>6.4254999999999951E-2</v>
      </c>
      <c r="F28" s="15">
        <v>1.064255</v>
      </c>
      <c r="G28" s="15">
        <v>1.0276609999999999</v>
      </c>
      <c r="H28" s="15">
        <v>1.0209029999999999</v>
      </c>
      <c r="I28" s="15">
        <v>1.0667059999999999</v>
      </c>
      <c r="J28" s="16">
        <v>2.3272299999999999E-2</v>
      </c>
      <c r="K28" s="16">
        <v>7.74836E-2</v>
      </c>
      <c r="L28" s="16">
        <v>2.4721400000000001E-2</v>
      </c>
      <c r="M28" s="6">
        <v>25</v>
      </c>
      <c r="N28" s="6">
        <v>20</v>
      </c>
      <c r="O28" s="6">
        <v>74</v>
      </c>
      <c r="P28" s="6">
        <v>71</v>
      </c>
      <c r="Q28" s="6">
        <v>4</v>
      </c>
      <c r="R28" s="6">
        <v>36</v>
      </c>
    </row>
    <row r="29" spans="1:18">
      <c r="A29" s="6">
        <v>26420</v>
      </c>
      <c r="B29" s="12" t="s">
        <v>38</v>
      </c>
      <c r="C29" s="8">
        <v>6.9</v>
      </c>
      <c r="D29" s="8">
        <v>2.6</v>
      </c>
      <c r="E29" s="16">
        <f t="shared" si="0"/>
        <v>8.6001999999999912E-2</v>
      </c>
      <c r="F29" s="15">
        <v>1.0860019999999999</v>
      </c>
      <c r="G29" s="15">
        <v>1.0276590000000001</v>
      </c>
      <c r="H29" s="15">
        <v>1.0177620000000001</v>
      </c>
      <c r="I29" s="15">
        <v>1.086797</v>
      </c>
      <c r="J29" s="16">
        <v>3.5956000000000002E-2</v>
      </c>
      <c r="K29" s="16">
        <v>9.1343900000000006E-2</v>
      </c>
      <c r="L29" s="16">
        <v>1.5696499999999999E-2</v>
      </c>
      <c r="M29" s="6">
        <v>28</v>
      </c>
      <c r="N29" s="6">
        <v>32</v>
      </c>
      <c r="O29" s="6">
        <v>91</v>
      </c>
      <c r="P29" s="6">
        <v>1</v>
      </c>
      <c r="Q29" s="6">
        <v>2</v>
      </c>
      <c r="R29" s="6">
        <v>96</v>
      </c>
    </row>
    <row r="30" spans="1:18">
      <c r="A30" s="6">
        <v>28940</v>
      </c>
      <c r="B30" s="12" t="s">
        <v>43</v>
      </c>
      <c r="C30" s="8">
        <v>6.3</v>
      </c>
      <c r="D30" s="8">
        <v>2.6</v>
      </c>
      <c r="E30" s="16">
        <f t="shared" si="0"/>
        <v>3.1727999999999978E-2</v>
      </c>
      <c r="F30" s="15">
        <v>1.031728</v>
      </c>
      <c r="G30" s="15">
        <v>1.0000929999999999</v>
      </c>
      <c r="H30" s="15">
        <v>0.99557050000000002</v>
      </c>
      <c r="I30" s="15">
        <v>1.0332190000000001</v>
      </c>
      <c r="J30" s="16">
        <v>2.8298400000000001E-2</v>
      </c>
      <c r="K30" s="16">
        <v>1.1869599999999999E-2</v>
      </c>
      <c r="L30" s="16">
        <v>2.2539199999999999E-2</v>
      </c>
      <c r="M30" s="6">
        <v>29</v>
      </c>
      <c r="N30" s="6">
        <v>17</v>
      </c>
      <c r="O30" s="6">
        <v>16</v>
      </c>
      <c r="P30" s="6">
        <v>16</v>
      </c>
      <c r="Q30" s="6">
        <v>18</v>
      </c>
      <c r="R30" s="6">
        <v>55</v>
      </c>
    </row>
    <row r="31" spans="1:18">
      <c r="A31" s="6">
        <v>19820</v>
      </c>
      <c r="B31" s="12" t="s">
        <v>29</v>
      </c>
      <c r="C31" s="8">
        <v>9.9</v>
      </c>
      <c r="D31" s="8">
        <v>2.7</v>
      </c>
      <c r="E31" s="16">
        <f t="shared" si="0"/>
        <v>5.8086000000000082E-2</v>
      </c>
      <c r="F31" s="15">
        <v>1.0580860000000001</v>
      </c>
      <c r="G31" s="15">
        <v>1.012642</v>
      </c>
      <c r="H31" s="15">
        <v>1.0042219999999999</v>
      </c>
      <c r="I31" s="15">
        <v>1.0576970000000001</v>
      </c>
      <c r="J31" s="16">
        <v>3.3652500000000002E-2</v>
      </c>
      <c r="K31" s="16">
        <v>-0.34132439999999997</v>
      </c>
      <c r="L31" s="16">
        <v>2.27552E-2</v>
      </c>
      <c r="M31" s="6">
        <v>30</v>
      </c>
      <c r="N31" s="6">
        <v>90</v>
      </c>
      <c r="O31" s="6">
        <v>65</v>
      </c>
      <c r="P31" s="6">
        <v>2</v>
      </c>
      <c r="Q31" s="6">
        <v>83</v>
      </c>
      <c r="R31" s="6">
        <v>53</v>
      </c>
    </row>
    <row r="32" spans="1:18">
      <c r="A32" s="6">
        <v>29540</v>
      </c>
      <c r="B32" s="12" t="s">
        <v>45</v>
      </c>
      <c r="C32" s="8">
        <v>6.1</v>
      </c>
      <c r="D32" s="8">
        <v>2.7</v>
      </c>
      <c r="E32" s="16">
        <f t="shared" si="0"/>
        <v>7.2837000000000041E-2</v>
      </c>
      <c r="F32" s="15">
        <v>1.072837</v>
      </c>
      <c r="G32" s="15">
        <v>1.0177860000000001</v>
      </c>
      <c r="H32" s="15">
        <v>1.009152</v>
      </c>
      <c r="I32" s="15">
        <v>1.0711360000000001</v>
      </c>
      <c r="J32" s="16">
        <v>2.5350500000000002E-2</v>
      </c>
      <c r="K32" s="16">
        <v>-2.07963E-2</v>
      </c>
      <c r="L32" s="16">
        <v>2.0100199999999999E-2</v>
      </c>
      <c r="M32" s="6">
        <v>30</v>
      </c>
      <c r="N32" s="6">
        <v>14</v>
      </c>
      <c r="O32" s="6">
        <v>85</v>
      </c>
      <c r="P32" s="6">
        <v>50</v>
      </c>
      <c r="Q32" s="6">
        <v>28</v>
      </c>
      <c r="R32" s="6">
        <v>67</v>
      </c>
    </row>
    <row r="33" spans="1:18">
      <c r="A33" s="6">
        <v>34980</v>
      </c>
      <c r="B33" s="12" t="s">
        <v>57</v>
      </c>
      <c r="C33" s="8">
        <v>6.7</v>
      </c>
      <c r="D33" s="8">
        <v>2.7</v>
      </c>
      <c r="E33" s="16">
        <f t="shared" si="0"/>
        <v>4.8586000000000018E-2</v>
      </c>
      <c r="F33" s="15">
        <v>1.048586</v>
      </c>
      <c r="G33" s="15">
        <v>1.010651</v>
      </c>
      <c r="H33" s="15">
        <v>1.003161</v>
      </c>
      <c r="I33" s="15">
        <v>1.050435</v>
      </c>
      <c r="J33" s="16">
        <v>2.6692500000000001E-2</v>
      </c>
      <c r="K33" s="16">
        <v>-8.6324999999999995E-3</v>
      </c>
      <c r="L33" s="16">
        <v>2.4504399999999999E-2</v>
      </c>
      <c r="M33" s="6">
        <v>30</v>
      </c>
      <c r="N33" s="6">
        <v>24</v>
      </c>
      <c r="O33" s="6">
        <v>47</v>
      </c>
      <c r="P33" s="6">
        <v>38</v>
      </c>
      <c r="Q33" s="6">
        <v>24</v>
      </c>
      <c r="R33" s="6">
        <v>38</v>
      </c>
    </row>
    <row r="34" spans="1:18">
      <c r="A34" s="6">
        <v>31140</v>
      </c>
      <c r="B34" s="12" t="s">
        <v>49</v>
      </c>
      <c r="C34" s="8">
        <v>8.1</v>
      </c>
      <c r="D34" s="8">
        <v>2.8</v>
      </c>
      <c r="E34" s="16">
        <f t="shared" ref="E34:E65" si="1">F34-1</f>
        <v>6.4467000000000052E-2</v>
      </c>
      <c r="F34" s="15">
        <v>1.0644670000000001</v>
      </c>
      <c r="G34" s="15">
        <v>1.0138</v>
      </c>
      <c r="H34" s="15">
        <v>1.00586</v>
      </c>
      <c r="I34" s="15">
        <v>1.062263</v>
      </c>
      <c r="J34" s="16">
        <v>2.5829100000000001E-2</v>
      </c>
      <c r="K34" s="16">
        <v>-3.1053000000000001E-3</v>
      </c>
      <c r="L34" s="16">
        <v>1.9184199999999998E-2</v>
      </c>
      <c r="M34" s="6">
        <v>34</v>
      </c>
      <c r="N34" s="6">
        <v>61</v>
      </c>
      <c r="O34" s="6">
        <v>76</v>
      </c>
      <c r="P34" s="6">
        <v>46</v>
      </c>
      <c r="Q34" s="6">
        <v>23</v>
      </c>
      <c r="R34" s="6">
        <v>80</v>
      </c>
    </row>
    <row r="35" spans="1:18">
      <c r="A35" s="6">
        <v>38900</v>
      </c>
      <c r="B35" s="12" t="s">
        <v>71</v>
      </c>
      <c r="C35" s="8">
        <v>7.7</v>
      </c>
      <c r="D35" s="8">
        <v>2.8</v>
      </c>
      <c r="E35" s="16">
        <f t="shared" si="1"/>
        <v>4.3765000000000054E-2</v>
      </c>
      <c r="F35" s="15">
        <v>1.0437650000000001</v>
      </c>
      <c r="G35" s="15">
        <v>0.99411709999999998</v>
      </c>
      <c r="H35" s="15">
        <v>0.98383810000000005</v>
      </c>
      <c r="I35" s="15">
        <v>1.0411490000000001</v>
      </c>
      <c r="J35" s="16">
        <v>2.4308199999999999E-2</v>
      </c>
      <c r="K35" s="16">
        <v>-0.1835116</v>
      </c>
      <c r="L35" s="16">
        <v>2.2677800000000001E-2</v>
      </c>
      <c r="M35" s="6">
        <v>33</v>
      </c>
      <c r="N35" s="6">
        <v>53</v>
      </c>
      <c r="O35" s="6">
        <v>37</v>
      </c>
      <c r="P35" s="6">
        <v>67</v>
      </c>
      <c r="Q35" s="6">
        <v>67</v>
      </c>
      <c r="R35" s="6">
        <v>54</v>
      </c>
    </row>
    <row r="36" spans="1:18">
      <c r="A36" s="6">
        <v>48620</v>
      </c>
      <c r="B36" s="12" t="s">
        <v>97</v>
      </c>
      <c r="C36" s="8">
        <v>7</v>
      </c>
      <c r="D36" s="8">
        <v>2.9</v>
      </c>
      <c r="E36" s="16">
        <f t="shared" si="1"/>
        <v>6.4198999999999895E-2</v>
      </c>
      <c r="F36" s="15">
        <v>1.0641989999999999</v>
      </c>
      <c r="G36" s="15">
        <v>1.010791</v>
      </c>
      <c r="H36" s="15">
        <v>1.002488</v>
      </c>
      <c r="I36" s="15">
        <v>1.0614330000000001</v>
      </c>
      <c r="J36" s="16">
        <v>3.1876799999999997E-2</v>
      </c>
      <c r="K36" s="16">
        <v>5.4453599999999998E-2</v>
      </c>
      <c r="L36" s="16">
        <v>1.9204300000000001E-2</v>
      </c>
      <c r="M36" s="6">
        <v>35</v>
      </c>
      <c r="N36" s="6">
        <v>35</v>
      </c>
      <c r="O36" s="6">
        <v>73</v>
      </c>
      <c r="P36" s="6">
        <v>6</v>
      </c>
      <c r="Q36" s="6">
        <v>9</v>
      </c>
      <c r="R36" s="6">
        <v>78</v>
      </c>
    </row>
    <row r="37" spans="1:18">
      <c r="A37" s="6">
        <v>24860</v>
      </c>
      <c r="B37" s="12" t="s">
        <v>34</v>
      </c>
      <c r="C37" s="8">
        <v>8</v>
      </c>
      <c r="D37" s="8">
        <v>3</v>
      </c>
      <c r="E37" s="16">
        <f t="shared" si="1"/>
        <v>5.72379999999999E-2</v>
      </c>
      <c r="F37" s="15">
        <v>1.0572379999999999</v>
      </c>
      <c r="G37" s="15">
        <v>1.015719</v>
      </c>
      <c r="H37" s="15">
        <v>1.0068189999999999</v>
      </c>
      <c r="I37" s="15">
        <v>1.061313</v>
      </c>
      <c r="J37" s="16">
        <v>3.0785699999999999E-2</v>
      </c>
      <c r="K37" s="16">
        <v>2.62814E-2</v>
      </c>
      <c r="L37" s="16">
        <v>2.5653499999999999E-2</v>
      </c>
      <c r="M37" s="6">
        <v>36</v>
      </c>
      <c r="N37" s="6">
        <v>56</v>
      </c>
      <c r="O37" s="6">
        <v>62</v>
      </c>
      <c r="P37" s="6">
        <v>9</v>
      </c>
      <c r="Q37" s="6">
        <v>16</v>
      </c>
      <c r="R37" s="6">
        <v>28</v>
      </c>
    </row>
    <row r="38" spans="1:18">
      <c r="A38" s="6">
        <v>40060</v>
      </c>
      <c r="B38" s="12" t="s">
        <v>76</v>
      </c>
      <c r="C38" s="8">
        <v>6.1</v>
      </c>
      <c r="D38" s="8">
        <v>3</v>
      </c>
      <c r="E38" s="16">
        <f t="shared" si="1"/>
        <v>6.389099999999992E-2</v>
      </c>
      <c r="F38" s="15">
        <v>1.0638909999999999</v>
      </c>
      <c r="G38" s="15">
        <v>1.015828</v>
      </c>
      <c r="H38" s="15">
        <v>1.0066569999999999</v>
      </c>
      <c r="I38" s="15">
        <v>1.060773</v>
      </c>
      <c r="J38" s="16">
        <v>2.1897300000000001E-2</v>
      </c>
      <c r="K38" s="16">
        <v>-0.13031000000000001</v>
      </c>
      <c r="L38" s="16">
        <v>2.3597400000000001E-2</v>
      </c>
      <c r="M38" s="6">
        <v>36</v>
      </c>
      <c r="N38" s="6">
        <v>14</v>
      </c>
      <c r="O38" s="6">
        <v>72</v>
      </c>
      <c r="P38" s="6">
        <v>87</v>
      </c>
      <c r="Q38" s="6">
        <v>55</v>
      </c>
      <c r="R38" s="6">
        <v>47</v>
      </c>
    </row>
    <row r="39" spans="1:18">
      <c r="A39" s="6">
        <v>25420</v>
      </c>
      <c r="B39" s="12" t="s">
        <v>35</v>
      </c>
      <c r="C39" s="8">
        <v>6.7</v>
      </c>
      <c r="D39" s="8">
        <v>3.1</v>
      </c>
      <c r="E39" s="16">
        <f t="shared" si="1"/>
        <v>4.9477999999999911E-2</v>
      </c>
      <c r="F39" s="15">
        <v>1.0494779999999999</v>
      </c>
      <c r="G39" s="15">
        <v>1.0131920000000001</v>
      </c>
      <c r="H39" s="15">
        <v>1.0069079999999999</v>
      </c>
      <c r="I39" s="15">
        <v>1.0462670000000001</v>
      </c>
      <c r="J39" s="16">
        <v>2.3006599999999999E-2</v>
      </c>
      <c r="K39" s="16">
        <v>3.3600699999999997E-2</v>
      </c>
      <c r="L39" s="16">
        <v>2.5145600000000001E-2</v>
      </c>
      <c r="M39" s="6">
        <v>38</v>
      </c>
      <c r="N39" s="6">
        <v>24</v>
      </c>
      <c r="O39" s="6">
        <v>48</v>
      </c>
      <c r="P39" s="6">
        <v>76</v>
      </c>
      <c r="Q39" s="6">
        <v>14</v>
      </c>
      <c r="R39" s="6">
        <v>31</v>
      </c>
    </row>
    <row r="40" spans="1:18">
      <c r="A40" s="6">
        <v>36260</v>
      </c>
      <c r="B40" s="12" t="s">
        <v>62</v>
      </c>
      <c r="C40" s="8">
        <v>5.9</v>
      </c>
      <c r="D40" s="8">
        <v>3.1</v>
      </c>
      <c r="E40" s="16">
        <f t="shared" si="1"/>
        <v>3.2583000000000029E-2</v>
      </c>
      <c r="F40" s="15">
        <v>1.032583</v>
      </c>
      <c r="G40" s="15">
        <v>0.98154169999999996</v>
      </c>
      <c r="H40" s="15">
        <v>0.9757361</v>
      </c>
      <c r="I40" s="15">
        <v>1.029982</v>
      </c>
      <c r="J40" s="16">
        <v>2.2752600000000001E-2</v>
      </c>
      <c r="K40" s="16">
        <v>-2.2043500000000001E-2</v>
      </c>
      <c r="L40" s="16">
        <v>1.2856599999999999E-2</v>
      </c>
      <c r="M40" s="6">
        <v>39</v>
      </c>
      <c r="N40" s="6">
        <v>13</v>
      </c>
      <c r="O40" s="6">
        <v>17</v>
      </c>
      <c r="P40" s="6">
        <v>78</v>
      </c>
      <c r="Q40" s="6">
        <v>29</v>
      </c>
      <c r="R40" s="6">
        <v>99</v>
      </c>
    </row>
    <row r="41" spans="1:18">
      <c r="A41" s="6">
        <v>47260</v>
      </c>
      <c r="B41" s="12" t="s">
        <v>95</v>
      </c>
      <c r="C41" s="8">
        <v>6.3</v>
      </c>
      <c r="D41" s="8">
        <v>3.1</v>
      </c>
      <c r="E41" s="16">
        <f t="shared" si="1"/>
        <v>4.6043000000000056E-2</v>
      </c>
      <c r="F41" s="15">
        <v>1.0460430000000001</v>
      </c>
      <c r="G41" s="15">
        <v>1.000675</v>
      </c>
      <c r="H41" s="15">
        <v>0.99405129999999997</v>
      </c>
      <c r="I41" s="15">
        <v>1.040133</v>
      </c>
      <c r="J41" s="16">
        <v>2.2686399999999999E-2</v>
      </c>
      <c r="K41" s="16">
        <v>-0.13924049999999999</v>
      </c>
      <c r="L41" s="16">
        <v>2.18134E-2</v>
      </c>
      <c r="M41" s="6">
        <v>39</v>
      </c>
      <c r="N41" s="6">
        <v>17</v>
      </c>
      <c r="O41" s="6">
        <v>40</v>
      </c>
      <c r="P41" s="6">
        <v>80</v>
      </c>
      <c r="Q41" s="6">
        <v>58</v>
      </c>
      <c r="R41" s="6">
        <v>56</v>
      </c>
    </row>
    <row r="42" spans="1:18">
      <c r="A42" s="6">
        <v>16860</v>
      </c>
      <c r="B42" s="12" t="s">
        <v>18</v>
      </c>
      <c r="C42" s="8">
        <v>7.4</v>
      </c>
      <c r="D42" s="8">
        <v>3.2</v>
      </c>
      <c r="E42" s="16">
        <f t="shared" si="1"/>
        <v>6.9579999999999975E-2</v>
      </c>
      <c r="F42" s="15">
        <v>1.06958</v>
      </c>
      <c r="G42" s="15">
        <v>1.0272319999999999</v>
      </c>
      <c r="H42" s="15">
        <v>1.019134</v>
      </c>
      <c r="I42" s="15">
        <v>1.069947</v>
      </c>
      <c r="J42" s="16">
        <v>2.58648E-2</v>
      </c>
      <c r="K42" s="16">
        <v>-1.7294400000000001E-2</v>
      </c>
      <c r="L42" s="16">
        <v>2.3610900000000001E-2</v>
      </c>
      <c r="M42" s="6">
        <v>44</v>
      </c>
      <c r="N42" s="6">
        <v>43</v>
      </c>
      <c r="O42" s="6">
        <v>82</v>
      </c>
      <c r="P42" s="6">
        <v>45</v>
      </c>
      <c r="Q42" s="6">
        <v>26</v>
      </c>
      <c r="R42" s="6">
        <v>46</v>
      </c>
    </row>
    <row r="43" spans="1:18">
      <c r="A43" s="6">
        <v>26180</v>
      </c>
      <c r="B43" s="12" t="s">
        <v>37</v>
      </c>
      <c r="C43" s="8">
        <v>5.6</v>
      </c>
      <c r="D43" s="8">
        <v>3.2</v>
      </c>
      <c r="E43" s="16">
        <f t="shared" si="1"/>
        <v>5.2499999999999769E-3</v>
      </c>
      <c r="F43" s="15">
        <v>1.00525</v>
      </c>
      <c r="G43" s="15">
        <v>0.98976399999999998</v>
      </c>
      <c r="H43" s="15">
        <v>0.98706139999999998</v>
      </c>
      <c r="I43" s="15">
        <v>1.008934</v>
      </c>
      <c r="J43" s="16">
        <v>2.05294E-2</v>
      </c>
      <c r="K43" s="16">
        <v>-4.0336400000000001E-2</v>
      </c>
      <c r="L43" s="16">
        <v>2.5312399999999999E-2</v>
      </c>
      <c r="M43" s="6">
        <v>41</v>
      </c>
      <c r="N43" s="6">
        <v>9</v>
      </c>
      <c r="O43" s="6">
        <v>2</v>
      </c>
      <c r="P43" s="6">
        <v>93</v>
      </c>
      <c r="Q43" s="6">
        <v>33</v>
      </c>
      <c r="R43" s="6">
        <v>29</v>
      </c>
    </row>
    <row r="44" spans="1:18">
      <c r="A44" s="6">
        <v>39340</v>
      </c>
      <c r="B44" s="12" t="s">
        <v>74</v>
      </c>
      <c r="C44" s="8">
        <v>5.7</v>
      </c>
      <c r="D44" s="8">
        <v>3.2</v>
      </c>
      <c r="E44" s="16">
        <f t="shared" si="1"/>
        <v>7.149000000000072E-3</v>
      </c>
      <c r="F44" s="15">
        <v>1.0071490000000001</v>
      </c>
      <c r="G44" s="15">
        <v>0.97851239999999995</v>
      </c>
      <c r="H44" s="15">
        <v>0.97194179999999997</v>
      </c>
      <c r="I44" s="15">
        <v>1.0109919999999999</v>
      </c>
      <c r="J44" s="16">
        <v>2.70461E-2</v>
      </c>
      <c r="K44" s="16">
        <v>-0.1102495</v>
      </c>
      <c r="L44" s="16">
        <v>2.17118E-2</v>
      </c>
      <c r="M44" s="6">
        <v>41</v>
      </c>
      <c r="N44" s="6">
        <v>10</v>
      </c>
      <c r="O44" s="6">
        <v>3</v>
      </c>
      <c r="P44" s="6">
        <v>32</v>
      </c>
      <c r="Q44" s="6">
        <v>54</v>
      </c>
      <c r="R44" s="6">
        <v>58</v>
      </c>
    </row>
    <row r="45" spans="1:18">
      <c r="A45" s="6">
        <v>41620</v>
      </c>
      <c r="B45" s="12" t="s">
        <v>81</v>
      </c>
      <c r="C45" s="8">
        <v>5.7</v>
      </c>
      <c r="D45" s="8">
        <v>3.2</v>
      </c>
      <c r="E45" s="16">
        <f t="shared" si="1"/>
        <v>4.9746999999999986E-2</v>
      </c>
      <c r="F45" s="15">
        <v>1.049747</v>
      </c>
      <c r="G45" s="15">
        <v>1.008413</v>
      </c>
      <c r="H45" s="15">
        <v>0.99953250000000005</v>
      </c>
      <c r="I45" s="15">
        <v>1.0494410000000001</v>
      </c>
      <c r="J45" s="16">
        <v>2.5238400000000001E-2</v>
      </c>
      <c r="K45" s="16">
        <v>-7.4146900000000002E-2</v>
      </c>
      <c r="L45" s="16">
        <v>2.3986E-2</v>
      </c>
      <c r="M45" s="6">
        <v>41</v>
      </c>
      <c r="N45" s="6">
        <v>10</v>
      </c>
      <c r="O45" s="6">
        <v>49</v>
      </c>
      <c r="P45" s="6">
        <v>53</v>
      </c>
      <c r="Q45" s="6">
        <v>42</v>
      </c>
      <c r="R45" s="6">
        <v>42</v>
      </c>
    </row>
    <row r="46" spans="1:18">
      <c r="A46" s="6">
        <v>26900</v>
      </c>
      <c r="B46" s="12" t="s">
        <v>39</v>
      </c>
      <c r="C46" s="8">
        <v>7.4</v>
      </c>
      <c r="D46" s="8">
        <v>3.3</v>
      </c>
      <c r="E46" s="16">
        <f t="shared" si="1"/>
        <v>4.39719999999999E-2</v>
      </c>
      <c r="F46" s="15">
        <v>1.0439719999999999</v>
      </c>
      <c r="G46" s="15">
        <v>1.0033780000000001</v>
      </c>
      <c r="H46" s="15">
        <v>0.99667090000000003</v>
      </c>
      <c r="I46" s="15">
        <v>1.0447610000000001</v>
      </c>
      <c r="J46" s="16">
        <v>2.75835E-2</v>
      </c>
      <c r="K46" s="16">
        <v>-3.27005E-2</v>
      </c>
      <c r="L46" s="16">
        <v>2.1147800000000001E-2</v>
      </c>
      <c r="M46" s="6">
        <v>45</v>
      </c>
      <c r="N46" s="6">
        <v>43</v>
      </c>
      <c r="O46" s="6">
        <v>38</v>
      </c>
      <c r="P46" s="6">
        <v>25</v>
      </c>
      <c r="Q46" s="6">
        <v>31</v>
      </c>
      <c r="R46" s="6">
        <v>61</v>
      </c>
    </row>
    <row r="47" spans="1:18">
      <c r="A47" s="6">
        <v>10740</v>
      </c>
      <c r="B47" s="12" t="s">
        <v>2</v>
      </c>
      <c r="C47" s="8">
        <v>6.8</v>
      </c>
      <c r="D47" s="8">
        <v>3.4</v>
      </c>
      <c r="E47" s="16">
        <f t="shared" si="1"/>
        <v>5.3814999999999946E-2</v>
      </c>
      <c r="F47" s="15">
        <v>1.0538149999999999</v>
      </c>
      <c r="G47" s="15">
        <v>1.0069619999999999</v>
      </c>
      <c r="H47" s="15">
        <v>0.99824820000000003</v>
      </c>
      <c r="I47" s="15">
        <v>1.0534939999999999</v>
      </c>
      <c r="J47" s="16">
        <v>2.22977E-2</v>
      </c>
      <c r="K47" s="16">
        <v>-9.5450099999999996E-2</v>
      </c>
      <c r="L47" s="16">
        <v>2.0794400000000001E-2</v>
      </c>
      <c r="M47" s="6">
        <v>47</v>
      </c>
      <c r="N47" s="6">
        <v>28</v>
      </c>
      <c r="O47" s="6">
        <v>57</v>
      </c>
      <c r="P47" s="6">
        <v>84</v>
      </c>
      <c r="Q47" s="6">
        <v>48</v>
      </c>
      <c r="R47" s="6">
        <v>63</v>
      </c>
    </row>
    <row r="48" spans="1:18">
      <c r="A48" s="6">
        <v>12940</v>
      </c>
      <c r="B48" s="12" t="s">
        <v>9</v>
      </c>
      <c r="C48" s="8">
        <v>7.1</v>
      </c>
      <c r="D48" s="8">
        <v>3.4</v>
      </c>
      <c r="E48" s="16">
        <f t="shared" si="1"/>
        <v>5.6438999999999906E-2</v>
      </c>
      <c r="F48" s="15">
        <v>1.0564389999999999</v>
      </c>
      <c r="G48" s="15">
        <v>1.012553</v>
      </c>
      <c r="H48" s="15">
        <v>1.0073890000000001</v>
      </c>
      <c r="I48" s="15">
        <v>1.0556639999999999</v>
      </c>
      <c r="J48" s="16">
        <v>2.3023100000000001E-2</v>
      </c>
      <c r="K48" s="16">
        <v>6.6579200000000005E-2</v>
      </c>
      <c r="L48" s="16">
        <v>1.46178E-2</v>
      </c>
      <c r="M48" s="6">
        <v>46</v>
      </c>
      <c r="N48" s="6">
        <v>36</v>
      </c>
      <c r="O48" s="6">
        <v>60</v>
      </c>
      <c r="P48" s="6">
        <v>75</v>
      </c>
      <c r="Q48" s="6">
        <v>6</v>
      </c>
      <c r="R48" s="6">
        <v>97</v>
      </c>
    </row>
    <row r="49" spans="1:18">
      <c r="A49" s="6">
        <v>21340</v>
      </c>
      <c r="B49" s="12" t="s">
        <v>30</v>
      </c>
      <c r="C49" s="8">
        <v>9.3000000000000007</v>
      </c>
      <c r="D49" s="8">
        <v>3.4</v>
      </c>
      <c r="E49" s="16">
        <f t="shared" si="1"/>
        <v>0.13258999999999999</v>
      </c>
      <c r="F49" s="15">
        <v>1.13259</v>
      </c>
      <c r="G49" s="15">
        <v>1.0610550000000001</v>
      </c>
      <c r="H49" s="15">
        <v>1.051309</v>
      </c>
      <c r="I49" s="15">
        <v>1.128819</v>
      </c>
      <c r="J49" s="16">
        <v>2.1480599999999999E-2</v>
      </c>
      <c r="K49" s="16">
        <v>3.4594300000000001E-2</v>
      </c>
      <c r="L49" s="16">
        <v>1.6191799999999999E-2</v>
      </c>
      <c r="M49" s="6">
        <v>47</v>
      </c>
      <c r="N49" s="6">
        <v>86</v>
      </c>
      <c r="O49" s="6">
        <v>98</v>
      </c>
      <c r="P49" s="6">
        <v>90</v>
      </c>
      <c r="Q49" s="6">
        <v>13</v>
      </c>
      <c r="R49" s="6">
        <v>94</v>
      </c>
    </row>
    <row r="50" spans="1:18">
      <c r="A50" s="6">
        <v>25540</v>
      </c>
      <c r="B50" s="12" t="s">
        <v>36</v>
      </c>
      <c r="C50" s="8">
        <v>8</v>
      </c>
      <c r="D50" s="8">
        <v>3.4</v>
      </c>
      <c r="E50" s="16">
        <f t="shared" si="1"/>
        <v>4.7125000000000083E-2</v>
      </c>
      <c r="F50" s="15">
        <v>1.0471250000000001</v>
      </c>
      <c r="G50" s="15">
        <v>1.0041450000000001</v>
      </c>
      <c r="H50" s="15">
        <v>0.99586629999999998</v>
      </c>
      <c r="I50" s="15">
        <v>1.0446260000000001</v>
      </c>
      <c r="J50" s="16">
        <v>2.6590699999999998E-2</v>
      </c>
      <c r="K50" s="16">
        <v>-0.101869</v>
      </c>
      <c r="L50" s="16">
        <v>2.7797599999999999E-2</v>
      </c>
      <c r="M50" s="6">
        <v>47</v>
      </c>
      <c r="N50" s="6">
        <v>56</v>
      </c>
      <c r="O50" s="6">
        <v>43</v>
      </c>
      <c r="P50" s="6">
        <v>39</v>
      </c>
      <c r="Q50" s="6">
        <v>51</v>
      </c>
      <c r="R50" s="6">
        <v>20</v>
      </c>
    </row>
    <row r="51" spans="1:18">
      <c r="A51" s="6">
        <v>40380</v>
      </c>
      <c r="B51" s="12" t="s">
        <v>78</v>
      </c>
      <c r="C51" s="8">
        <v>8</v>
      </c>
      <c r="D51" s="8">
        <v>3.4</v>
      </c>
      <c r="E51" s="16">
        <f t="shared" si="1"/>
        <v>2.1538000000000057E-2</v>
      </c>
      <c r="F51" s="15">
        <v>1.0215380000000001</v>
      </c>
      <c r="G51" s="15">
        <v>0.99088969999999998</v>
      </c>
      <c r="H51" s="15">
        <v>0.98927319999999996</v>
      </c>
      <c r="I51" s="15">
        <v>1.0164519999999999</v>
      </c>
      <c r="J51" s="16">
        <v>2.6129400000000001E-2</v>
      </c>
      <c r="K51" s="16">
        <v>4.0391700000000003E-2</v>
      </c>
      <c r="L51" s="16">
        <v>1.88684E-2</v>
      </c>
      <c r="M51" s="6">
        <v>47</v>
      </c>
      <c r="N51" s="6">
        <v>56</v>
      </c>
      <c r="O51" s="6">
        <v>6</v>
      </c>
      <c r="P51" s="6">
        <v>42</v>
      </c>
      <c r="Q51" s="6">
        <v>11</v>
      </c>
      <c r="R51" s="6">
        <v>83</v>
      </c>
    </row>
    <row r="52" spans="1:18">
      <c r="A52" s="6">
        <v>12260</v>
      </c>
      <c r="B52" s="12" t="s">
        <v>5</v>
      </c>
      <c r="C52" s="8">
        <v>9</v>
      </c>
      <c r="D52" s="8">
        <v>3.5</v>
      </c>
      <c r="E52" s="16">
        <f t="shared" si="1"/>
        <v>8.8028999999999913E-2</v>
      </c>
      <c r="F52" s="15">
        <v>1.0880289999999999</v>
      </c>
      <c r="G52" s="15">
        <v>1.0266120000000001</v>
      </c>
      <c r="H52" s="15">
        <v>1.0164299999999999</v>
      </c>
      <c r="I52" s="15">
        <v>1.0852759999999999</v>
      </c>
      <c r="J52" s="16">
        <v>2.26114E-2</v>
      </c>
      <c r="K52" s="16">
        <v>-3.2800599999999999E-2</v>
      </c>
      <c r="L52" s="16">
        <v>1.8171400000000001E-2</v>
      </c>
      <c r="M52" s="6">
        <v>52</v>
      </c>
      <c r="N52" s="6">
        <v>83</v>
      </c>
      <c r="O52" s="6">
        <v>92</v>
      </c>
      <c r="P52" s="6">
        <v>82</v>
      </c>
      <c r="Q52" s="6">
        <v>32</v>
      </c>
      <c r="R52" s="6">
        <v>89</v>
      </c>
    </row>
    <row r="53" spans="1:18">
      <c r="A53" s="6">
        <v>12580</v>
      </c>
      <c r="B53" s="12" t="s">
        <v>8</v>
      </c>
      <c r="C53" s="8">
        <v>7.1</v>
      </c>
      <c r="D53" s="8">
        <v>3.5</v>
      </c>
      <c r="E53" s="16">
        <f t="shared" si="1"/>
        <v>4.2086000000000068E-2</v>
      </c>
      <c r="F53" s="15">
        <v>1.0420860000000001</v>
      </c>
      <c r="G53" s="15">
        <v>1.002653</v>
      </c>
      <c r="H53" s="15">
        <v>0.99541570000000001</v>
      </c>
      <c r="I53" s="15">
        <v>1.0383100000000001</v>
      </c>
      <c r="J53" s="16">
        <v>2.4180799999999999E-2</v>
      </c>
      <c r="K53" s="16">
        <v>-0.17819879999999999</v>
      </c>
      <c r="L53" s="16">
        <v>2.8211400000000001E-2</v>
      </c>
      <c r="M53" s="6">
        <v>52</v>
      </c>
      <c r="N53" s="6">
        <v>36</v>
      </c>
      <c r="O53" s="6">
        <v>34</v>
      </c>
      <c r="P53" s="6">
        <v>68</v>
      </c>
      <c r="Q53" s="6">
        <v>66</v>
      </c>
      <c r="R53" s="6">
        <v>14</v>
      </c>
    </row>
    <row r="54" spans="1:18">
      <c r="A54" s="6">
        <v>14860</v>
      </c>
      <c r="B54" s="12" t="s">
        <v>13</v>
      </c>
      <c r="C54" s="8">
        <v>7.5</v>
      </c>
      <c r="D54" s="8">
        <v>3.5</v>
      </c>
      <c r="E54" s="16">
        <f t="shared" si="1"/>
        <v>3.5133999999999999E-2</v>
      </c>
      <c r="F54" s="15">
        <v>1.035134</v>
      </c>
      <c r="G54" s="15">
        <v>0.97625729999999999</v>
      </c>
      <c r="H54" s="15">
        <v>0.96371229999999997</v>
      </c>
      <c r="I54" s="15">
        <v>1.0355350000000001</v>
      </c>
      <c r="J54" s="16">
        <v>2.7997000000000001E-2</v>
      </c>
      <c r="K54" s="16">
        <v>-0.185779</v>
      </c>
      <c r="L54" s="16">
        <v>1.92324E-2</v>
      </c>
      <c r="M54" s="6">
        <v>52</v>
      </c>
      <c r="N54" s="6">
        <v>48</v>
      </c>
      <c r="O54" s="6">
        <v>19</v>
      </c>
      <c r="P54" s="6">
        <v>21</v>
      </c>
      <c r="Q54" s="6">
        <v>68</v>
      </c>
      <c r="R54" s="6">
        <v>77</v>
      </c>
    </row>
    <row r="55" spans="1:18">
      <c r="A55" s="6">
        <v>16700</v>
      </c>
      <c r="B55" s="12" t="s">
        <v>16</v>
      </c>
      <c r="C55" s="8">
        <v>7.9</v>
      </c>
      <c r="D55" s="8">
        <v>3.5</v>
      </c>
      <c r="E55" s="16">
        <f t="shared" si="1"/>
        <v>2.4183999999999983E-2</v>
      </c>
      <c r="F55" s="15">
        <v>1.024184</v>
      </c>
      <c r="G55" s="15">
        <v>0.99091870000000004</v>
      </c>
      <c r="H55" s="15">
        <v>0.9869753</v>
      </c>
      <c r="I55" s="15">
        <v>1.019962</v>
      </c>
      <c r="J55" s="16">
        <v>2.6722900000000001E-2</v>
      </c>
      <c r="K55" s="16">
        <v>-0.14159430000000001</v>
      </c>
      <c r="L55" s="16">
        <v>2.8286599999999999E-2</v>
      </c>
      <c r="M55" s="6">
        <v>52</v>
      </c>
      <c r="N55" s="6">
        <v>55</v>
      </c>
      <c r="O55" s="6">
        <v>9</v>
      </c>
      <c r="P55" s="6">
        <v>37</v>
      </c>
      <c r="Q55" s="6">
        <v>59</v>
      </c>
      <c r="R55" s="6">
        <v>13</v>
      </c>
    </row>
    <row r="56" spans="1:18">
      <c r="A56" s="6">
        <v>17900</v>
      </c>
      <c r="B56" s="12" t="s">
        <v>23</v>
      </c>
      <c r="C56" s="8">
        <v>8.4</v>
      </c>
      <c r="D56" s="8">
        <v>3.5</v>
      </c>
      <c r="E56" s="16">
        <f t="shared" si="1"/>
        <v>5.3004000000000051E-2</v>
      </c>
      <c r="F56" s="15">
        <v>1.0530040000000001</v>
      </c>
      <c r="G56" s="15">
        <v>1.007344</v>
      </c>
      <c r="H56" s="15">
        <v>1.00102</v>
      </c>
      <c r="I56" s="15">
        <v>1.0483720000000001</v>
      </c>
      <c r="J56" s="16">
        <v>1.9619600000000001E-2</v>
      </c>
      <c r="K56" s="16">
        <v>-1.8586700000000001E-2</v>
      </c>
      <c r="L56" s="16">
        <v>1.9935700000000001E-2</v>
      </c>
      <c r="M56" s="6">
        <v>51</v>
      </c>
      <c r="N56" s="6">
        <v>68</v>
      </c>
      <c r="O56" s="6">
        <v>56</v>
      </c>
      <c r="P56" s="6">
        <v>97</v>
      </c>
      <c r="Q56" s="6">
        <v>27</v>
      </c>
      <c r="R56" s="6">
        <v>73</v>
      </c>
    </row>
    <row r="57" spans="1:18">
      <c r="A57" s="6">
        <v>10580</v>
      </c>
      <c r="B57" s="12" t="s">
        <v>1</v>
      </c>
      <c r="C57" s="8">
        <v>7.6</v>
      </c>
      <c r="D57" s="8">
        <v>3.6</v>
      </c>
      <c r="E57" s="16">
        <f t="shared" si="1"/>
        <v>2.9029999999999889E-2</v>
      </c>
      <c r="F57" s="15">
        <v>1.0290299999999999</v>
      </c>
      <c r="G57" s="15">
        <v>0.99535189999999996</v>
      </c>
      <c r="H57" s="15">
        <v>0.99128709999999998</v>
      </c>
      <c r="I57" s="15">
        <v>1.0243930000000001</v>
      </c>
      <c r="J57" s="16">
        <v>2.01362E-2</v>
      </c>
      <c r="K57" s="16">
        <v>7.9498999999999993E-3</v>
      </c>
      <c r="L57" s="16">
        <v>2.3629799999999999E-2</v>
      </c>
      <c r="M57" s="6">
        <v>56</v>
      </c>
      <c r="N57" s="6">
        <v>50</v>
      </c>
      <c r="O57" s="6">
        <v>12</v>
      </c>
      <c r="P57" s="6">
        <v>96</v>
      </c>
      <c r="Q57" s="6">
        <v>19</v>
      </c>
      <c r="R57" s="6">
        <v>45</v>
      </c>
    </row>
    <row r="58" spans="1:18">
      <c r="A58" s="6">
        <v>10900</v>
      </c>
      <c r="B58" s="12" t="s">
        <v>3</v>
      </c>
      <c r="C58" s="8">
        <v>8</v>
      </c>
      <c r="D58" s="8">
        <v>3.6</v>
      </c>
      <c r="E58" s="16">
        <f t="shared" si="1"/>
        <v>5.2556999999999965E-2</v>
      </c>
      <c r="F58" s="15">
        <v>1.052557</v>
      </c>
      <c r="G58" s="15">
        <v>1.012864</v>
      </c>
      <c r="H58" s="15">
        <v>1.007681</v>
      </c>
      <c r="I58" s="15">
        <v>1.048448</v>
      </c>
      <c r="J58" s="16">
        <v>2.7487399999999999E-2</v>
      </c>
      <c r="K58" s="16">
        <v>-0.1558591</v>
      </c>
      <c r="L58" s="16">
        <v>2.3483299999999999E-2</v>
      </c>
      <c r="M58" s="6">
        <v>56</v>
      </c>
      <c r="N58" s="6">
        <v>56</v>
      </c>
      <c r="O58" s="6">
        <v>55</v>
      </c>
      <c r="P58" s="6">
        <v>27</v>
      </c>
      <c r="Q58" s="6">
        <v>61</v>
      </c>
      <c r="R58" s="6">
        <v>50</v>
      </c>
    </row>
    <row r="59" spans="1:18">
      <c r="A59" s="6">
        <v>15380</v>
      </c>
      <c r="B59" s="12" t="s">
        <v>14</v>
      </c>
      <c r="C59" s="8">
        <v>8.5</v>
      </c>
      <c r="D59" s="8">
        <v>3.6</v>
      </c>
      <c r="E59" s="16">
        <f t="shared" si="1"/>
        <v>3.0877000000000043E-2</v>
      </c>
      <c r="F59" s="15">
        <v>1.030877</v>
      </c>
      <c r="G59" s="15">
        <v>0.99906720000000004</v>
      </c>
      <c r="H59" s="15">
        <v>0.99721470000000001</v>
      </c>
      <c r="I59" s="15">
        <v>1.0258290000000001</v>
      </c>
      <c r="J59" s="16">
        <v>2.5977099999999999E-2</v>
      </c>
      <c r="K59" s="16">
        <v>9.0621599999999997E-2</v>
      </c>
      <c r="L59" s="16">
        <v>2.0005999999999999E-2</v>
      </c>
      <c r="M59" s="6">
        <v>56</v>
      </c>
      <c r="N59" s="6">
        <v>71</v>
      </c>
      <c r="O59" s="6">
        <v>15</v>
      </c>
      <c r="P59" s="6">
        <v>44</v>
      </c>
      <c r="Q59" s="6">
        <v>3</v>
      </c>
      <c r="R59" s="6">
        <v>70</v>
      </c>
    </row>
    <row r="60" spans="1:18">
      <c r="A60" s="6">
        <v>32820</v>
      </c>
      <c r="B60" s="12" t="s">
        <v>52</v>
      </c>
      <c r="C60" s="8">
        <v>8.8000000000000007</v>
      </c>
      <c r="D60" s="8">
        <v>3.6</v>
      </c>
      <c r="E60" s="16">
        <f t="shared" si="1"/>
        <v>7.3420999999999959E-2</v>
      </c>
      <c r="F60" s="15">
        <v>1.073421</v>
      </c>
      <c r="G60" s="15">
        <v>1.0163990000000001</v>
      </c>
      <c r="H60" s="15">
        <v>1.0076369999999999</v>
      </c>
      <c r="I60" s="15">
        <v>1.0742080000000001</v>
      </c>
      <c r="J60" s="16">
        <v>2.7113000000000002E-2</v>
      </c>
      <c r="K60" s="16">
        <v>-0.100026</v>
      </c>
      <c r="L60" s="16">
        <v>1.7686299999999999E-2</v>
      </c>
      <c r="M60" s="6">
        <v>61</v>
      </c>
      <c r="N60" s="6">
        <v>80</v>
      </c>
      <c r="O60" s="6">
        <v>86</v>
      </c>
      <c r="P60" s="6">
        <v>31</v>
      </c>
      <c r="Q60" s="6">
        <v>49</v>
      </c>
      <c r="R60" s="6">
        <v>91</v>
      </c>
    </row>
    <row r="61" spans="1:18">
      <c r="A61" s="6">
        <v>42660</v>
      </c>
      <c r="B61" s="12" t="s">
        <v>87</v>
      </c>
      <c r="C61" s="8">
        <v>7.6</v>
      </c>
      <c r="D61" s="8">
        <v>3.6</v>
      </c>
      <c r="E61" s="16">
        <f t="shared" si="1"/>
        <v>4.7233999999999998E-2</v>
      </c>
      <c r="F61" s="15">
        <v>1.047234</v>
      </c>
      <c r="G61" s="15">
        <v>0.99352450000000003</v>
      </c>
      <c r="H61" s="15">
        <v>0.97874209999999995</v>
      </c>
      <c r="I61" s="15">
        <v>1.044386</v>
      </c>
      <c r="J61" s="16">
        <v>2.4119700000000001E-2</v>
      </c>
      <c r="K61" s="16">
        <v>-0.19513900000000001</v>
      </c>
      <c r="L61" s="16">
        <v>2.7985699999999999E-2</v>
      </c>
      <c r="M61" s="6">
        <v>56</v>
      </c>
      <c r="N61" s="6">
        <v>50</v>
      </c>
      <c r="O61" s="6">
        <v>44</v>
      </c>
      <c r="P61" s="6">
        <v>69</v>
      </c>
      <c r="Q61" s="6">
        <v>69</v>
      </c>
      <c r="R61" s="6">
        <v>16</v>
      </c>
    </row>
    <row r="62" spans="1:18">
      <c r="A62" s="6">
        <v>46060</v>
      </c>
      <c r="B62" s="12" t="s">
        <v>93</v>
      </c>
      <c r="C62" s="8">
        <v>7.2</v>
      </c>
      <c r="D62" s="8">
        <v>3.6</v>
      </c>
      <c r="E62" s="16">
        <f t="shared" si="1"/>
        <v>3.9206999999999992E-2</v>
      </c>
      <c r="F62" s="15">
        <v>1.039207</v>
      </c>
      <c r="G62" s="15">
        <v>1.0023850000000001</v>
      </c>
      <c r="H62" s="15">
        <v>0.99346710000000005</v>
      </c>
      <c r="I62" s="15">
        <v>1.041847</v>
      </c>
      <c r="J62" s="16">
        <v>2.50937E-2</v>
      </c>
      <c r="K62" s="16">
        <v>-0.3570914</v>
      </c>
      <c r="L62" s="16">
        <v>2.80118E-2</v>
      </c>
      <c r="M62" s="6">
        <v>56</v>
      </c>
      <c r="N62" s="6">
        <v>39</v>
      </c>
      <c r="O62" s="6">
        <v>31</v>
      </c>
      <c r="P62" s="6">
        <v>56</v>
      </c>
      <c r="Q62" s="6">
        <v>84</v>
      </c>
      <c r="R62" s="6">
        <v>15</v>
      </c>
    </row>
    <row r="63" spans="1:18">
      <c r="A63" s="6">
        <v>13820</v>
      </c>
      <c r="B63" s="12" t="s">
        <v>10</v>
      </c>
      <c r="C63" s="8">
        <v>6.8</v>
      </c>
      <c r="D63" s="8">
        <v>3.7</v>
      </c>
      <c r="E63" s="16">
        <f t="shared" si="1"/>
        <v>6.7148999999999903E-2</v>
      </c>
      <c r="F63" s="15">
        <v>1.0671489999999999</v>
      </c>
      <c r="G63" s="15">
        <v>1.021776</v>
      </c>
      <c r="H63" s="15">
        <v>1.0153490000000001</v>
      </c>
      <c r="I63" s="15">
        <v>1.0641160000000001</v>
      </c>
      <c r="J63" s="16">
        <v>2.5340100000000001E-2</v>
      </c>
      <c r="K63" s="16">
        <v>-5.8505399999999999E-2</v>
      </c>
      <c r="L63" s="16">
        <v>1.9388499999999999E-2</v>
      </c>
      <c r="M63" s="6">
        <v>63</v>
      </c>
      <c r="N63" s="6">
        <v>28</v>
      </c>
      <c r="O63" s="6">
        <v>79</v>
      </c>
      <c r="P63" s="6">
        <v>51</v>
      </c>
      <c r="Q63" s="6">
        <v>39</v>
      </c>
      <c r="R63" s="6">
        <v>76</v>
      </c>
    </row>
    <row r="64" spans="1:18">
      <c r="A64" s="6">
        <v>35300</v>
      </c>
      <c r="B64" s="12" t="s">
        <v>58</v>
      </c>
      <c r="C64" s="8">
        <v>8.3000000000000007</v>
      </c>
      <c r="D64" s="8">
        <v>3.7</v>
      </c>
      <c r="E64" s="16">
        <f t="shared" si="1"/>
        <v>3.6526000000000058E-2</v>
      </c>
      <c r="F64" s="15">
        <v>1.0365260000000001</v>
      </c>
      <c r="G64" s="15">
        <v>1.0036499999999999</v>
      </c>
      <c r="H64" s="15">
        <v>0.99851659999999998</v>
      </c>
      <c r="I64" s="15">
        <v>1.0330239999999999</v>
      </c>
      <c r="J64" s="16">
        <v>2.8118400000000002E-2</v>
      </c>
      <c r="K64" s="16">
        <v>-0.1699754</v>
      </c>
      <c r="L64" s="16">
        <v>2.8405400000000001E-2</v>
      </c>
      <c r="M64" s="6">
        <v>63</v>
      </c>
      <c r="N64" s="6">
        <v>65</v>
      </c>
      <c r="O64" s="6">
        <v>26</v>
      </c>
      <c r="P64" s="6">
        <v>19</v>
      </c>
      <c r="Q64" s="6">
        <v>64</v>
      </c>
      <c r="R64" s="6">
        <v>12</v>
      </c>
    </row>
    <row r="65" spans="1:18">
      <c r="A65" s="6">
        <v>35380</v>
      </c>
      <c r="B65" s="12" t="s">
        <v>59</v>
      </c>
      <c r="C65" s="8">
        <v>7.2</v>
      </c>
      <c r="D65" s="8">
        <v>3.7</v>
      </c>
      <c r="E65" s="16">
        <f t="shared" si="1"/>
        <v>4.5905000000000085E-2</v>
      </c>
      <c r="F65" s="15">
        <v>1.0459050000000001</v>
      </c>
      <c r="G65" s="15">
        <v>1.015693</v>
      </c>
      <c r="H65" s="15">
        <v>1.011136</v>
      </c>
      <c r="I65" s="15">
        <v>1.0475680000000001</v>
      </c>
      <c r="J65" s="16">
        <v>3.1629299999999999E-2</v>
      </c>
      <c r="K65" s="16">
        <v>-4.7460599999999999E-2</v>
      </c>
      <c r="L65" s="16">
        <v>2.0007299999999999E-2</v>
      </c>
      <c r="M65" s="6">
        <v>62</v>
      </c>
      <c r="N65" s="6">
        <v>39</v>
      </c>
      <c r="O65" s="6">
        <v>39</v>
      </c>
      <c r="P65" s="6">
        <v>7</v>
      </c>
      <c r="Q65" s="6">
        <v>36</v>
      </c>
      <c r="R65" s="6">
        <v>69</v>
      </c>
    </row>
    <row r="66" spans="1:18">
      <c r="A66" s="6">
        <v>37980</v>
      </c>
      <c r="B66" s="12" t="s">
        <v>68</v>
      </c>
      <c r="C66" s="8">
        <v>8.1</v>
      </c>
      <c r="D66" s="8">
        <v>3.8</v>
      </c>
      <c r="E66" s="16">
        <f t="shared" ref="E66:E97" si="2">F66-1</f>
        <v>6.0585000000000111E-2</v>
      </c>
      <c r="F66" s="15">
        <v>1.0605850000000001</v>
      </c>
      <c r="G66" s="15">
        <v>1.0069900000000001</v>
      </c>
      <c r="H66" s="15">
        <v>0.99714460000000005</v>
      </c>
      <c r="I66" s="15">
        <v>1.0581989999999999</v>
      </c>
      <c r="J66" s="16">
        <v>2.68376E-2</v>
      </c>
      <c r="K66" s="16">
        <v>-0.1093133</v>
      </c>
      <c r="L66" s="16">
        <v>1.94907E-2</v>
      </c>
      <c r="M66" s="6">
        <v>67</v>
      </c>
      <c r="N66" s="6">
        <v>61</v>
      </c>
      <c r="O66" s="6">
        <v>68</v>
      </c>
      <c r="P66" s="6">
        <v>34</v>
      </c>
      <c r="Q66" s="6">
        <v>53</v>
      </c>
      <c r="R66" s="6">
        <v>74</v>
      </c>
    </row>
    <row r="67" spans="1:18">
      <c r="A67" s="6">
        <v>41940</v>
      </c>
      <c r="B67" s="12" t="s">
        <v>85</v>
      </c>
      <c r="C67" s="8">
        <v>8.4</v>
      </c>
      <c r="D67" s="8">
        <v>3.8</v>
      </c>
      <c r="E67" s="16">
        <f t="shared" si="2"/>
        <v>4.749099999999995E-2</v>
      </c>
      <c r="F67" s="15">
        <v>1.0474909999999999</v>
      </c>
      <c r="G67" s="15">
        <v>0.99272970000000005</v>
      </c>
      <c r="H67" s="15">
        <v>0.97376839999999998</v>
      </c>
      <c r="I67" s="15">
        <v>1.0464929999999999</v>
      </c>
      <c r="J67" s="16">
        <v>3.10934E-2</v>
      </c>
      <c r="K67" s="16">
        <v>-0.2405639</v>
      </c>
      <c r="L67" s="16">
        <v>3.12121E-2</v>
      </c>
      <c r="M67" s="6">
        <v>65</v>
      </c>
      <c r="N67" s="6">
        <v>68</v>
      </c>
      <c r="O67" s="6">
        <v>45</v>
      </c>
      <c r="P67" s="6">
        <v>8</v>
      </c>
      <c r="Q67" s="6">
        <v>77</v>
      </c>
      <c r="R67" s="6">
        <v>6</v>
      </c>
    </row>
    <row r="68" spans="1:18">
      <c r="A68" s="6">
        <v>42540</v>
      </c>
      <c r="B68" s="12" t="s">
        <v>86</v>
      </c>
      <c r="C68" s="8">
        <v>8.6999999999999993</v>
      </c>
      <c r="D68" s="8">
        <v>3.8</v>
      </c>
      <c r="E68" s="16">
        <f t="shared" si="2"/>
        <v>5.8365E-2</v>
      </c>
      <c r="F68" s="15">
        <v>1.058365</v>
      </c>
      <c r="G68" s="15">
        <v>1.019458</v>
      </c>
      <c r="H68" s="15">
        <v>1.0148980000000001</v>
      </c>
      <c r="I68" s="15">
        <v>1.0556410000000001</v>
      </c>
      <c r="J68" s="16">
        <v>2.64941E-2</v>
      </c>
      <c r="K68" s="16">
        <v>3.6034099999999999E-2</v>
      </c>
      <c r="L68" s="16">
        <v>1.8398600000000001E-2</v>
      </c>
      <c r="M68" s="6">
        <v>65</v>
      </c>
      <c r="N68" s="6">
        <v>77</v>
      </c>
      <c r="O68" s="6">
        <v>66</v>
      </c>
      <c r="P68" s="6">
        <v>40</v>
      </c>
      <c r="Q68" s="6">
        <v>12</v>
      </c>
      <c r="R68" s="6">
        <v>87</v>
      </c>
    </row>
    <row r="69" spans="1:18">
      <c r="A69" s="6">
        <v>12060</v>
      </c>
      <c r="B69" s="12" t="s">
        <v>4</v>
      </c>
      <c r="C69" s="8">
        <v>8.6</v>
      </c>
      <c r="D69" s="8">
        <v>4</v>
      </c>
      <c r="E69" s="16">
        <f t="shared" si="2"/>
        <v>6.3558999999999921E-2</v>
      </c>
      <c r="F69" s="15">
        <v>1.0635589999999999</v>
      </c>
      <c r="G69" s="15">
        <v>1.005118</v>
      </c>
      <c r="H69" s="15">
        <v>0.99184969999999995</v>
      </c>
      <c r="I69" s="15">
        <v>1.064295</v>
      </c>
      <c r="J69" s="16">
        <v>2.5153600000000002E-2</v>
      </c>
      <c r="K69" s="16">
        <v>-0.21338460000000001</v>
      </c>
      <c r="L69" s="16">
        <v>1.9952600000000001E-2</v>
      </c>
      <c r="M69" s="6">
        <v>72</v>
      </c>
      <c r="N69" s="6">
        <v>73</v>
      </c>
      <c r="O69" s="6">
        <v>71</v>
      </c>
      <c r="P69" s="6">
        <v>54</v>
      </c>
      <c r="Q69" s="6">
        <v>72</v>
      </c>
      <c r="R69" s="6">
        <v>71</v>
      </c>
    </row>
    <row r="70" spans="1:18">
      <c r="A70" s="6">
        <v>16980</v>
      </c>
      <c r="B70" s="12" t="s">
        <v>19</v>
      </c>
      <c r="C70" s="8">
        <v>8.5</v>
      </c>
      <c r="D70" s="8">
        <v>4</v>
      </c>
      <c r="E70" s="16">
        <f t="shared" si="2"/>
        <v>6.3345999999999902E-2</v>
      </c>
      <c r="F70" s="15">
        <v>1.0633459999999999</v>
      </c>
      <c r="G70" s="15">
        <v>1.002864</v>
      </c>
      <c r="H70" s="15">
        <v>0.99257949999999995</v>
      </c>
      <c r="I70" s="15">
        <v>1.0612189999999999</v>
      </c>
      <c r="J70" s="16">
        <v>2.8204699999999999E-2</v>
      </c>
      <c r="K70" s="16">
        <v>-0.22306090000000001</v>
      </c>
      <c r="L70" s="16">
        <v>1.68232E-2</v>
      </c>
      <c r="M70" s="6">
        <v>70</v>
      </c>
      <c r="N70" s="6">
        <v>71</v>
      </c>
      <c r="O70" s="6">
        <v>70</v>
      </c>
      <c r="P70" s="6">
        <v>17</v>
      </c>
      <c r="Q70" s="6">
        <v>73</v>
      </c>
      <c r="R70" s="6">
        <v>93</v>
      </c>
    </row>
    <row r="71" spans="1:18">
      <c r="A71" s="6">
        <v>38060</v>
      </c>
      <c r="B71" s="12" t="s">
        <v>69</v>
      </c>
      <c r="C71" s="8">
        <v>7.2</v>
      </c>
      <c r="D71" s="8">
        <v>4</v>
      </c>
      <c r="E71" s="16">
        <f t="shared" si="2"/>
        <v>6.7898999999999932E-2</v>
      </c>
      <c r="F71" s="15">
        <v>1.0678989999999999</v>
      </c>
      <c r="G71" s="15">
        <v>1.020818</v>
      </c>
      <c r="H71" s="15">
        <v>1.012302</v>
      </c>
      <c r="I71" s="15">
        <v>1.070594</v>
      </c>
      <c r="J71" s="16">
        <v>2.81076E-2</v>
      </c>
      <c r="K71" s="16">
        <v>-0.47225210000000001</v>
      </c>
      <c r="L71" s="16">
        <v>1.86354E-2</v>
      </c>
      <c r="M71" s="6">
        <v>68</v>
      </c>
      <c r="N71" s="6">
        <v>39</v>
      </c>
      <c r="O71" s="6">
        <v>80</v>
      </c>
      <c r="P71" s="6">
        <v>20</v>
      </c>
      <c r="Q71" s="6">
        <v>91</v>
      </c>
      <c r="R71" s="6">
        <v>84</v>
      </c>
    </row>
    <row r="72" spans="1:18">
      <c r="A72" s="6">
        <v>39580</v>
      </c>
      <c r="B72" s="12" t="s">
        <v>75</v>
      </c>
      <c r="C72" s="8">
        <v>7.7</v>
      </c>
      <c r="D72" s="8">
        <v>4</v>
      </c>
      <c r="E72" s="16">
        <f t="shared" si="2"/>
        <v>1.589599999999991E-2</v>
      </c>
      <c r="F72" s="15">
        <v>1.0158959999999999</v>
      </c>
      <c r="G72" s="15">
        <v>0.97514420000000002</v>
      </c>
      <c r="H72" s="15">
        <v>0.96514979999999995</v>
      </c>
      <c r="I72" s="15">
        <v>1.012046</v>
      </c>
      <c r="J72" s="16">
        <v>2.3404000000000001E-2</v>
      </c>
      <c r="K72" s="16">
        <v>3.5498000000000001E-3</v>
      </c>
      <c r="L72" s="16">
        <v>3.7609700000000003E-2</v>
      </c>
      <c r="M72" s="6">
        <v>68</v>
      </c>
      <c r="N72" s="6">
        <v>53</v>
      </c>
      <c r="O72" s="6">
        <v>5</v>
      </c>
      <c r="P72" s="6">
        <v>70</v>
      </c>
      <c r="Q72" s="6">
        <v>22</v>
      </c>
      <c r="R72" s="6">
        <v>2</v>
      </c>
    </row>
    <row r="73" spans="1:18">
      <c r="A73" s="6">
        <v>41860</v>
      </c>
      <c r="B73" s="12" t="s">
        <v>84</v>
      </c>
      <c r="C73" s="8">
        <v>8.1999999999999993</v>
      </c>
      <c r="D73" s="8">
        <v>4</v>
      </c>
      <c r="E73" s="16">
        <f t="shared" si="2"/>
        <v>3.5406999999999966E-2</v>
      </c>
      <c r="F73" s="15">
        <v>1.035407</v>
      </c>
      <c r="G73" s="15">
        <v>0.98662320000000003</v>
      </c>
      <c r="H73" s="15">
        <v>0.96946869999999996</v>
      </c>
      <c r="I73" s="15">
        <v>1.0348010000000001</v>
      </c>
      <c r="J73" s="16">
        <v>2.44195E-2</v>
      </c>
      <c r="K73" s="16">
        <v>-0.30711959999999999</v>
      </c>
      <c r="L73" s="16">
        <v>3.3798399999999999E-2</v>
      </c>
      <c r="M73" s="6">
        <v>70</v>
      </c>
      <c r="N73" s="6">
        <v>64</v>
      </c>
      <c r="O73" s="6">
        <v>21</v>
      </c>
      <c r="P73" s="6">
        <v>65</v>
      </c>
      <c r="Q73" s="6">
        <v>78</v>
      </c>
      <c r="R73" s="6">
        <v>3</v>
      </c>
    </row>
    <row r="74" spans="1:18">
      <c r="A74" s="6">
        <v>45060</v>
      </c>
      <c r="B74" s="12" t="s">
        <v>90</v>
      </c>
      <c r="C74" s="8">
        <v>8.6</v>
      </c>
      <c r="D74" s="8">
        <v>4.0999999999999996</v>
      </c>
      <c r="E74" s="16">
        <f t="shared" si="2"/>
        <v>3.9347999999999939E-2</v>
      </c>
      <c r="F74" s="15">
        <v>1.0393479999999999</v>
      </c>
      <c r="G74" s="15">
        <v>0.99802259999999998</v>
      </c>
      <c r="H74" s="15">
        <v>0.99134429999999996</v>
      </c>
      <c r="I74" s="15">
        <v>1.0362039999999999</v>
      </c>
      <c r="J74" s="16">
        <v>2.47625E-2</v>
      </c>
      <c r="K74" s="16">
        <v>4.5950299999999999E-2</v>
      </c>
      <c r="L74" s="16">
        <v>2.4158599999999999E-2</v>
      </c>
      <c r="M74" s="6">
        <v>73</v>
      </c>
      <c r="N74" s="6">
        <v>73</v>
      </c>
      <c r="O74" s="6">
        <v>32</v>
      </c>
      <c r="P74" s="6">
        <v>63</v>
      </c>
      <c r="Q74" s="6">
        <v>10</v>
      </c>
      <c r="R74" s="6">
        <v>39</v>
      </c>
    </row>
    <row r="75" spans="1:18">
      <c r="A75" s="6">
        <v>19740</v>
      </c>
      <c r="B75" s="12" t="s">
        <v>27</v>
      </c>
      <c r="C75" s="8">
        <v>8.1</v>
      </c>
      <c r="D75" s="8">
        <v>4.2</v>
      </c>
      <c r="E75" s="16">
        <f t="shared" si="2"/>
        <v>3.6458000000000101E-2</v>
      </c>
      <c r="F75" s="15">
        <v>1.0364580000000001</v>
      </c>
      <c r="G75" s="15">
        <v>0.9910101</v>
      </c>
      <c r="H75" s="15">
        <v>0.98190100000000002</v>
      </c>
      <c r="I75" s="15">
        <v>1.0350950000000001</v>
      </c>
      <c r="J75" s="16">
        <v>2.4987200000000001E-2</v>
      </c>
      <c r="K75" s="16">
        <v>-5.4520800000000001E-2</v>
      </c>
      <c r="L75" s="16">
        <v>2.29853E-2</v>
      </c>
      <c r="M75" s="6">
        <v>74</v>
      </c>
      <c r="N75" s="6">
        <v>61</v>
      </c>
      <c r="O75" s="6">
        <v>25</v>
      </c>
      <c r="P75" s="6">
        <v>59</v>
      </c>
      <c r="Q75" s="6">
        <v>38</v>
      </c>
      <c r="R75" s="6">
        <v>52</v>
      </c>
    </row>
    <row r="76" spans="1:18">
      <c r="A76" s="6">
        <v>32580</v>
      </c>
      <c r="B76" s="12" t="s">
        <v>51</v>
      </c>
      <c r="C76" s="8">
        <v>10.8</v>
      </c>
      <c r="D76" s="8">
        <v>4.2</v>
      </c>
      <c r="E76" s="16">
        <f t="shared" si="2"/>
        <v>0.14168200000000009</v>
      </c>
      <c r="F76" s="15">
        <v>1.1416820000000001</v>
      </c>
      <c r="G76" s="15">
        <v>1.108611</v>
      </c>
      <c r="H76" s="15">
        <v>1.1047610000000001</v>
      </c>
      <c r="I76" s="15">
        <v>1.1500140000000001</v>
      </c>
      <c r="J76" s="16">
        <v>2.4763E-2</v>
      </c>
      <c r="K76" s="16">
        <v>5.0533000000000002E-3</v>
      </c>
      <c r="L76" s="16">
        <v>1.0591E-2</v>
      </c>
      <c r="M76" s="6">
        <v>74</v>
      </c>
      <c r="N76" s="6">
        <v>94</v>
      </c>
      <c r="O76" s="6">
        <v>100</v>
      </c>
      <c r="P76" s="6">
        <v>62</v>
      </c>
      <c r="Q76" s="6">
        <v>21</v>
      </c>
      <c r="R76" s="6">
        <v>100</v>
      </c>
    </row>
    <row r="77" spans="1:18">
      <c r="A77" s="6">
        <v>39100</v>
      </c>
      <c r="B77" s="12" t="s">
        <v>72</v>
      </c>
      <c r="C77" s="8">
        <v>8.3000000000000007</v>
      </c>
      <c r="D77" s="8">
        <v>4.2</v>
      </c>
      <c r="E77" s="16">
        <f t="shared" si="2"/>
        <v>2.3535000000000084E-2</v>
      </c>
      <c r="F77" s="15">
        <v>1.0235350000000001</v>
      </c>
      <c r="G77" s="15">
        <v>0.99553849999999999</v>
      </c>
      <c r="H77" s="15">
        <v>0.99215419999999999</v>
      </c>
      <c r="I77" s="15">
        <v>1.022027</v>
      </c>
      <c r="J77" s="16">
        <v>2.06555E-2</v>
      </c>
      <c r="K77" s="16">
        <v>-0.22647829999999999</v>
      </c>
      <c r="L77" s="16">
        <v>1.8315499999999998E-2</v>
      </c>
      <c r="M77" s="6">
        <v>74</v>
      </c>
      <c r="N77" s="6">
        <v>65</v>
      </c>
      <c r="O77" s="6">
        <v>8</v>
      </c>
      <c r="P77" s="6">
        <v>92</v>
      </c>
      <c r="Q77" s="6">
        <v>74</v>
      </c>
      <c r="R77" s="6">
        <v>88</v>
      </c>
    </row>
    <row r="78" spans="1:18">
      <c r="A78" s="6">
        <v>37100</v>
      </c>
      <c r="B78" s="12" t="s">
        <v>66</v>
      </c>
      <c r="C78" s="8">
        <v>8.6</v>
      </c>
      <c r="D78" s="8">
        <v>4.3</v>
      </c>
      <c r="E78" s="16">
        <f t="shared" si="2"/>
        <v>5.069900000000005E-2</v>
      </c>
      <c r="F78" s="15">
        <v>1.050699</v>
      </c>
      <c r="G78" s="15">
        <v>1.007301</v>
      </c>
      <c r="H78" s="15">
        <v>0.99653139999999996</v>
      </c>
      <c r="I78" s="15">
        <v>1.0515030000000001</v>
      </c>
      <c r="J78" s="16">
        <v>2.30875E-2</v>
      </c>
      <c r="K78" s="16">
        <v>-0.3663981</v>
      </c>
      <c r="L78" s="16">
        <v>2.91504E-2</v>
      </c>
      <c r="M78" s="6">
        <v>77</v>
      </c>
      <c r="N78" s="6">
        <v>73</v>
      </c>
      <c r="O78" s="6">
        <v>50</v>
      </c>
      <c r="P78" s="6">
        <v>72</v>
      </c>
      <c r="Q78" s="6">
        <v>85</v>
      </c>
      <c r="R78" s="6">
        <v>11</v>
      </c>
    </row>
    <row r="79" spans="1:18">
      <c r="A79" s="6">
        <v>35620</v>
      </c>
      <c r="B79" s="12" t="s">
        <v>60</v>
      </c>
      <c r="C79" s="8">
        <v>8.8000000000000007</v>
      </c>
      <c r="D79" s="8">
        <v>4.4000000000000004</v>
      </c>
      <c r="E79" s="16">
        <f t="shared" si="2"/>
        <v>5.9115000000000029E-2</v>
      </c>
      <c r="F79" s="15">
        <v>1.059115</v>
      </c>
      <c r="G79" s="15">
        <v>1.0067159999999999</v>
      </c>
      <c r="H79" s="15">
        <v>0.99696479999999998</v>
      </c>
      <c r="I79" s="15">
        <v>1.057399</v>
      </c>
      <c r="J79" s="16">
        <v>2.307E-2</v>
      </c>
      <c r="K79" s="16">
        <v>-0.16055729999999999</v>
      </c>
      <c r="L79" s="16">
        <v>2.0760199999999999E-2</v>
      </c>
      <c r="M79" s="6">
        <v>78</v>
      </c>
      <c r="N79" s="6">
        <v>80</v>
      </c>
      <c r="O79" s="6">
        <v>67</v>
      </c>
      <c r="P79" s="6">
        <v>74</v>
      </c>
      <c r="Q79" s="6">
        <v>63</v>
      </c>
      <c r="R79" s="6">
        <v>64</v>
      </c>
    </row>
    <row r="80" spans="1:18">
      <c r="A80" s="6">
        <v>16740</v>
      </c>
      <c r="B80" s="12" t="s">
        <v>17</v>
      </c>
      <c r="C80" s="8">
        <v>9.5</v>
      </c>
      <c r="D80" s="8">
        <v>4.7</v>
      </c>
      <c r="E80" s="16">
        <f t="shared" si="2"/>
        <v>5.8000000000000052E-2</v>
      </c>
      <c r="F80" s="15">
        <v>1.0580000000000001</v>
      </c>
      <c r="G80" s="15">
        <v>1.0092080000000001</v>
      </c>
      <c r="H80" s="15">
        <v>0.99781629999999999</v>
      </c>
      <c r="I80" s="15">
        <v>1.058516</v>
      </c>
      <c r="J80" s="16">
        <v>2.5782599999999999E-2</v>
      </c>
      <c r="K80" s="16">
        <v>-4.89536E-2</v>
      </c>
      <c r="L80" s="16">
        <v>2.7740600000000001E-2</v>
      </c>
      <c r="M80" s="6">
        <v>79</v>
      </c>
      <c r="N80" s="6">
        <v>88</v>
      </c>
      <c r="O80" s="6">
        <v>64</v>
      </c>
      <c r="P80" s="6">
        <v>47</v>
      </c>
      <c r="Q80" s="6">
        <v>37</v>
      </c>
      <c r="R80" s="6">
        <v>21</v>
      </c>
    </row>
    <row r="81" spans="1:18">
      <c r="A81" s="6">
        <v>14260</v>
      </c>
      <c r="B81" s="12" t="s">
        <v>11</v>
      </c>
      <c r="C81" s="8">
        <v>7.4</v>
      </c>
      <c r="D81" s="8">
        <v>4.8</v>
      </c>
      <c r="E81" s="16">
        <f t="shared" si="2"/>
        <v>4.6407000000000087E-2</v>
      </c>
      <c r="F81" s="15">
        <v>1.0464070000000001</v>
      </c>
      <c r="G81" s="15">
        <v>1.0125930000000001</v>
      </c>
      <c r="H81" s="15">
        <v>1.0059709999999999</v>
      </c>
      <c r="I81" s="15">
        <v>1.0477069999999999</v>
      </c>
      <c r="J81" s="16">
        <v>2.47701E-2</v>
      </c>
      <c r="K81" s="16">
        <v>-0.32392979999999999</v>
      </c>
      <c r="L81" s="16">
        <v>2.4091600000000001E-2</v>
      </c>
      <c r="M81" s="6">
        <v>80</v>
      </c>
      <c r="N81" s="6">
        <v>43</v>
      </c>
      <c r="O81" s="6">
        <v>41</v>
      </c>
      <c r="P81" s="6">
        <v>61</v>
      </c>
      <c r="Q81" s="6">
        <v>80</v>
      </c>
      <c r="R81" s="6">
        <v>41</v>
      </c>
    </row>
    <row r="82" spans="1:18">
      <c r="A82" s="6">
        <v>27260</v>
      </c>
      <c r="B82" s="12" t="s">
        <v>41</v>
      </c>
      <c r="C82" s="8">
        <v>8</v>
      </c>
      <c r="D82" s="8">
        <v>4.8</v>
      </c>
      <c r="E82" s="16">
        <f t="shared" si="2"/>
        <v>5.615799999999993E-2</v>
      </c>
      <c r="F82" s="15">
        <v>1.0561579999999999</v>
      </c>
      <c r="G82" s="15">
        <v>1.013074</v>
      </c>
      <c r="H82" s="15">
        <v>1.003234</v>
      </c>
      <c r="I82" s="15">
        <v>1.0571159999999999</v>
      </c>
      <c r="J82" s="16">
        <v>2.7493699999999999E-2</v>
      </c>
      <c r="K82" s="16">
        <v>-0.32269340000000002</v>
      </c>
      <c r="L82" s="16">
        <v>2.60886E-2</v>
      </c>
      <c r="M82" s="6">
        <v>80</v>
      </c>
      <c r="N82" s="6">
        <v>56</v>
      </c>
      <c r="O82" s="6">
        <v>59</v>
      </c>
      <c r="P82" s="6">
        <v>26</v>
      </c>
      <c r="Q82" s="6">
        <v>79</v>
      </c>
      <c r="R82" s="6">
        <v>25</v>
      </c>
    </row>
    <row r="83" spans="1:18">
      <c r="A83" s="6">
        <v>41740</v>
      </c>
      <c r="B83" s="12" t="s">
        <v>83</v>
      </c>
      <c r="C83" s="8">
        <v>8.8000000000000007</v>
      </c>
      <c r="D83" s="8">
        <v>4.8</v>
      </c>
      <c r="E83" s="16">
        <f t="shared" si="2"/>
        <v>5.1874999999999893E-2</v>
      </c>
      <c r="F83" s="15">
        <v>1.0518749999999999</v>
      </c>
      <c r="G83" s="15">
        <v>1.001231</v>
      </c>
      <c r="H83" s="15">
        <v>0.99076719999999996</v>
      </c>
      <c r="I83" s="15">
        <v>1.0504910000000001</v>
      </c>
      <c r="J83" s="16">
        <v>2.3072200000000001E-2</v>
      </c>
      <c r="K83" s="16">
        <v>-0.33174120000000001</v>
      </c>
      <c r="L83" s="16">
        <v>2.17685E-2</v>
      </c>
      <c r="M83" s="6">
        <v>80</v>
      </c>
      <c r="N83" s="6">
        <v>80</v>
      </c>
      <c r="O83" s="6">
        <v>51</v>
      </c>
      <c r="P83" s="6">
        <v>73</v>
      </c>
      <c r="Q83" s="6">
        <v>82</v>
      </c>
      <c r="R83" s="6">
        <v>57</v>
      </c>
    </row>
    <row r="84" spans="1:18">
      <c r="A84" s="6">
        <v>24660</v>
      </c>
      <c r="B84" s="12" t="s">
        <v>33</v>
      </c>
      <c r="C84" s="8">
        <v>9.6999999999999993</v>
      </c>
      <c r="D84" s="8">
        <v>4.9000000000000004</v>
      </c>
      <c r="E84" s="16">
        <f t="shared" si="2"/>
        <v>6.8680999999999992E-2</v>
      </c>
      <c r="F84" s="15">
        <v>1.068681</v>
      </c>
      <c r="G84" s="15">
        <v>1.015161</v>
      </c>
      <c r="H84" s="15">
        <v>1.0059370000000001</v>
      </c>
      <c r="I84" s="15">
        <v>1.0647549999999999</v>
      </c>
      <c r="J84" s="16">
        <v>2.5117299999999999E-2</v>
      </c>
      <c r="K84" s="16">
        <v>-4.2112299999999998E-2</v>
      </c>
      <c r="L84" s="16">
        <v>1.9413199999999999E-2</v>
      </c>
      <c r="M84" s="6">
        <v>83</v>
      </c>
      <c r="N84" s="6">
        <v>89</v>
      </c>
      <c r="O84" s="6">
        <v>81</v>
      </c>
      <c r="P84" s="6">
        <v>55</v>
      </c>
      <c r="Q84" s="6">
        <v>34</v>
      </c>
      <c r="R84" s="6">
        <v>75</v>
      </c>
    </row>
    <row r="85" spans="1:18">
      <c r="A85" s="6">
        <v>39300</v>
      </c>
      <c r="B85" s="12" t="s">
        <v>73</v>
      </c>
      <c r="C85" s="8">
        <v>10.199999999999999</v>
      </c>
      <c r="D85" s="8">
        <v>4.9000000000000004</v>
      </c>
      <c r="E85" s="16">
        <f t="shared" si="2"/>
        <v>7.1466999999999947E-2</v>
      </c>
      <c r="F85" s="15">
        <v>1.0714669999999999</v>
      </c>
      <c r="G85" s="15">
        <v>1.0208680000000001</v>
      </c>
      <c r="H85" s="15">
        <v>1.0125980000000001</v>
      </c>
      <c r="I85" s="15">
        <v>1.0637829999999999</v>
      </c>
      <c r="J85" s="16">
        <v>2.50809E-2</v>
      </c>
      <c r="K85" s="16">
        <v>-0.22725590000000001</v>
      </c>
      <c r="L85" s="16">
        <v>2.7908800000000001E-2</v>
      </c>
      <c r="M85" s="6">
        <v>83</v>
      </c>
      <c r="N85" s="6">
        <v>91</v>
      </c>
      <c r="O85" s="6">
        <v>83</v>
      </c>
      <c r="P85" s="6">
        <v>57</v>
      </c>
      <c r="Q85" s="6">
        <v>75</v>
      </c>
      <c r="R85" s="6">
        <v>17</v>
      </c>
    </row>
    <row r="86" spans="1:18">
      <c r="A86" s="6">
        <v>17820</v>
      </c>
      <c r="B86" s="12" t="s">
        <v>22</v>
      </c>
      <c r="C86" s="8">
        <v>9.3000000000000007</v>
      </c>
      <c r="D86" s="8">
        <v>5</v>
      </c>
      <c r="E86" s="16">
        <f t="shared" si="2"/>
        <v>2.1598000000000006E-2</v>
      </c>
      <c r="F86" s="15">
        <v>1.021598</v>
      </c>
      <c r="G86" s="15">
        <v>0.98714579999999996</v>
      </c>
      <c r="H86" s="15">
        <v>0.98120629999999998</v>
      </c>
      <c r="I86" s="15">
        <v>1.021031</v>
      </c>
      <c r="J86" s="16">
        <v>2.0356200000000001E-2</v>
      </c>
      <c r="K86" s="16">
        <v>-8.7422899999999998E-2</v>
      </c>
      <c r="L86" s="16">
        <v>3.0547999999999999E-2</v>
      </c>
      <c r="M86" s="6">
        <v>85</v>
      </c>
      <c r="N86" s="6">
        <v>86</v>
      </c>
      <c r="O86" s="6">
        <v>7</v>
      </c>
      <c r="P86" s="6">
        <v>94</v>
      </c>
      <c r="Q86" s="6">
        <v>46</v>
      </c>
      <c r="R86" s="6">
        <v>8</v>
      </c>
    </row>
    <row r="87" spans="1:18">
      <c r="A87" s="6">
        <v>33100</v>
      </c>
      <c r="B87" s="12" t="s">
        <v>53</v>
      </c>
      <c r="C87" s="8">
        <v>8.6999999999999993</v>
      </c>
      <c r="D87" s="8">
        <v>5.0999999999999996</v>
      </c>
      <c r="E87" s="16">
        <f t="shared" si="2"/>
        <v>6.4443000000000028E-2</v>
      </c>
      <c r="F87" s="15">
        <v>1.064443</v>
      </c>
      <c r="G87" s="15">
        <v>1.0179229999999999</v>
      </c>
      <c r="H87" s="15">
        <v>1.008894</v>
      </c>
      <c r="I87" s="15">
        <v>1.068478</v>
      </c>
      <c r="J87" s="16">
        <v>2.6276600000000001E-2</v>
      </c>
      <c r="K87" s="16">
        <v>-0.44578190000000001</v>
      </c>
      <c r="L87" s="16">
        <v>1.7571699999999999E-2</v>
      </c>
      <c r="M87" s="6">
        <v>86</v>
      </c>
      <c r="N87" s="6">
        <v>77</v>
      </c>
      <c r="O87" s="6">
        <v>75</v>
      </c>
      <c r="P87" s="6">
        <v>41</v>
      </c>
      <c r="Q87" s="6">
        <v>88</v>
      </c>
      <c r="R87" s="6">
        <v>92</v>
      </c>
    </row>
    <row r="88" spans="1:18">
      <c r="A88" s="6">
        <v>36740</v>
      </c>
      <c r="B88" s="12" t="s">
        <v>65</v>
      </c>
      <c r="C88" s="8">
        <v>8.3000000000000007</v>
      </c>
      <c r="D88" s="8">
        <v>5.2</v>
      </c>
      <c r="E88" s="16">
        <f t="shared" si="2"/>
        <v>4.8046999999999951E-2</v>
      </c>
      <c r="F88" s="15">
        <v>1.048047</v>
      </c>
      <c r="G88" s="15">
        <v>1.0073110000000001</v>
      </c>
      <c r="H88" s="15">
        <v>0.99790860000000003</v>
      </c>
      <c r="I88" s="15">
        <v>1.0496760000000001</v>
      </c>
      <c r="J88" s="16">
        <v>2.7960599999999999E-2</v>
      </c>
      <c r="K88" s="16">
        <v>-0.45328040000000003</v>
      </c>
      <c r="L88" s="16">
        <v>2.5061E-2</v>
      </c>
      <c r="M88" s="6">
        <v>87</v>
      </c>
      <c r="N88" s="6">
        <v>65</v>
      </c>
      <c r="O88" s="6">
        <v>46</v>
      </c>
      <c r="P88" s="6">
        <v>22</v>
      </c>
      <c r="Q88" s="6">
        <v>89</v>
      </c>
      <c r="R88" s="6">
        <v>33</v>
      </c>
    </row>
    <row r="89" spans="1:18">
      <c r="A89" s="6">
        <v>45300</v>
      </c>
      <c r="B89" s="12" t="s">
        <v>91</v>
      </c>
      <c r="C89" s="8">
        <v>8.6</v>
      </c>
      <c r="D89" s="8">
        <v>5.2</v>
      </c>
      <c r="E89" s="16">
        <f t="shared" si="2"/>
        <v>7.5903999999999971E-2</v>
      </c>
      <c r="F89" s="15">
        <v>1.075904</v>
      </c>
      <c r="G89" s="15">
        <v>1.0275110000000001</v>
      </c>
      <c r="H89" s="15">
        <v>1.016899</v>
      </c>
      <c r="I89" s="15">
        <v>1.0771189999999999</v>
      </c>
      <c r="J89" s="16">
        <v>2.5982000000000002E-2</v>
      </c>
      <c r="K89" s="16">
        <v>-0.40615230000000002</v>
      </c>
      <c r="L89" s="16">
        <v>2.47917E-2</v>
      </c>
      <c r="M89" s="6">
        <v>87</v>
      </c>
      <c r="N89" s="6">
        <v>73</v>
      </c>
      <c r="O89" s="6">
        <v>88</v>
      </c>
      <c r="P89" s="6">
        <v>43</v>
      </c>
      <c r="Q89" s="6">
        <v>86</v>
      </c>
      <c r="R89" s="6">
        <v>35</v>
      </c>
    </row>
    <row r="90" spans="1:18">
      <c r="A90" s="6">
        <v>35840</v>
      </c>
      <c r="B90" s="12" t="s">
        <v>61</v>
      </c>
      <c r="C90" s="8">
        <v>8.4</v>
      </c>
      <c r="D90" s="8">
        <v>5.4</v>
      </c>
      <c r="E90" s="16">
        <f t="shared" si="2"/>
        <v>3.7492999999999999E-2</v>
      </c>
      <c r="F90" s="15">
        <v>1.037493</v>
      </c>
      <c r="G90" s="15">
        <v>1.001323</v>
      </c>
      <c r="H90" s="15">
        <v>0.99163190000000001</v>
      </c>
      <c r="I90" s="15">
        <v>1.040286</v>
      </c>
      <c r="J90" s="16">
        <v>2.7741999999999999E-2</v>
      </c>
      <c r="K90" s="16">
        <v>-0.48847940000000001</v>
      </c>
      <c r="L90" s="16">
        <v>2.98788E-2</v>
      </c>
      <c r="M90" s="6">
        <v>89</v>
      </c>
      <c r="N90" s="6">
        <v>68</v>
      </c>
      <c r="O90" s="6">
        <v>29</v>
      </c>
      <c r="P90" s="6">
        <v>23</v>
      </c>
      <c r="Q90" s="6">
        <v>95</v>
      </c>
      <c r="R90" s="6">
        <v>9</v>
      </c>
    </row>
    <row r="91" spans="1:18">
      <c r="A91" s="6">
        <v>29460</v>
      </c>
      <c r="B91" s="12" t="s">
        <v>44</v>
      </c>
      <c r="C91" s="8">
        <v>9.1999999999999993</v>
      </c>
      <c r="D91" s="8">
        <v>5.6</v>
      </c>
      <c r="E91" s="16">
        <f t="shared" si="2"/>
        <v>0.11081099999999999</v>
      </c>
      <c r="F91" s="15">
        <v>1.110811</v>
      </c>
      <c r="G91" s="15">
        <v>1.050632</v>
      </c>
      <c r="H91" s="15">
        <v>1.0377909999999999</v>
      </c>
      <c r="I91" s="15">
        <v>1.1139889999999999</v>
      </c>
      <c r="J91" s="16">
        <v>2.55604E-2</v>
      </c>
      <c r="K91" s="16">
        <v>-0.43205260000000001</v>
      </c>
      <c r="L91" s="16">
        <v>2.09207E-2</v>
      </c>
      <c r="M91" s="6">
        <v>90</v>
      </c>
      <c r="N91" s="6">
        <v>85</v>
      </c>
      <c r="O91" s="6">
        <v>95</v>
      </c>
      <c r="P91" s="6">
        <v>49</v>
      </c>
      <c r="Q91" s="6">
        <v>87</v>
      </c>
      <c r="R91" s="6">
        <v>62</v>
      </c>
    </row>
    <row r="92" spans="1:18">
      <c r="A92" s="6">
        <v>40900</v>
      </c>
      <c r="B92" s="12" t="s">
        <v>79</v>
      </c>
      <c r="C92" s="8">
        <v>10.4</v>
      </c>
      <c r="D92" s="8">
        <v>5.7</v>
      </c>
      <c r="E92" s="16">
        <f t="shared" si="2"/>
        <v>6.4807000000000059E-2</v>
      </c>
      <c r="F92" s="15">
        <v>1.0648070000000001</v>
      </c>
      <c r="G92" s="15">
        <v>1.0171410000000001</v>
      </c>
      <c r="H92" s="15">
        <v>1.0079979999999999</v>
      </c>
      <c r="I92" s="15">
        <v>1.0637479999999999</v>
      </c>
      <c r="J92" s="16">
        <v>1.72912E-2</v>
      </c>
      <c r="K92" s="16">
        <v>-0.45345580000000002</v>
      </c>
      <c r="L92" s="16">
        <v>1.8588199999999999E-2</v>
      </c>
      <c r="M92" s="6">
        <v>91</v>
      </c>
      <c r="N92" s="6">
        <v>93</v>
      </c>
      <c r="O92" s="6">
        <v>78</v>
      </c>
      <c r="P92" s="6">
        <v>99</v>
      </c>
      <c r="Q92" s="6">
        <v>90</v>
      </c>
      <c r="R92" s="6">
        <v>85</v>
      </c>
    </row>
    <row r="93" spans="1:18">
      <c r="A93" s="6">
        <v>15980</v>
      </c>
      <c r="B93" s="12" t="s">
        <v>15</v>
      </c>
      <c r="C93" s="8">
        <v>8.6999999999999993</v>
      </c>
      <c r="D93" s="8">
        <v>5.8</v>
      </c>
      <c r="E93" s="16">
        <f t="shared" si="2"/>
        <v>3.5239999999999938E-2</v>
      </c>
      <c r="F93" s="15">
        <v>1.0352399999999999</v>
      </c>
      <c r="G93" s="15">
        <v>1.0098130000000001</v>
      </c>
      <c r="H93" s="15">
        <v>0.9994807</v>
      </c>
      <c r="I93" s="15">
        <v>1.041277</v>
      </c>
      <c r="J93" s="16">
        <v>2.2357499999999999E-2</v>
      </c>
      <c r="K93" s="16">
        <v>-0.52219009999999999</v>
      </c>
      <c r="L93" s="16">
        <v>4.1965700000000002E-2</v>
      </c>
      <c r="M93" s="6">
        <v>92</v>
      </c>
      <c r="N93" s="6">
        <v>77</v>
      </c>
      <c r="O93" s="6">
        <v>20</v>
      </c>
      <c r="P93" s="6">
        <v>83</v>
      </c>
      <c r="Q93" s="6">
        <v>97</v>
      </c>
      <c r="R93" s="6">
        <v>1</v>
      </c>
    </row>
    <row r="94" spans="1:18">
      <c r="A94" s="6">
        <v>31100</v>
      </c>
      <c r="B94" s="12" t="s">
        <v>48</v>
      </c>
      <c r="C94" s="8">
        <v>10.199999999999999</v>
      </c>
      <c r="D94" s="8">
        <v>5.8</v>
      </c>
      <c r="E94" s="16">
        <f t="shared" si="2"/>
        <v>7.824399999999998E-2</v>
      </c>
      <c r="F94" s="15">
        <v>1.078244</v>
      </c>
      <c r="G94" s="15">
        <v>1.027674</v>
      </c>
      <c r="H94" s="15">
        <v>1.016931</v>
      </c>
      <c r="I94" s="15">
        <v>1.078938</v>
      </c>
      <c r="J94" s="16">
        <v>2.50225E-2</v>
      </c>
      <c r="K94" s="16">
        <v>-0.32744970000000001</v>
      </c>
      <c r="L94" s="16">
        <v>2.0416400000000001E-2</v>
      </c>
      <c r="M94" s="6">
        <v>92</v>
      </c>
      <c r="N94" s="6">
        <v>91</v>
      </c>
      <c r="O94" s="6">
        <v>89</v>
      </c>
      <c r="P94" s="6">
        <v>58</v>
      </c>
      <c r="Q94" s="6">
        <v>81</v>
      </c>
      <c r="R94" s="6">
        <v>66</v>
      </c>
    </row>
    <row r="95" spans="1:18">
      <c r="A95" s="6">
        <v>37340</v>
      </c>
      <c r="B95" s="12" t="s">
        <v>67</v>
      </c>
      <c r="C95" s="8">
        <v>9</v>
      </c>
      <c r="D95" s="8">
        <v>5.8</v>
      </c>
      <c r="E95" s="16">
        <f t="shared" si="2"/>
        <v>7.216800000000001E-2</v>
      </c>
      <c r="F95" s="15">
        <v>1.072168</v>
      </c>
      <c r="G95" s="15">
        <v>1.0193589999999999</v>
      </c>
      <c r="H95" s="15">
        <v>1.0094540000000001</v>
      </c>
      <c r="I95" s="15">
        <v>1.0712029999999999</v>
      </c>
      <c r="J95" s="16">
        <v>2.94699E-2</v>
      </c>
      <c r="K95" s="16">
        <v>-0.48644470000000001</v>
      </c>
      <c r="L95" s="16">
        <v>1.85284E-2</v>
      </c>
      <c r="M95" s="6">
        <v>94</v>
      </c>
      <c r="N95" s="6">
        <v>83</v>
      </c>
      <c r="O95" s="6">
        <v>84</v>
      </c>
      <c r="P95" s="6">
        <v>12</v>
      </c>
      <c r="Q95" s="6">
        <v>94</v>
      </c>
      <c r="R95" s="6">
        <v>86</v>
      </c>
    </row>
    <row r="96" spans="1:18">
      <c r="A96" s="6">
        <v>12540</v>
      </c>
      <c r="B96" s="12" t="s">
        <v>7</v>
      </c>
      <c r="C96" s="8">
        <v>13.6</v>
      </c>
      <c r="D96" s="8">
        <v>6.1</v>
      </c>
      <c r="E96" s="16">
        <f t="shared" si="2"/>
        <v>0.13972699999999993</v>
      </c>
      <c r="F96" s="15">
        <v>1.1397269999999999</v>
      </c>
      <c r="G96" s="15">
        <v>1.0754049999999999</v>
      </c>
      <c r="H96" s="15">
        <v>1.061966</v>
      </c>
      <c r="I96" s="15">
        <v>1.138881</v>
      </c>
      <c r="J96" s="16">
        <v>2.5748500000000001E-2</v>
      </c>
      <c r="K96" s="16">
        <v>-0.49896509999999999</v>
      </c>
      <c r="L96" s="16">
        <v>2.1386599999999999E-2</v>
      </c>
      <c r="M96" s="6">
        <v>95</v>
      </c>
      <c r="N96" s="6">
        <v>97</v>
      </c>
      <c r="O96" s="6">
        <v>99</v>
      </c>
      <c r="P96" s="6">
        <v>48</v>
      </c>
      <c r="Q96" s="6">
        <v>96</v>
      </c>
      <c r="R96" s="6">
        <v>60</v>
      </c>
    </row>
    <row r="97" spans="1:18">
      <c r="A97" s="6">
        <v>23420</v>
      </c>
      <c r="B97" s="12" t="s">
        <v>31</v>
      </c>
      <c r="C97" s="8">
        <v>14.9</v>
      </c>
      <c r="D97" s="8">
        <v>6.9</v>
      </c>
      <c r="E97" s="16">
        <f t="shared" si="2"/>
        <v>0.11285400000000001</v>
      </c>
      <c r="F97" s="15">
        <v>1.112854</v>
      </c>
      <c r="G97" s="15">
        <v>1.0526439999999999</v>
      </c>
      <c r="H97" s="15">
        <v>1.0413539999999999</v>
      </c>
      <c r="I97" s="15">
        <v>1.1113409999999999</v>
      </c>
      <c r="J97" s="16">
        <v>1.6154200000000001E-2</v>
      </c>
      <c r="K97" s="16">
        <v>-0.4799271</v>
      </c>
      <c r="L97" s="16">
        <v>2.1391E-2</v>
      </c>
      <c r="M97" s="6">
        <v>96</v>
      </c>
      <c r="N97" s="6">
        <v>99</v>
      </c>
      <c r="O97" s="6">
        <v>96</v>
      </c>
      <c r="P97" s="6">
        <v>100</v>
      </c>
      <c r="Q97" s="6">
        <v>92</v>
      </c>
      <c r="R97" s="6">
        <v>59</v>
      </c>
    </row>
    <row r="98" spans="1:18">
      <c r="A98" s="6">
        <v>40140</v>
      </c>
      <c r="B98" s="12" t="s">
        <v>77</v>
      </c>
      <c r="C98" s="8">
        <v>11.8</v>
      </c>
      <c r="D98" s="8">
        <v>6.9</v>
      </c>
      <c r="E98" s="16">
        <f t="shared" ref="E98:E129" si="3">F98-1</f>
        <v>9.1730000000000089E-2</v>
      </c>
      <c r="F98" s="15">
        <v>1.0917300000000001</v>
      </c>
      <c r="G98" s="15">
        <v>1.0454600000000001</v>
      </c>
      <c r="H98" s="15">
        <v>1.0381370000000001</v>
      </c>
      <c r="I98" s="15">
        <v>1.0918680000000001</v>
      </c>
      <c r="J98" s="16">
        <v>2.2736599999999999E-2</v>
      </c>
      <c r="K98" s="16">
        <v>-0.48292069999999998</v>
      </c>
      <c r="L98" s="16">
        <v>1.5944199999999999E-2</v>
      </c>
      <c r="M98" s="6">
        <v>97</v>
      </c>
      <c r="N98" s="6">
        <v>95</v>
      </c>
      <c r="O98" s="6">
        <v>93</v>
      </c>
      <c r="P98" s="6">
        <v>79</v>
      </c>
      <c r="Q98" s="6">
        <v>93</v>
      </c>
      <c r="R98" s="6">
        <v>95</v>
      </c>
    </row>
    <row r="99" spans="1:18">
      <c r="A99" s="6">
        <v>44700</v>
      </c>
      <c r="B99" s="12" t="s">
        <v>89</v>
      </c>
      <c r="C99" s="8">
        <v>14.5</v>
      </c>
      <c r="D99" s="8">
        <v>7.1</v>
      </c>
      <c r="E99" s="16">
        <f t="shared" si="3"/>
        <v>0.10047500000000009</v>
      </c>
      <c r="F99" s="15">
        <v>1.1004750000000001</v>
      </c>
      <c r="G99" s="15">
        <v>1.0486009999999999</v>
      </c>
      <c r="H99" s="15">
        <v>1.036548</v>
      </c>
      <c r="I99" s="15">
        <v>1.100179</v>
      </c>
      <c r="J99" s="16">
        <v>2.0239799999999999E-2</v>
      </c>
      <c r="K99" s="16">
        <v>-0.5860339</v>
      </c>
      <c r="L99" s="16">
        <v>2.3895400000000001E-2</v>
      </c>
      <c r="M99" s="6">
        <v>98</v>
      </c>
      <c r="N99" s="6">
        <v>98</v>
      </c>
      <c r="O99" s="6">
        <v>94</v>
      </c>
      <c r="P99" s="6">
        <v>95</v>
      </c>
      <c r="Q99" s="6">
        <v>98</v>
      </c>
      <c r="R99" s="6">
        <v>44</v>
      </c>
    </row>
    <row r="100" spans="1:18">
      <c r="A100" s="6">
        <v>29820</v>
      </c>
      <c r="B100" s="12" t="s">
        <v>46</v>
      </c>
      <c r="C100" s="8">
        <v>11.8</v>
      </c>
      <c r="D100" s="8">
        <v>7.6</v>
      </c>
      <c r="E100" s="16">
        <f t="shared" si="3"/>
        <v>8.0932000000000004E-2</v>
      </c>
      <c r="F100" s="15">
        <v>1.080932</v>
      </c>
      <c r="G100" s="15">
        <v>1.0221750000000001</v>
      </c>
      <c r="H100" s="15">
        <v>1.007401</v>
      </c>
      <c r="I100" s="15">
        <v>1.079736</v>
      </c>
      <c r="J100" s="16">
        <v>2.81426E-2</v>
      </c>
      <c r="K100" s="16">
        <v>-0.60014149999999999</v>
      </c>
      <c r="L100" s="16">
        <v>2.7866200000000001E-2</v>
      </c>
      <c r="M100" s="6">
        <v>99</v>
      </c>
      <c r="N100" s="6">
        <v>95</v>
      </c>
      <c r="O100" s="6">
        <v>90</v>
      </c>
      <c r="P100" s="6">
        <v>18</v>
      </c>
      <c r="Q100" s="6">
        <v>100</v>
      </c>
      <c r="R100" s="6">
        <v>19</v>
      </c>
    </row>
    <row r="101" spans="1:18">
      <c r="A101" s="6">
        <v>33700</v>
      </c>
      <c r="B101" s="12" t="s">
        <v>56</v>
      </c>
      <c r="C101" s="8">
        <v>15.6</v>
      </c>
      <c r="D101" s="8">
        <v>7.6</v>
      </c>
      <c r="E101" s="16">
        <f t="shared" si="3"/>
        <v>0.12120500000000001</v>
      </c>
      <c r="F101" s="15">
        <v>1.121205</v>
      </c>
      <c r="G101" s="15">
        <v>1.0625629999999999</v>
      </c>
      <c r="H101" s="15">
        <v>1.0482009999999999</v>
      </c>
      <c r="I101" s="15">
        <v>1.1193390000000001</v>
      </c>
      <c r="J101" s="16">
        <v>2.1152899999999999E-2</v>
      </c>
      <c r="K101" s="16">
        <v>-0.59725059999999996</v>
      </c>
      <c r="L101" s="16">
        <v>2.7890700000000001E-2</v>
      </c>
      <c r="M101" s="6">
        <v>99</v>
      </c>
      <c r="N101" s="6">
        <v>100</v>
      </c>
      <c r="O101" s="6">
        <v>97</v>
      </c>
      <c r="P101" s="6">
        <v>91</v>
      </c>
      <c r="Q101" s="6">
        <v>99</v>
      </c>
      <c r="R101" s="6">
        <v>18</v>
      </c>
    </row>
    <row r="109" spans="1:18">
      <c r="C109" s="19"/>
      <c r="D109" s="19"/>
    </row>
  </sheetData>
  <sortState ref="A2:R109">
    <sortCondition ref="D2:D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Sources</vt:lpstr>
      <vt:lpstr>Most demanded Occupations</vt:lpstr>
      <vt:lpstr>Supply of &amp; Demand for Edu</vt:lpstr>
      <vt:lpstr>Summary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Rothwell</dc:creator>
  <cp:lastModifiedBy>SysAndy</cp:lastModifiedBy>
  <dcterms:created xsi:type="dcterms:W3CDTF">2012-08-13T19:48:42Z</dcterms:created>
  <dcterms:modified xsi:type="dcterms:W3CDTF">2012-08-23T14:54:06Z</dcterms:modified>
</cp:coreProperties>
</file>